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/>
  <mc:AlternateContent xmlns:mc="http://schemas.openxmlformats.org/markup-compatibility/2006">
    <mc:Choice Requires="x15">
      <x15ac:absPath xmlns:x15ac="http://schemas.microsoft.com/office/spreadsheetml/2010/11/ac" url="https://urfume-my.sharepoint.com/personal/sviatoslav_grekhov_urfu_me/Documents/Coding/GuitHub/DE-101/Module1/DE - 101 Lab 1.1/"/>
    </mc:Choice>
  </mc:AlternateContent>
  <xr:revisionPtr revIDLastSave="1" documentId="13_ncr:1_{29DE9155-9697-4554-825F-57D55371B601}" xr6:coauthVersionLast="47" xr6:coauthVersionMax="47" xr10:uidLastSave="{E643C3AF-2FBD-4768-B9B3-57436ADCEFDF}"/>
  <bookViews>
    <workbookView xWindow="19200" yWindow="0" windowWidth="19200" windowHeight="15600" xr2:uid="{00000000-000D-0000-FFFF-FFFF00000000}"/>
  </bookViews>
  <sheets>
    <sheet name="Содержание" sheetId="23" r:id="rId1"/>
    <sheet name="Dashboard" sheetId="14" r:id="rId2"/>
    <sheet name="Orders" sheetId="1" r:id="rId3"/>
    <sheet name="People" sheetId="2" r:id="rId4"/>
    <sheet name="Returns" sheetId="3" r:id="rId5"/>
    <sheet name="Атрибуты" sheetId="4" r:id="rId6"/>
    <sheet name="Returned Pivot" sheetId="21" r:id="rId7"/>
    <sheet name="Region Pivot" sheetId="17" r:id="rId8"/>
    <sheet name="Map Pivot" sheetId="12" r:id="rId9"/>
    <sheet name="Sparklines Pivot" sheetId="11" r:id="rId10"/>
    <sheet name="Segments Dynamic Pivot" sheetId="22" r:id="rId11"/>
    <sheet name="Segments Pivot" sheetId="9" r:id="rId12"/>
    <sheet name="Manager Pivot" sheetId="8" r:id="rId13"/>
    <sheet name="Category Pivot" sheetId="6" r:id="rId14"/>
    <sheet name="Line Pivot" sheetId="5" r:id="rId15"/>
    <sheet name="Доп. материалы" sheetId="24" r:id="rId16"/>
  </sheets>
  <definedNames>
    <definedName name="_xlchart.v5.0" hidden="1">'Map Pivot'!$A$4:$B$4</definedName>
    <definedName name="_xlchart.v5.1" hidden="1">'Map Pivot'!$A$5:$B$53</definedName>
    <definedName name="_xlchart.v5.2" hidden="1">'Map Pivot'!$C$4</definedName>
    <definedName name="_xlchart.v5.3" hidden="1">'Map Pivot'!$C$5:$C$53</definedName>
    <definedName name="_xlchart.v5.4" hidden="1">'Map Pivot'!$A$4:$B$4</definedName>
    <definedName name="_xlchart.v5.5" hidden="1">'Map Pivot'!$A$5:$B$53</definedName>
    <definedName name="_xlchart.v5.6" hidden="1">'Map Pivot'!$C$4</definedName>
    <definedName name="_xlchart.v5.7" hidden="1">'Map Pivot'!$C$5:$C$53</definedName>
    <definedName name="Orders">Orders!$A$1:$U$9995</definedName>
    <definedName name="People">People!$B$1:$B$5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  <definedName name="Срез_Sub_Category">#N/A</definedName>
  </definedNames>
  <calcPr calcId="191029"/>
  <pivotCaches>
    <pivotCache cacheId="0" r:id="rId17"/>
  </pivotCaches>
  <extLs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  <x14:slicerCache r:id="rId2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2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14" l="1"/>
  <c r="F4" i="14"/>
  <c r="F3" i="14"/>
  <c r="F5" i="14" l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<sst xmlns="http://schemas.openxmlformats.org/spreadsheetml/2006/main" count="131972" uniqueCount="11029">
  <si>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</si>
  <si>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</si>
  <si>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</si>
  <si>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</si>
  <si>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</si>
  <si>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</si>
  <si>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</si>
  <si>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</si>
  <si>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</si>
  <si>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</si>
  <si>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</si>
  <si>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</si>
  <si>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</si>
  <si>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</si>
  <si>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</si>
  <si>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</si>
  <si>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</si>
  <si>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</si>
  <si>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</si>
  <si>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</si>
  <si>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</si>
  <si>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</si>
  <si>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</si>
  <si>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</si>
  <si>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</si>
  <si>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</si>
  <si>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</si>
  <si>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</si>
  <si>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</si>
  <si>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</si>
  <si>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</si>
  <si>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</si>
  <si>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</si>
  <si>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</si>
  <si>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</si>
  <si>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</si>
  <si>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</si>
  <si>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</si>
  <si>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</si>
  <si>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</si>
  <si>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</si>
  <si>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</si>
  <si>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</si>
  <si>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</si>
  <si>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</si>
  <si>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</si>
  <si>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</si>
  <si>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</si>
  <si>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</si>
  <si>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</si>
  <si>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</si>
  <si>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</si>
  <si>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</si>
  <si>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</si>
  <si>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</si>
  <si>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</si>
  <si>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</si>
  <si>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</si>
  <si>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</si>
  <si>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</si>
  <si>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</si>
  <si>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</si>
  <si>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</si>
  <si>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</si>
  <si>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</si>
  <si>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</si>
  <si>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</si>
  <si>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</si>
  <si>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</si>
  <si>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</si>
  <si>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</si>
  <si>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</si>
  <si>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</si>
  <si>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</si>
  <si>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</si>
  <si>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</si>
  <si>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</si>
  <si>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</si>
  <si>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</si>
  <si>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</si>
  <si>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</si>
  <si>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</si>
  <si>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</si>
  <si>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</si>
  <si>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</si>
  <si>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</si>
  <si>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</si>
  <si>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</si>
  <si>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</si>
  <si>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</si>
  <si>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</si>
  <si>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</si>
  <si>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</si>
  <si>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</si>
  <si>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</si>
  <si>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</si>
  <si>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</si>
  <si>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</si>
  <si>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</si>
  <si>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</si>
  <si>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</si>
  <si>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</si>
  <si>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</si>
  <si>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</si>
  <si>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</si>
  <si>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</si>
  <si>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</si>
  <si>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</si>
  <si>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</si>
  <si>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</si>
  <si>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</si>
  <si>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</si>
  <si>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</si>
  <si>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</si>
  <si>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</si>
  <si>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</si>
  <si>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</si>
  <si>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</si>
  <si>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</si>
  <si>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</si>
  <si>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</si>
  <si>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</si>
  <si>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</si>
  <si>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</si>
  <si>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</si>
  <si>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</si>
  <si>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</si>
  <si>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</si>
  <si>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</si>
  <si>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</si>
  <si>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</si>
  <si>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</si>
  <si>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</si>
  <si>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</si>
  <si>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</si>
  <si>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</si>
  <si>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</si>
  <si>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</si>
  <si>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</si>
  <si>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</si>
  <si>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</si>
  <si>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</si>
  <si>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</si>
  <si>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</si>
  <si>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</si>
  <si>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</si>
  <si>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</si>
  <si>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</si>
  <si>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</si>
  <si>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</si>
  <si>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</si>
  <si>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</si>
  <si>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</si>
  <si>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</si>
  <si>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</si>
  <si>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</si>
  <si>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</si>
  <si>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</si>
  <si>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</si>
  <si>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</si>
  <si>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</si>
  <si>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</si>
  <si>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</si>
  <si>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</si>
  <si>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</si>
  <si>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</si>
  <si>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</si>
  <si>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</si>
  <si>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</si>
  <si>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</si>
  <si>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</si>
  <si>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</si>
  <si>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</si>
  <si>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</si>
  <si>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</si>
  <si>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</si>
  <si>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</si>
  <si>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</si>
  <si>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</si>
  <si>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</si>
  <si>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</si>
  <si>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</si>
  <si>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</si>
  <si>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</si>
  <si>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</si>
  <si>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</si>
  <si>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</si>
  <si>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</si>
  <si>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</si>
  <si>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</si>
  <si>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</si>
  <si>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</si>
  <si>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</si>
  <si>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</si>
  <si>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</si>
  <si>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</si>
  <si>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</si>
  <si>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</si>
  <si>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</si>
  <si>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</si>
  <si>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</si>
  <si>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</si>
  <si>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</si>
  <si>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</si>
  <si>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</si>
  <si>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</si>
  <si>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</si>
  <si>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</si>
  <si>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</si>
  <si>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</si>
  <si>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</si>
  <si>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</si>
  <si>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</si>
  <si>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</si>
  <si>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</si>
  <si>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</si>
  <si>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</si>
  <si>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</si>
  <si>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</si>
  <si>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</si>
  <si>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</si>
  <si>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</si>
  <si>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</si>
  <si>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</si>
  <si>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</si>
  <si>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</si>
  <si>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</si>
  <si>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</si>
  <si>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</si>
  <si>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</si>
  <si>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</si>
  <si>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</si>
  <si>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</si>
  <si>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</si>
  <si>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</si>
  <si>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</si>
  <si>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</si>
  <si>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</si>
  <si>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</si>
  <si>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</si>
  <si>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</si>
  <si>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</si>
  <si>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</si>
  <si>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</si>
  <si>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</si>
  <si>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</si>
  <si>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</si>
  <si>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</si>
  <si>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</si>
  <si>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</si>
  <si>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</si>
  <si>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</si>
  <si>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</si>
  <si>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</si>
  <si>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</si>
  <si>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</si>
  <si>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</si>
  <si>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</si>
  <si>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</si>
  <si>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</si>
  <si>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</si>
  <si>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</si>
  <si>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</si>
  <si>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</si>
  <si>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</si>
  <si>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</si>
  <si>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</si>
  <si>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</si>
  <si>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</si>
  <si>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</si>
  <si>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</si>
  <si>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</si>
  <si>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</si>
  <si>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</si>
  <si>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</si>
  <si>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</si>
  <si>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</si>
  <si>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</si>
  <si>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</si>
  <si>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</si>
  <si>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</si>
  <si>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</si>
  <si>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</si>
  <si>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</si>
  <si>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</si>
  <si>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</si>
  <si>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</si>
  <si>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</si>
  <si>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</si>
  <si>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</si>
  <si>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</si>
  <si>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</si>
  <si>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</si>
  <si>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</si>
  <si>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</si>
  <si>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</si>
  <si>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</si>
  <si>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</si>
  <si>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</si>
  <si>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</si>
  <si>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</si>
  <si>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</si>
  <si>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</si>
  <si>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</si>
  <si>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</si>
  <si>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</si>
  <si>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</si>
  <si>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</si>
  <si>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</si>
  <si>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</si>
  <si>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</si>
  <si>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</si>
  <si>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</si>
  <si>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</si>
  <si>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</si>
  <si>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</si>
  <si>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</si>
  <si>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</si>
  <si>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</si>
  <si>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</si>
  <si>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</si>
  <si>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</si>
  <si>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</si>
  <si>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</si>
  <si>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</si>
  <si>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</si>
  <si>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</si>
  <si>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</si>
  <si>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</si>
  <si>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</si>
  <si>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</si>
  <si>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</si>
  <si>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</si>
  <si>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</si>
  <si>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</si>
  <si>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</si>
  <si>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</si>
  <si>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</si>
  <si>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</si>
  <si>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</si>
  <si>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</si>
  <si>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</si>
  <si>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</si>
  <si>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</si>
  <si>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</si>
  <si>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</si>
  <si>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</si>
  <si>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</si>
  <si>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</si>
  <si>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</si>
  <si>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</si>
  <si>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</si>
  <si>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</si>
  <si>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</si>
  <si>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</si>
  <si>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</si>
  <si>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</si>
  <si>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</si>
  <si>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</si>
  <si>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</si>
  <si>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</si>
  <si>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</si>
  <si>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</si>
  <si>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</si>
  <si>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</si>
  <si>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</si>
  <si>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</si>
  <si>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</si>
  <si>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</si>
  <si>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</si>
  <si>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</si>
  <si>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</si>
  <si>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</si>
  <si>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</si>
  <si>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</si>
  <si>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</si>
  <si>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</si>
  <si>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</si>
  <si>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</si>
  <si>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</si>
  <si>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</si>
  <si>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</si>
  <si>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</si>
  <si>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</si>
  <si>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</si>
  <si>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</si>
  <si>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</si>
  <si>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</si>
  <si>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</si>
  <si>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</si>
  <si>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</si>
  <si>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</si>
  <si>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</si>
  <si>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</si>
  <si>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</si>
  <si>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</si>
  <si>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</si>
  <si>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</si>
  <si>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</si>
  <si>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</si>
  <si>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</si>
  <si>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</si>
  <si>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</si>
  <si>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</si>
  <si>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</si>
  <si>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</si>
  <si>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</si>
  <si>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</si>
  <si>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</si>
  <si>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</si>
  <si>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</si>
  <si>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</si>
  <si>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</si>
  <si>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</si>
  <si>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</si>
  <si>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</si>
  <si>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</si>
  <si>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</si>
  <si>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</si>
  <si>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</si>
  <si>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</si>
  <si>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</si>
  <si>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</si>
  <si>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</si>
  <si>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</si>
  <si>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</si>
  <si>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</si>
  <si>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</si>
  <si>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</si>
  <si>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</si>
  <si>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</si>
  <si>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</si>
  <si>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</si>
  <si>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</si>
  <si>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</si>
  <si>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</si>
  <si>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</si>
  <si>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</si>
  <si>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</si>
  <si>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</si>
  <si>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</si>
  <si>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</si>
  <si>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</si>
  <si>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</si>
  <si>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</si>
  <si>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</si>
  <si>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</si>
  <si>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</si>
  <si>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</si>
  <si>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</si>
  <si>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</si>
  <si>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</si>
  <si>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</si>
  <si>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</si>
  <si>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</si>
  <si>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</si>
  <si>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</si>
  <si>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</si>
  <si>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</si>
  <si>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</si>
  <si>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</si>
  <si>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</si>
  <si>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</si>
  <si>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</si>
  <si>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</si>
  <si>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</si>
  <si>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</si>
  <si>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</si>
  <si>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</si>
  <si>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</si>
  <si>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</si>
  <si>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</si>
  <si>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</si>
  <si>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</si>
  <si>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</si>
  <si>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</si>
  <si>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</si>
  <si>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</si>
  <si>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</si>
  <si>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</si>
  <si>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</si>
  <si>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</si>
  <si>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</si>
  <si>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</si>
  <si>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</si>
  <si>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</si>
  <si>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</si>
  <si>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</si>
  <si>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</si>
  <si>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</si>
  <si>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</si>
  <si>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</si>
  <si>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</si>
  <si>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</si>
  <si>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</si>
  <si>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</si>
  <si>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</si>
  <si>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</si>
  <si>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</si>
  <si>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</si>
  <si>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</si>
  <si>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</si>
  <si>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</si>
  <si>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</si>
  <si>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</si>
  <si>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</si>
  <si>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</si>
  <si>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</si>
  <si>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</si>
  <si>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</si>
  <si>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</si>
  <si>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</si>
  <si>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</si>
  <si>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</si>
  <si>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</si>
  <si>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</si>
  <si>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</si>
  <si>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</si>
  <si>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</si>
  <si>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</si>
  <si>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</si>
  <si>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</si>
  <si>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</si>
  <si>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</si>
  <si>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</si>
  <si>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</si>
  <si>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</si>
  <si>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</si>
  <si>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</si>
  <si>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</si>
  <si>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</si>
  <si>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</si>
  <si>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</si>
  <si>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</si>
  <si>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</si>
  <si>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</si>
  <si>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</si>
  <si>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</si>
  <si>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</si>
  <si>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</si>
  <si>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</si>
  <si>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</si>
  <si>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</si>
  <si>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</si>
  <si>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</si>
  <si>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</si>
  <si>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</si>
  <si>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</si>
  <si>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</si>
  <si>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</si>
  <si>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</si>
  <si>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</si>
  <si>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</si>
  <si>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</si>
  <si>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</si>
  <si>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</si>
  <si>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</si>
  <si>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</si>
  <si>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</si>
  <si>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</si>
  <si>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</si>
  <si>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</si>
  <si>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</si>
  <si>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</si>
  <si>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</si>
  <si>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</si>
  <si>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</si>
  <si>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</si>
  <si>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</si>
  <si>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</si>
  <si>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</si>
  <si>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</si>
  <si>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</si>
  <si>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</si>
  <si>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</si>
  <si>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</si>
  <si>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</si>
  <si>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</si>
  <si>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</si>
  <si>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</si>
  <si>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</si>
  <si>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</si>
  <si>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</si>
  <si>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</si>
  <si>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</si>
  <si>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</si>
  <si>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</si>
  <si>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</si>
  <si>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</si>
  <si>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</si>
  <si>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</si>
  <si>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</si>
  <si>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</si>
  <si>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</si>
  <si>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</si>
  <si>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</si>
  <si>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</si>
  <si>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</si>
  <si>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</si>
  <si>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</si>
  <si>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</si>
  <si>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</si>
  <si>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</si>
  <si>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</si>
  <si>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</si>
  <si>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</si>
  <si>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</si>
  <si>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</si>
  <si>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</si>
  <si>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</si>
  <si>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</si>
  <si>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</si>
  <si>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</si>
  <si>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</si>
  <si>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</si>
  <si>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</si>
  <si>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</si>
  <si>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</si>
  <si>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</si>
  <si>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</si>
  <si>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</si>
  <si>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</si>
  <si>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</si>
  <si>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</si>
  <si>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</si>
  <si>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</si>
  <si>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</si>
  <si>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</si>
  <si>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</si>
  <si>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</si>
  <si>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</si>
  <si>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</si>
  <si>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</si>
  <si>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</si>
  <si>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</si>
  <si>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</si>
  <si>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</si>
  <si>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</si>
  <si>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</si>
  <si>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</si>
  <si>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</si>
  <si>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</si>
  <si>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</si>
  <si>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</si>
  <si>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</si>
  <si>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</si>
  <si>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</si>
  <si>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</si>
  <si>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</si>
  <si>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</si>
  <si>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</si>
  <si>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</si>
  <si>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</si>
  <si>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</si>
  <si>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</si>
  <si>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</si>
  <si>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</si>
  <si>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</si>
  <si>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</si>
  <si>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</si>
  <si>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</si>
  <si>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</si>
  <si>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</si>
  <si>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</si>
  <si>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</si>
  <si>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</si>
  <si>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</si>
  <si>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</si>
  <si>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</si>
  <si>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</si>
  <si>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</si>
  <si>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</si>
  <si>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</si>
  <si>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</si>
  <si>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</si>
  <si>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</si>
  <si>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</si>
  <si>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</si>
  <si>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</si>
  <si>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</si>
  <si>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</si>
  <si>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</si>
  <si>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</si>
  <si>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</si>
  <si>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</si>
  <si>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</si>
  <si>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</si>
  <si>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</si>
  <si>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</si>
  <si>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</si>
  <si>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</si>
  <si>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</si>
  <si>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</si>
  <si>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</si>
  <si>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</si>
  <si>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</si>
  <si>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</si>
  <si>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</si>
  <si>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</si>
  <si>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</si>
  <si>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</si>
  <si>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</si>
  <si>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</si>
  <si>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</si>
  <si>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</si>
  <si>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</si>
  <si>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</si>
  <si>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</si>
  <si>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</si>
  <si>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</si>
  <si>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</si>
  <si>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</si>
  <si>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</si>
  <si>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</si>
  <si>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</si>
  <si>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</si>
  <si>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</si>
  <si>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</si>
  <si>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</si>
  <si>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</si>
  <si>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</si>
  <si>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</si>
  <si>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</si>
  <si>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</si>
  <si>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</si>
  <si>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</si>
  <si>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</si>
  <si>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</si>
  <si>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</si>
  <si>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</si>
  <si>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</si>
  <si>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</si>
  <si>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</si>
  <si>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</si>
  <si>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</si>
  <si>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</si>
  <si>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</si>
  <si>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</si>
  <si>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</si>
  <si>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</si>
  <si>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</si>
  <si>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</si>
  <si>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</si>
  <si>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</si>
  <si>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</si>
  <si>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</si>
  <si>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</si>
  <si>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</si>
  <si>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</si>
  <si>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</si>
  <si>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</si>
  <si>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</si>
  <si>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</si>
  <si>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</si>
  <si>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</si>
  <si>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</si>
  <si>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</si>
  <si>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</si>
  <si>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</si>
  <si>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</si>
  <si>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</si>
  <si>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</si>
  <si>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</si>
  <si>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</si>
  <si>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</si>
  <si>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</si>
  <si>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</si>
  <si>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</si>
  <si>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</si>
  <si>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</si>
  <si>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</si>
  <si>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</si>
  <si>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</si>
  <si>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</si>
  <si>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</si>
  <si>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</si>
  <si>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</si>
  <si>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</si>
  <si>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</si>
  <si>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</si>
  <si>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</si>
  <si>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</si>
  <si>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</si>
  <si>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</si>
  <si>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</si>
  <si>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</si>
  <si>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</si>
  <si>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</si>
  <si>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</si>
  <si>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</si>
  <si>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</si>
  <si>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</si>
  <si>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</si>
  <si>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</si>
  <si>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</si>
  <si>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</si>
  <si>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</si>
  <si>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</si>
  <si>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</si>
  <si>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</si>
  <si>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</si>
  <si>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</si>
  <si>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</si>
  <si>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</si>
  <si>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</si>
  <si>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</si>
  <si>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</si>
  <si>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</si>
  <si>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</si>
  <si>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</si>
  <si>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</si>
  <si>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</si>
  <si>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</si>
  <si>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</si>
  <si>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</si>
  <si>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</si>
  <si>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</si>
  <si>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</si>
  <si>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</si>
  <si>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</si>
  <si>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</si>
  <si>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</si>
  <si>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</si>
  <si>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</si>
  <si>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</si>
  <si>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</si>
  <si>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</si>
  <si>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</si>
  <si>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</si>
  <si>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</si>
  <si>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</si>
  <si>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</si>
  <si>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</si>
  <si>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</si>
  <si>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</si>
  <si>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</si>
  <si>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</si>
  <si>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</si>
  <si>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</si>
  <si>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</si>
  <si>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</si>
  <si>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</si>
  <si>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</si>
  <si>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</si>
  <si>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</si>
  <si>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</si>
  <si>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</si>
  <si>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</si>
  <si>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</si>
  <si>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</si>
  <si>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</si>
  <si>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</si>
  <si>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</si>
  <si>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</si>
  <si>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</si>
  <si>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</si>
  <si>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</si>
  <si>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</si>
  <si>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</si>
  <si>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</si>
  <si>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</si>
  <si>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</si>
  <si>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</si>
  <si>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</si>
  <si>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</si>
  <si>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</si>
  <si>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</si>
  <si>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</si>
  <si>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</si>
  <si>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</si>
  <si>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</si>
  <si>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</si>
  <si>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</si>
  <si>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</si>
  <si>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</si>
  <si>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</si>
  <si>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</si>
  <si>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</si>
  <si>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</si>
  <si>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</si>
  <si>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</si>
  <si>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</si>
  <si>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</si>
  <si>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</si>
  <si>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</si>
  <si>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</si>
  <si>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</si>
  <si>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</si>
  <si>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</si>
  <si>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</si>
  <si>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</si>
  <si>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</si>
  <si>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</si>
  <si>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</si>
  <si>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</si>
  <si>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</si>
  <si>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</si>
  <si>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</si>
  <si>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</si>
  <si>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</si>
  <si>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</si>
  <si>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</si>
  <si>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</si>
  <si>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</si>
  <si>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</si>
  <si>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</si>
  <si>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</si>
  <si>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</si>
  <si>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</si>
  <si>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</si>
  <si>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</si>
  <si>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</si>
  <si>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</si>
  <si>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</si>
  <si>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</si>
  <si>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</si>
  <si>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</si>
  <si>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</si>
  <si>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</si>
  <si>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</si>
  <si>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</si>
  <si>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</si>
  <si>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</si>
  <si>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</si>
  <si>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</si>
  <si>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</si>
  <si>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</si>
  <si>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</si>
  <si>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</si>
  <si>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</si>
  <si>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</si>
  <si>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</si>
  <si>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</si>
  <si>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</si>
  <si>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</si>
  <si>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</si>
  <si>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</si>
  <si>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</si>
  <si>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</si>
  <si>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</si>
  <si>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</si>
  <si>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</si>
  <si>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</si>
  <si>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</si>
  <si>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</si>
  <si>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</si>
  <si>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</si>
  <si>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</si>
  <si>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</si>
  <si>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</si>
  <si>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</si>
  <si>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</si>
  <si>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</si>
  <si>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</si>
  <si>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</si>
  <si>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</si>
  <si>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</si>
  <si>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</si>
  <si>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</si>
  <si>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</si>
  <si>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</si>
  <si>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</si>
  <si>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</si>
  <si>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</si>
  <si>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</si>
  <si>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</si>
  <si>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</si>
  <si>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</si>
  <si>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</si>
  <si>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</si>
  <si>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</si>
  <si>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</si>
  <si>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</si>
  <si>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</si>
  <si>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</si>
  <si>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</si>
  <si>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</si>
  <si>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</si>
  <si>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</si>
  <si>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</si>
  <si>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</si>
  <si>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</si>
  <si>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</si>
  <si>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</si>
  <si>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</si>
  <si>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</si>
  <si>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</si>
  <si>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</si>
  <si>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</si>
  <si>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</si>
  <si>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</si>
  <si>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</si>
  <si>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</si>
  <si>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</si>
  <si>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</si>
  <si>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</si>
  <si>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</si>
  <si>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</si>
  <si>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</si>
  <si>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</si>
  <si>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</si>
  <si>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</si>
  <si>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</si>
  <si>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</si>
  <si>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</si>
  <si>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</si>
  <si>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</si>
  <si>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</si>
  <si>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</si>
  <si>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</si>
  <si>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</si>
  <si>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</si>
  <si>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</si>
  <si>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</si>
  <si>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</si>
  <si>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</si>
  <si>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</si>
  <si>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</si>
  <si>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</si>
  <si>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</si>
  <si>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</si>
  <si>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</si>
  <si>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</si>
  <si>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</si>
  <si>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</si>
  <si>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</si>
  <si>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</si>
  <si>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</si>
  <si>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</si>
  <si>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</si>
  <si>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</si>
  <si>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</si>
  <si>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</si>
  <si>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</si>
  <si>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</si>
  <si>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</si>
  <si>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</si>
  <si>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</si>
  <si>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</si>
  <si>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</si>
  <si>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</si>
  <si>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</si>
  <si>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</si>
  <si>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</si>
  <si>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</si>
  <si>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</si>
  <si>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</si>
  <si>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</si>
  <si>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</si>
  <si>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</si>
  <si>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</si>
  <si>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</si>
  <si>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</si>
  <si>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</si>
  <si>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</si>
  <si>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</si>
  <si>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</si>
  <si>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</si>
  <si>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</si>
  <si>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</si>
  <si>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</si>
  <si>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</si>
  <si>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</si>
  <si>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</si>
  <si>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</si>
  <si>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</si>
  <si>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</si>
  <si>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</si>
  <si>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</si>
  <si>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</si>
  <si>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</si>
  <si>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</si>
  <si>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</si>
  <si>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</si>
  <si>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</si>
  <si>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</si>
  <si>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</si>
  <si>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</si>
  <si>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</si>
  <si>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</si>
  <si>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</si>
  <si>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</si>
  <si>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</si>
  <si>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</si>
  <si>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</si>
  <si>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</si>
  <si>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</si>
  <si>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</si>
  <si>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</si>
  <si>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</si>
  <si>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</si>
  <si>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</si>
  <si>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</si>
  <si>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</si>
  <si>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</si>
  <si>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</si>
  <si>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</si>
  <si>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</si>
  <si>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</si>
  <si>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</si>
  <si>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</si>
  <si>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</si>
  <si>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</si>
  <si>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</si>
  <si>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</si>
  <si>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</si>
  <si>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</si>
  <si>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</si>
  <si>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</si>
  <si>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</si>
  <si>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</si>
  <si>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</si>
  <si>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</si>
  <si>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</si>
  <si>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</si>
  <si>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</si>
  <si>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</si>
  <si>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</si>
  <si>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</si>
  <si>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</si>
  <si>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</si>
  <si>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</si>
  <si>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</si>
  <si>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</si>
  <si>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</si>
  <si>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</si>
  <si>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</si>
  <si>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</si>
  <si>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</si>
  <si>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</si>
  <si>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</si>
  <si>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</si>
  <si>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</si>
  <si>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</si>
  <si>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</si>
  <si>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</si>
  <si>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</si>
  <si>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</si>
  <si>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</si>
  <si>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</si>
  <si>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</si>
  <si>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</si>
  <si>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</si>
  <si>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</si>
  <si>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</si>
  <si>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</si>
  <si>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</si>
  <si>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</si>
  <si>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</si>
  <si>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</si>
  <si>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</si>
  <si>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</si>
  <si>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</si>
  <si>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</si>
  <si>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</si>
  <si>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</si>
  <si>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</si>
  <si>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</si>
  <si>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</si>
  <si>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</si>
  <si>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</si>
  <si>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</si>
  <si>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</si>
  <si>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</si>
  <si>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</si>
  <si>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</si>
  <si>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</si>
  <si>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</si>
  <si>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</si>
  <si>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</si>
  <si>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</si>
  <si>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</si>
  <si>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</si>
  <si>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</si>
  <si>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</si>
  <si>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</si>
  <si>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</si>
  <si>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</si>
  <si>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</si>
  <si>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</si>
  <si>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</si>
  <si>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</si>
  <si>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</si>
  <si>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</si>
  <si>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</si>
  <si>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</si>
  <si>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</si>
  <si>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</si>
  <si>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</si>
  <si>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</si>
  <si>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</si>
  <si>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</si>
  <si>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</si>
  <si>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</si>
  <si>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</si>
  <si>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</si>
  <si>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</si>
  <si>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</si>
  <si>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</si>
  <si>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</si>
  <si>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</si>
  <si>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</si>
  <si>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</si>
  <si>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</si>
  <si>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</si>
  <si>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</si>
  <si>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</si>
  <si>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</si>
  <si>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</si>
  <si>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</si>
  <si>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</si>
  <si>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</si>
  <si>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</si>
  <si>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</si>
  <si>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</si>
  <si>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</si>
  <si>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</si>
  <si>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</si>
  <si>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</si>
  <si>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</si>
  <si>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</si>
  <si>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</si>
  <si>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</si>
  <si>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</si>
  <si>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</si>
  <si>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</si>
  <si>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</si>
  <si>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</si>
  <si>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</si>
  <si>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</si>
  <si>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</si>
  <si>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</si>
  <si>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</si>
  <si>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</si>
  <si>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</si>
  <si>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</si>
  <si>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</si>
  <si>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</si>
  <si>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</si>
  <si>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</si>
  <si>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</si>
  <si>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</si>
  <si>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</si>
  <si>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</si>
  <si>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</si>
  <si>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</si>
  <si>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</si>
  <si>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</si>
  <si>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</si>
  <si>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</si>
  <si>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</si>
  <si>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</si>
  <si>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</si>
  <si>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</si>
  <si>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</si>
  <si>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</si>
  <si>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</si>
  <si>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</si>
  <si>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</si>
  <si>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</si>
  <si>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</si>
  <si>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</si>
  <si>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</si>
  <si>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</si>
  <si>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</si>
  <si>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</si>
  <si>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</si>
  <si>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</si>
  <si>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</si>
  <si>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</si>
  <si>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</si>
  <si>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</si>
  <si>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</si>
  <si>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</si>
  <si>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</si>
  <si>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</si>
  <si>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</si>
  <si>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</si>
  <si>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</si>
  <si>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</si>
  <si>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</si>
  <si>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</si>
  <si>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</si>
  <si>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</si>
  <si>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</si>
  <si>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</si>
  <si>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</si>
  <si>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</si>
  <si>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</si>
  <si>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</si>
  <si>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</si>
  <si>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</si>
  <si>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</si>
  <si>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</si>
  <si>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</si>
  <si>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</si>
  <si>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</si>
  <si>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</si>
  <si>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</si>
  <si>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</si>
  <si>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</si>
  <si>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</si>
  <si>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</si>
  <si>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</si>
  <si>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</si>
  <si>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</si>
  <si>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</si>
  <si>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</si>
  <si>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</si>
  <si>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</si>
  <si>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</si>
  <si>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</si>
  <si>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</si>
  <si>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</si>
  <si>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</si>
  <si>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</si>
  <si>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</si>
  <si>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</si>
  <si>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</si>
  <si>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</si>
  <si>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</si>
  <si>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</si>
  <si>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</si>
  <si>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</si>
  <si>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</si>
  <si>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</si>
  <si>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</si>
  <si>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</si>
  <si>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</si>
  <si>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</si>
  <si>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</si>
  <si>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</si>
  <si>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</si>
  <si>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</si>
  <si>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</si>
  <si>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</si>
  <si>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</si>
  <si>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</si>
  <si>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</si>
  <si>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</si>
  <si>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</si>
  <si>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</si>
  <si>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</si>
  <si>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</si>
  <si>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</si>
  <si>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</si>
  <si>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</si>
  <si>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</si>
  <si>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</si>
  <si>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</si>
  <si>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</si>
  <si>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</si>
  <si>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</si>
  <si>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</si>
  <si>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</si>
  <si>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</si>
  <si>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</si>
  <si>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</si>
  <si>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</si>
  <si>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</si>
  <si>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</si>
  <si>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</si>
  <si>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</si>
  <si>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</si>
  <si>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</si>
  <si>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</si>
  <si>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</si>
  <si>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</si>
  <si>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</si>
  <si>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</si>
  <si>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</si>
  <si>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</si>
  <si>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</si>
  <si>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</si>
  <si>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</si>
  <si>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</si>
  <si>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</si>
  <si>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</si>
  <si>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</si>
  <si>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</si>
  <si>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</si>
  <si>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</si>
  <si>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</si>
  <si>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</si>
  <si>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</si>
  <si>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</si>
  <si>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</si>
  <si>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</si>
  <si>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</si>
  <si>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</si>
  <si>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</si>
  <si>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</si>
  <si>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</si>
  <si>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</si>
  <si>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</si>
  <si>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</si>
  <si>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</si>
  <si>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</si>
  <si>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</si>
  <si>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</si>
  <si>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</si>
  <si>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</si>
  <si>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</si>
  <si>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</si>
  <si>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</si>
  <si>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</si>
  <si>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</si>
  <si>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</si>
  <si>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</si>
  <si>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</si>
  <si>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</si>
  <si>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</si>
  <si>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</si>
  <si>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</si>
  <si>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</si>
  <si>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</si>
  <si>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</si>
  <si>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</si>
  <si>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</si>
  <si>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</si>
  <si>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</si>
  <si>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</si>
  <si>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</si>
  <si>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</si>
  <si>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</si>
  <si>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</si>
  <si>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</si>
  <si>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</si>
  <si>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</si>
  <si>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</si>
  <si>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</si>
  <si>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</si>
  <si>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</si>
  <si>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</si>
  <si>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</si>
  <si>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</si>
  <si>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</si>
  <si>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</si>
  <si>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</si>
  <si>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</si>
  <si>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</si>
  <si>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</si>
  <si>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</si>
  <si>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</si>
  <si>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</si>
  <si>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</si>
  <si>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</si>
  <si>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</si>
  <si>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</si>
  <si>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</si>
  <si>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</si>
  <si>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</si>
  <si>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</si>
  <si>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</si>
  <si>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</si>
  <si>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</si>
  <si>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</si>
  <si>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</si>
  <si>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</si>
  <si>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</si>
  <si>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</si>
  <si>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</si>
  <si>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</si>
  <si>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</si>
  <si>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</si>
  <si>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</si>
  <si>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</si>
  <si>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</si>
  <si>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</si>
  <si>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</si>
  <si>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</si>
  <si>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</si>
  <si>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</si>
  <si>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</si>
  <si>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</si>
  <si>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</si>
  <si>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</si>
  <si>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</si>
  <si>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</si>
  <si>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</si>
  <si>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</si>
  <si>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</si>
  <si>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</si>
  <si>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</si>
  <si>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</si>
  <si>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</si>
  <si>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</si>
  <si>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</si>
  <si>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</si>
  <si>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</si>
  <si>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</si>
  <si>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</si>
  <si>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</si>
  <si>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</si>
  <si>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</si>
  <si>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</si>
  <si>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</si>
  <si>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</si>
  <si>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</si>
  <si>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</si>
  <si>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</si>
  <si>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</si>
  <si>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</si>
  <si>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</si>
  <si>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</si>
  <si>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</si>
  <si>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</si>
  <si>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</si>
  <si>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</si>
  <si>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</si>
  <si>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</si>
  <si>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</si>
  <si>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</si>
  <si>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</si>
  <si>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</si>
  <si>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</si>
  <si>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</si>
  <si>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</si>
  <si>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</si>
  <si>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</si>
  <si>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</si>
  <si>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</si>
  <si>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</si>
  <si>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</si>
  <si>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</si>
  <si>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</si>
  <si>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</si>
  <si>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</si>
  <si>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</si>
  <si>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</si>
  <si>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</si>
  <si>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</si>
  <si>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</si>
  <si>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</si>
  <si>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</si>
  <si>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</si>
  <si>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</si>
  <si>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</si>
  <si>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</si>
  <si>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</si>
  <si>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</si>
  <si>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</si>
  <si>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</si>
  <si>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</si>
  <si>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</si>
  <si>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</si>
  <si>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</si>
  <si>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</si>
  <si>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</si>
  <si>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</si>
  <si>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</si>
  <si>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</si>
  <si>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</si>
  <si>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</si>
  <si>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</si>
  <si>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</si>
  <si>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</si>
  <si>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</si>
  <si>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</si>
  <si>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</si>
  <si>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</si>
  <si>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</si>
  <si>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</si>
  <si>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</si>
  <si>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</si>
  <si>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</si>
  <si>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</si>
  <si>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</si>
  <si>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</si>
  <si>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</si>
  <si>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</si>
  <si>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</si>
  <si>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</si>
  <si>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</si>
  <si>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</si>
  <si>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</si>
  <si>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</si>
  <si>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</si>
  <si>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</si>
  <si>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</si>
  <si>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</si>
  <si>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</si>
  <si>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</si>
  <si>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</si>
  <si>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</si>
  <si>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</si>
  <si>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</si>
  <si>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</si>
  <si>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</si>
  <si>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</si>
  <si>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</si>
  <si>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</si>
  <si>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</si>
  <si>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</si>
  <si>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</si>
  <si>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</si>
  <si>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</si>
  <si>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</si>
  <si>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</si>
  <si>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</si>
  <si>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</si>
  <si>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</si>
  <si>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</si>
  <si>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</si>
  <si>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</si>
  <si>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</si>
  <si>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</si>
  <si>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</si>
  <si>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</si>
  <si>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</si>
  <si>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</si>
  <si>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</si>
  <si>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</si>
  <si>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</si>
  <si>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</si>
  <si>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</si>
  <si>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</si>
  <si>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</si>
  <si>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</si>
  <si>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</si>
  <si>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</si>
  <si>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</si>
  <si>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</si>
  <si>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</si>
  <si>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</si>
  <si>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</si>
  <si>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</si>
  <si>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</si>
  <si>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</si>
  <si>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</si>
  <si>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</si>
  <si>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</si>
  <si>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</si>
  <si>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</si>
  <si>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</si>
  <si>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</si>
  <si>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</si>
  <si>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</si>
  <si>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</si>
  <si>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</si>
  <si>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</si>
  <si>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</si>
  <si>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</si>
  <si>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</si>
  <si>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</si>
  <si>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</si>
  <si>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</si>
  <si>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</si>
  <si>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</si>
  <si>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</si>
  <si>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</si>
  <si>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</si>
  <si>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</si>
  <si>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</si>
  <si>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</si>
  <si>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</si>
  <si>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</si>
  <si>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</si>
  <si>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</si>
  <si>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</si>
  <si>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</si>
  <si>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</si>
  <si>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</si>
  <si>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</si>
  <si>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</si>
  <si>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</si>
  <si>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</si>
  <si>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</si>
  <si>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</si>
  <si>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</si>
  <si>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</si>
  <si>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</si>
  <si>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</si>
  <si>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</si>
  <si>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</si>
  <si>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</si>
  <si>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</si>
  <si>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</si>
  <si>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</si>
  <si>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</si>
  <si>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</si>
  <si>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</si>
  <si>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</si>
  <si>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</si>
  <si>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</si>
  <si>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</si>
  <si>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</si>
  <si>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</si>
  <si>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</si>
  <si>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</si>
  <si>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</si>
  <si>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</si>
  <si>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</si>
  <si>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</si>
  <si>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</si>
  <si>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</si>
  <si>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</si>
  <si>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</si>
  <si>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</si>
  <si>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</si>
  <si>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</si>
  <si>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</si>
  <si>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</si>
  <si>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</si>
  <si>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</si>
  <si>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</si>
  <si>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</si>
  <si>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</si>
  <si>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</si>
  <si>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</si>
  <si>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</si>
  <si>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</si>
  <si>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</si>
  <si>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</si>
  <si>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</si>
  <si>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</si>
  <si>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</si>
  <si>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</si>
  <si>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</si>
  <si>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</si>
  <si>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</si>
  <si>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</si>
  <si>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</si>
  <si>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</si>
  <si>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</si>
  <si>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</si>
  <si>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</si>
  <si>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</si>
  <si>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</si>
  <si>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</si>
  <si>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</si>
  <si>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</si>
  <si>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</si>
  <si>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</si>
  <si>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</si>
  <si>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</si>
  <si>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</si>
  <si>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</si>
  <si>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</si>
  <si>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</si>
  <si>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</si>
  <si>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</si>
  <si>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</si>
  <si>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</si>
  <si>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</si>
  <si>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</si>
  <si>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</si>
  <si>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</si>
  <si>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</si>
  <si>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</si>
  <si>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</si>
  <si>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</si>
  <si>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</si>
  <si>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</si>
  <si>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</si>
  <si>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</si>
  <si>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</si>
  <si>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</si>
  <si>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</si>
  <si>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</si>
  <si>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</si>
  <si>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</si>
  <si>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</si>
  <si>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</si>
  <si>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</si>
  <si>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</si>
  <si>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</si>
  <si>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</si>
  <si>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</si>
  <si>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</si>
  <si>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</si>
  <si>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</si>
  <si>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</si>
  <si>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</si>
  <si>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</si>
  <si>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</si>
  <si>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</si>
  <si>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</si>
  <si>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</si>
  <si>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</si>
  <si>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</si>
  <si>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</si>
  <si>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</si>
  <si>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</si>
  <si>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</si>
  <si>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</si>
  <si>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</si>
  <si>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</si>
  <si>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</si>
  <si>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</si>
  <si>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</si>
  <si>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</si>
  <si>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</si>
  <si>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</si>
  <si>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</si>
  <si>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</si>
  <si>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</si>
  <si>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</si>
  <si>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</si>
  <si>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</si>
  <si>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</si>
  <si>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</si>
  <si>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</si>
  <si>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</si>
  <si>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</si>
  <si>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</si>
  <si>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</si>
  <si>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</si>
  <si>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</si>
  <si>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</si>
  <si>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</si>
  <si>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</si>
  <si>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</si>
  <si>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</si>
  <si>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</si>
  <si>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</si>
  <si>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</si>
  <si>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</si>
  <si>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</si>
  <si>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</si>
  <si>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</si>
  <si>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</si>
  <si>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</si>
  <si>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</si>
  <si>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</si>
  <si>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</si>
  <si>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</si>
  <si>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</si>
  <si>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</si>
  <si>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</si>
  <si>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</si>
  <si>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</si>
  <si>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</si>
  <si>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</si>
  <si>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</si>
  <si>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</si>
  <si>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</si>
  <si>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</si>
  <si>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</si>
  <si>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</si>
  <si>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</si>
  <si>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</si>
  <si>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</si>
  <si>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</si>
  <si>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</si>
  <si>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</si>
  <si>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</si>
  <si>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</si>
  <si>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</si>
  <si>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</si>
  <si>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</si>
  <si>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</si>
  <si>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</si>
  <si>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</si>
  <si>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</si>
  <si>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</si>
  <si>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</si>
  <si>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</si>
  <si>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</si>
  <si>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</si>
  <si>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</si>
  <si>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</si>
  <si>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</si>
  <si>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</si>
  <si>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</si>
  <si>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</si>
  <si>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</si>
  <si>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</si>
  <si>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</si>
  <si>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</si>
  <si>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</si>
  <si>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</si>
  <si>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</si>
  <si>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</si>
  <si>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</si>
  <si>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</si>
  <si>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</si>
  <si>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</si>
  <si>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</si>
  <si>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</si>
  <si>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</si>
  <si>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</si>
  <si>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</si>
  <si>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</si>
  <si>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</si>
  <si>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</si>
  <si>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</si>
  <si>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</si>
  <si>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</si>
  <si>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</si>
  <si>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</si>
  <si>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</si>
  <si>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</si>
  <si>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</si>
  <si>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</si>
  <si>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</si>
  <si>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</si>
  <si>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</si>
  <si>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</si>
  <si>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</si>
  <si>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</si>
  <si>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</si>
  <si>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</si>
  <si>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</si>
  <si>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</si>
  <si>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</si>
  <si>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</si>
  <si>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</si>
  <si>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</si>
  <si>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</si>
  <si>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</si>
  <si>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</si>
  <si>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</si>
  <si>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</si>
  <si>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</si>
  <si>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</si>
  <si>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</si>
  <si>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</si>
  <si>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</si>
  <si>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</si>
  <si>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</si>
  <si>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</si>
  <si>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</si>
  <si>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</si>
  <si>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</si>
  <si>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</si>
  <si>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</si>
  <si>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</si>
  <si>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</si>
  <si>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</si>
  <si>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</si>
  <si>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</si>
  <si>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</si>
  <si>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</si>
  <si>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</si>
  <si>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</si>
  <si>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</si>
  <si>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</si>
  <si>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</si>
  <si>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</si>
  <si>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</si>
  <si>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</si>
  <si>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</si>
  <si>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</si>
  <si>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</si>
  <si>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</si>
  <si>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</si>
  <si>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</si>
  <si>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</si>
  <si>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</si>
  <si>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</si>
  <si>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</si>
  <si>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</si>
  <si>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</si>
  <si>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</si>
  <si>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</si>
  <si>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</si>
  <si>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</si>
  <si>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</si>
  <si>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</si>
  <si>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</si>
  <si>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</si>
  <si>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</si>
  <si>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</si>
  <si>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</si>
  <si>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</si>
  <si>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</si>
  <si>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</si>
  <si>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</si>
  <si>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</si>
  <si>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</si>
  <si>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</si>
  <si>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</si>
  <si>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</si>
  <si>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</si>
  <si>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</si>
  <si>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</si>
  <si>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</si>
  <si>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</si>
  <si>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</si>
  <si>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</si>
  <si>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</si>
  <si>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</si>
  <si>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</si>
  <si>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</si>
  <si>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</si>
  <si>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</si>
  <si>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</si>
  <si>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</si>
  <si>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</si>
  <si>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</si>
  <si>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</si>
  <si>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</si>
  <si>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</si>
  <si>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</si>
  <si>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</si>
  <si>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</si>
  <si>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</si>
  <si>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</si>
  <si>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</si>
  <si>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</si>
  <si>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</si>
  <si>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</si>
  <si>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</si>
  <si>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</si>
  <si>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</si>
  <si>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</si>
  <si>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</si>
  <si>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</si>
  <si>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</si>
  <si>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</si>
  <si>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</si>
  <si>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</si>
  <si>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</si>
  <si>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</si>
  <si>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</si>
  <si>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</si>
  <si>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</si>
  <si>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</si>
  <si>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</si>
  <si>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</si>
  <si>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</si>
  <si>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</si>
  <si>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</si>
  <si>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</si>
  <si>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</si>
  <si>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</si>
  <si>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</si>
  <si>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</si>
  <si>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</si>
  <si>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</si>
  <si>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</si>
  <si>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</si>
  <si>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</si>
  <si>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</si>
  <si>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</si>
  <si>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</si>
  <si>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</si>
  <si>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</si>
  <si>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</si>
  <si>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</si>
  <si>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</si>
  <si>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</si>
  <si>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</si>
  <si>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</si>
  <si>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</si>
  <si>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</si>
  <si>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</si>
  <si>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</si>
  <si>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</si>
  <si>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</si>
  <si>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</si>
  <si>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</si>
  <si>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</si>
  <si>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</si>
  <si>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</si>
  <si>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</si>
  <si>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</si>
  <si>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</si>
  <si>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</si>
  <si>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</si>
  <si>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</si>
  <si>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</si>
  <si>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</si>
  <si>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</si>
  <si>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</si>
  <si>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</si>
  <si>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</si>
  <si>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</si>
  <si>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</si>
  <si>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</si>
  <si>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</si>
  <si>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</si>
  <si>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</si>
  <si>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</si>
  <si>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</si>
  <si>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</si>
  <si>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</si>
  <si>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</si>
  <si>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</si>
  <si>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</si>
  <si>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</si>
  <si>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</si>
  <si>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</si>
  <si>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</si>
  <si>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</si>
  <si>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</si>
  <si>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</si>
  <si>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</si>
  <si>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</si>
  <si>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</si>
  <si>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</si>
  <si>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</si>
  <si>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</si>
  <si>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</si>
  <si>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</si>
  <si>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</si>
  <si>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</si>
  <si>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</si>
  <si>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</si>
  <si>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</si>
  <si>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</si>
  <si>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</si>
  <si>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</si>
  <si>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</si>
  <si>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</si>
  <si>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</si>
  <si>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</si>
  <si>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</si>
  <si>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</si>
  <si>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</si>
  <si>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</si>
  <si>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</si>
  <si>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</si>
  <si>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</si>
  <si>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</si>
  <si>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</si>
  <si>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</si>
  <si>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</si>
  <si>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</si>
  <si>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</si>
  <si>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</si>
  <si>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</si>
  <si>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</si>
  <si>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</si>
  <si>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</si>
  <si>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</si>
  <si>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</si>
  <si>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</si>
  <si>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</si>
  <si>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</si>
  <si>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</si>
  <si>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</si>
  <si>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</si>
  <si>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</si>
  <si>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</si>
  <si>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</si>
  <si>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</si>
  <si>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</si>
  <si>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</si>
  <si>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</si>
  <si>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</si>
  <si>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</si>
  <si>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</si>
  <si>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</si>
  <si>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</si>
  <si>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</si>
  <si>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</si>
  <si>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</si>
  <si>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</si>
  <si>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</si>
  <si>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</si>
  <si>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</si>
  <si>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</si>
  <si>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</si>
  <si>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</si>
  <si>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</si>
  <si>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</si>
  <si>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</si>
  <si>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</si>
  <si>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</si>
  <si>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</si>
  <si>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</si>
  <si>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</si>
  <si>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</si>
  <si>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</si>
  <si>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</si>
  <si>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</si>
  <si>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</si>
  <si>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</si>
  <si>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</si>
  <si>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</si>
  <si>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</si>
  <si>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</si>
  <si>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</si>
  <si>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</si>
  <si>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</si>
  <si>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</si>
  <si>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</si>
  <si>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</si>
  <si>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</si>
  <si>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</si>
  <si>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</si>
  <si>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</si>
  <si>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</si>
  <si>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</si>
  <si>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</si>
  <si>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</si>
  <si>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</si>
  <si>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</si>
  <si>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</si>
  <si>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</si>
  <si>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</si>
  <si>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</si>
  <si>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</si>
  <si>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</si>
  <si>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</si>
  <si>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</si>
  <si>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</si>
  <si>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</si>
  <si>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</si>
  <si>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</si>
  <si>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</si>
  <si>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</si>
  <si>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</si>
  <si>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</si>
  <si>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</si>
  <si>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</si>
  <si>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</si>
  <si>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</si>
  <si>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</si>
  <si>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</si>
  <si>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</si>
  <si>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</si>
  <si>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</si>
  <si>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</si>
  <si>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</si>
  <si>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</si>
  <si>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</si>
  <si>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</si>
  <si>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</si>
  <si>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</si>
  <si>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</si>
  <si>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</si>
  <si>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</si>
  <si>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</si>
  <si>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</si>
  <si>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</si>
  <si>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</si>
  <si>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</si>
  <si>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</si>
  <si>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</si>
  <si>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</si>
  <si>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</si>
  <si>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</si>
  <si>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</si>
  <si>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</si>
  <si>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</si>
  <si>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</si>
  <si>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</si>
  <si>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</si>
  <si>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</si>
  <si>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</si>
  <si>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</si>
  <si>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</si>
  <si>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</si>
  <si>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</si>
  <si>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</si>
  <si>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</si>
  <si>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</si>
  <si>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</si>
  <si>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</si>
  <si>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</si>
  <si>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</si>
  <si>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</si>
  <si>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</si>
  <si>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</si>
  <si>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</si>
  <si>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</si>
  <si>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</si>
  <si>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</si>
  <si>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</si>
  <si>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</si>
  <si>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</si>
  <si>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</si>
  <si>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</si>
  <si>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</si>
  <si>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</si>
  <si>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</si>
  <si>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</si>
  <si>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</si>
  <si>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</si>
  <si>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</si>
  <si>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</si>
  <si>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</si>
  <si>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</si>
  <si>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</si>
  <si>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</si>
  <si>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</si>
  <si>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</si>
  <si>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</si>
  <si>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</si>
  <si>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</si>
  <si>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</si>
  <si>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</si>
  <si>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</si>
  <si>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</si>
  <si>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</si>
  <si>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</si>
  <si>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</si>
  <si>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</si>
  <si>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</si>
  <si>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</si>
  <si>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</si>
  <si>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</si>
  <si>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</si>
  <si>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</si>
  <si>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</si>
  <si>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</si>
  <si>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</si>
  <si>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</si>
  <si>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</si>
  <si>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</si>
  <si>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</si>
  <si>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</si>
  <si>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</si>
  <si>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</si>
  <si>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</si>
  <si>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</si>
  <si>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</si>
  <si>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</si>
  <si>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</si>
  <si>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</si>
  <si>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</si>
  <si>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</si>
  <si>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</si>
  <si>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</si>
  <si>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</si>
  <si>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</si>
  <si>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</si>
  <si>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</si>
  <si>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</si>
  <si>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</si>
  <si>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</si>
  <si>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</si>
  <si>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</si>
  <si>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</si>
  <si>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</si>
  <si>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</si>
  <si>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</si>
  <si>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</si>
  <si>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</si>
  <si>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</si>
  <si>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</si>
  <si>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</si>
  <si>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</si>
  <si>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</si>
  <si>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</si>
  <si>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</si>
  <si>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</si>
  <si>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</si>
  <si>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</si>
  <si>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</si>
  <si>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</si>
  <si>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</si>
  <si>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</si>
  <si>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</si>
  <si>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</si>
  <si>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</si>
  <si>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</si>
  <si>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</si>
  <si>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</si>
  <si>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</si>
  <si>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</si>
  <si>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</si>
  <si>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</si>
  <si>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</si>
  <si>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</si>
  <si>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</si>
  <si>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</si>
  <si>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</si>
  <si>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</si>
  <si>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</si>
  <si>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</si>
  <si>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</si>
  <si>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</si>
  <si>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</si>
  <si>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</si>
  <si>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</si>
  <si>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</si>
  <si>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</si>
  <si>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</si>
  <si>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</si>
  <si>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</si>
  <si>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</si>
  <si>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</si>
  <si>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</si>
  <si>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</si>
  <si>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</si>
  <si>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</si>
  <si>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</si>
  <si>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</si>
  <si>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</si>
  <si>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</si>
  <si>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</si>
  <si>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</si>
  <si>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</si>
  <si>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</si>
  <si>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</si>
  <si>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</si>
  <si>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</si>
  <si>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</si>
  <si>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</si>
  <si>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</si>
  <si>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</si>
  <si>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</si>
  <si>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</si>
  <si>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</si>
  <si>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</si>
  <si>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</si>
  <si>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</si>
  <si>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</si>
  <si>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</si>
  <si>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</si>
  <si>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</si>
  <si>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</si>
  <si>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</si>
  <si>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</si>
  <si>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</si>
  <si>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</si>
  <si>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</si>
  <si>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</si>
  <si>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</si>
  <si>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</si>
  <si>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</si>
  <si>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</si>
  <si>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</si>
  <si>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</si>
  <si>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</si>
  <si>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</si>
  <si>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</si>
  <si>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</si>
  <si>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</si>
  <si>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</si>
  <si>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</si>
  <si>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</si>
  <si>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</si>
  <si>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</si>
  <si>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</si>
  <si>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</si>
  <si>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</si>
  <si>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</si>
  <si>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</si>
  <si>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</si>
  <si>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</si>
  <si>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</si>
  <si>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</si>
  <si>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</si>
  <si>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</si>
  <si>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</si>
  <si>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</si>
  <si>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</si>
  <si>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</si>
  <si>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</si>
  <si>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</si>
  <si>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</si>
  <si>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</si>
  <si>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</si>
  <si>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</si>
  <si>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</si>
  <si>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</si>
  <si>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</si>
  <si>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</si>
  <si>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</si>
  <si>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</si>
  <si>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</si>
  <si>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</si>
  <si>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</si>
  <si>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</si>
  <si>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</si>
  <si>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</si>
  <si>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</si>
  <si>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</si>
  <si>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</si>
  <si>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</si>
  <si>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</si>
  <si>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</si>
  <si>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</si>
  <si>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</si>
  <si>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</si>
  <si>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</si>
  <si>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</si>
  <si>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</si>
  <si>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</si>
  <si>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</si>
  <si>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</si>
  <si>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</si>
  <si>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</si>
  <si>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</si>
  <si>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</si>
  <si>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</si>
  <si>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</si>
  <si>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</si>
  <si>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</si>
  <si>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</si>
  <si>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</si>
  <si>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</si>
  <si>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</si>
  <si>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</si>
  <si>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</si>
  <si>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</si>
  <si>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</si>
  <si>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</si>
  <si>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</si>
  <si>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</si>
  <si>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</si>
  <si>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</si>
  <si>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</si>
  <si>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</si>
  <si>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</si>
  <si>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</si>
  <si>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</si>
  <si>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</si>
  <si>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</si>
  <si>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</si>
  <si>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</si>
  <si>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</si>
  <si>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</si>
  <si>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</si>
  <si>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</si>
  <si>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</si>
  <si>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</si>
  <si>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</si>
  <si>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</si>
  <si>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</si>
  <si>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</si>
  <si>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</si>
  <si>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</si>
  <si>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</si>
  <si>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</si>
  <si>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</si>
  <si>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</si>
  <si>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</si>
  <si>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</si>
  <si>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</si>
  <si>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</si>
  <si>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</si>
  <si>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</si>
  <si>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</si>
  <si>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</si>
  <si>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</si>
  <si>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</si>
  <si>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</si>
  <si>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</si>
  <si>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</si>
  <si>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</si>
  <si>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</si>
  <si>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</si>
  <si>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</si>
  <si>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</si>
  <si>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</si>
  <si>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</si>
  <si>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</si>
  <si>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</si>
  <si>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</si>
  <si>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</si>
  <si>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</si>
  <si>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</si>
  <si>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</si>
  <si>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</si>
  <si>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</si>
  <si>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</si>
  <si>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</si>
  <si>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</si>
  <si>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</si>
  <si>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</si>
  <si>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</si>
  <si>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</si>
  <si>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</si>
  <si>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</si>
  <si>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</si>
  <si>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</si>
  <si>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</si>
  <si>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</si>
  <si>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</si>
  <si>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</si>
  <si>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</si>
  <si>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</si>
  <si>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</si>
  <si>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</si>
  <si>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</si>
  <si>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</si>
  <si>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</si>
  <si>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</si>
  <si>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</si>
  <si>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</si>
  <si>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</si>
  <si>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</si>
  <si>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</si>
  <si>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</si>
  <si>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</si>
  <si>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</si>
  <si>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</si>
  <si>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</si>
  <si>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</si>
  <si>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</si>
  <si>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</si>
  <si>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</si>
  <si>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</si>
  <si>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</si>
  <si>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</si>
  <si>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</si>
  <si>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</si>
  <si>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</si>
  <si>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</si>
  <si>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</si>
  <si>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</si>
  <si>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</si>
  <si>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</si>
  <si>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</si>
  <si>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</si>
  <si>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</si>
  <si>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</si>
  <si>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</si>
  <si>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</si>
  <si>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</si>
  <si>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</si>
  <si>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</si>
  <si>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</si>
  <si>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</si>
  <si>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</si>
  <si>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</si>
  <si>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</si>
  <si>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</si>
  <si>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</si>
  <si>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</si>
  <si>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</si>
  <si>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</si>
  <si>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</si>
  <si>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</si>
  <si>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</si>
  <si>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</si>
  <si>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</si>
  <si>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</si>
  <si>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</si>
  <si>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</si>
  <si>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</si>
  <si>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</si>
  <si>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</si>
  <si>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</si>
  <si>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</si>
  <si>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</si>
  <si>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</si>
  <si>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</si>
  <si>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</si>
  <si>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</si>
  <si>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</si>
  <si>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</si>
  <si>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</si>
  <si>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</si>
  <si>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</si>
  <si>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</si>
  <si>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</si>
  <si>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</si>
  <si>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</si>
  <si>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</si>
  <si>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</si>
  <si>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</si>
  <si>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</si>
  <si>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</si>
  <si>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</si>
  <si>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</si>
  <si>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</si>
  <si>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</si>
  <si>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</si>
  <si>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</si>
  <si>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</si>
  <si>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</si>
  <si>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</si>
  <si>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</si>
  <si>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</si>
  <si>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</si>
  <si>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</si>
  <si>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</si>
  <si>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</si>
  <si>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</si>
  <si>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</si>
  <si>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</si>
  <si>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</si>
  <si>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</si>
  <si>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</si>
  <si>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</si>
  <si>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</si>
  <si>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</si>
  <si>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</si>
  <si>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</si>
  <si>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</si>
  <si>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</si>
  <si>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</si>
  <si>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</si>
  <si>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</si>
  <si>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</si>
  <si>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</si>
  <si>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</si>
  <si>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</si>
  <si>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</si>
  <si>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</si>
  <si>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</si>
  <si>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</si>
  <si>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</si>
  <si>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</si>
  <si>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</si>
  <si>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</si>
  <si>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</si>
  <si>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</si>
  <si>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</si>
  <si>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</si>
  <si>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</si>
  <si>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</si>
  <si>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</si>
  <si>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</si>
  <si>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</si>
  <si>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</si>
  <si>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</si>
  <si>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</si>
  <si>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</si>
  <si>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</si>
  <si>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</si>
  <si>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</si>
  <si>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</si>
  <si>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</si>
  <si>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</si>
  <si>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</si>
  <si>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</si>
  <si>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</si>
  <si>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</si>
  <si>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</si>
  <si>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</si>
  <si>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</si>
  <si>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</si>
  <si>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</si>
  <si>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</si>
  <si>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</si>
  <si>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</si>
  <si>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</si>
  <si>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</si>
  <si>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</si>
  <si>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</si>
  <si>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</si>
  <si>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</si>
  <si>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</si>
  <si>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</si>
  <si>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</si>
  <si>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</si>
  <si>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</si>
  <si>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</si>
  <si>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</si>
  <si>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</si>
  <si>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</si>
  <si>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</si>
  <si>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</si>
  <si>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</si>
  <si>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</si>
  <si>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</si>
  <si>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</si>
  <si>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</si>
  <si>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</si>
  <si>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</si>
  <si>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</si>
  <si>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</si>
  <si>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</si>
  <si>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</si>
  <si>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</si>
  <si>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</si>
  <si>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</si>
  <si>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</si>
  <si>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</si>
  <si>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</si>
  <si>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</si>
  <si>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</si>
  <si>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</si>
  <si>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</si>
  <si>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</si>
  <si>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</si>
  <si>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</si>
  <si>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</si>
  <si>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</si>
  <si>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</si>
  <si>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</si>
  <si>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</si>
  <si>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</si>
  <si>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</si>
  <si>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</si>
  <si>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</si>
  <si>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</si>
  <si>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</si>
  <si>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</si>
  <si>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</si>
  <si>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</si>
  <si>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</si>
  <si>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</si>
  <si>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</si>
  <si>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</si>
  <si>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</si>
  <si>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</si>
  <si>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</si>
  <si>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</si>
  <si>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</si>
  <si>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</si>
  <si>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</si>
  <si>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</si>
  <si>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</si>
  <si>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</si>
  <si>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</si>
  <si>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</si>
  <si>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</si>
  <si>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</si>
  <si>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</si>
  <si>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</si>
  <si>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</si>
  <si>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</si>
  <si>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</si>
  <si>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</si>
  <si>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</si>
  <si>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</si>
  <si>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</si>
  <si>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</si>
  <si>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</si>
  <si>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</si>
  <si>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</si>
  <si>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</si>
  <si>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</si>
  <si>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</si>
  <si>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</si>
  <si>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</si>
  <si>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</si>
  <si>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</si>
  <si>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</si>
  <si>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</si>
  <si>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</si>
  <si>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</si>
  <si>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</si>
  <si>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</si>
  <si>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</si>
  <si>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</si>
  <si>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</si>
  <si>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</si>
  <si>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</si>
  <si>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</si>
  <si>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</si>
  <si>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</si>
  <si>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</si>
  <si>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</si>
  <si>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</si>
  <si>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</si>
  <si>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</si>
  <si>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</si>
  <si>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</si>
  <si>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</si>
  <si>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</si>
  <si>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</si>
  <si>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</si>
  <si>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</si>
  <si>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</si>
  <si>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</si>
  <si>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</si>
  <si>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</si>
  <si>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</si>
  <si>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</si>
  <si>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</si>
  <si>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</si>
  <si>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</si>
  <si>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</si>
  <si>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</si>
  <si>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</si>
  <si>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</si>
  <si>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</si>
  <si>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</si>
  <si>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</si>
  <si>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</si>
  <si>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</si>
  <si>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</si>
  <si>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</si>
  <si>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</si>
  <si>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</si>
  <si>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</si>
  <si>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</si>
  <si>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</si>
  <si>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</si>
  <si>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</si>
  <si>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</si>
  <si>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</si>
  <si>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</si>
  <si>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</si>
  <si>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</si>
  <si>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</si>
  <si>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</si>
  <si>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</si>
  <si>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</si>
  <si>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</si>
  <si>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</si>
  <si>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</si>
  <si>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</si>
  <si>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</si>
  <si>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</si>
  <si>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</si>
  <si>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</si>
  <si>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</si>
  <si>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</si>
  <si>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</si>
  <si>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</si>
  <si>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</si>
  <si>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</si>
  <si>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</si>
  <si>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</si>
  <si>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</si>
  <si>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</si>
  <si>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</si>
  <si>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</si>
  <si>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</si>
  <si>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</si>
  <si>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</si>
  <si>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</si>
  <si>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</si>
  <si>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</si>
  <si>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</si>
  <si>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</si>
  <si>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</si>
  <si>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</si>
  <si>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</si>
  <si>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</si>
  <si>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</si>
  <si>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</si>
  <si>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</si>
  <si>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</si>
  <si>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</si>
  <si>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</si>
  <si>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</si>
  <si>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</si>
  <si>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</si>
  <si>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</si>
  <si>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</si>
  <si>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</si>
  <si>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</si>
  <si>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</si>
  <si>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</si>
  <si>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</si>
  <si>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</si>
  <si>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</si>
  <si>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</si>
  <si>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</si>
  <si>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</si>
  <si>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</si>
  <si>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</si>
  <si>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</si>
  <si>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</si>
  <si>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</si>
  <si>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</si>
  <si>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</si>
  <si>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</si>
  <si>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</si>
  <si>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</si>
  <si>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</si>
  <si>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</si>
  <si>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</si>
  <si>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</si>
  <si>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</si>
  <si>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</si>
  <si>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</si>
  <si>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</si>
  <si>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</si>
  <si>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</si>
  <si>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</si>
  <si>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</si>
  <si>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</si>
  <si>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</si>
  <si>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</si>
  <si>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</si>
  <si>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</si>
  <si>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</si>
  <si>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</si>
  <si>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</si>
  <si>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</si>
  <si>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</si>
  <si>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</si>
  <si>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</si>
  <si>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</si>
  <si>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</si>
  <si>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</si>
  <si>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</si>
  <si>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</si>
  <si>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</si>
  <si>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</si>
  <si>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</si>
  <si>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</si>
  <si>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</si>
  <si>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</si>
  <si>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</si>
  <si>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</si>
  <si>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</si>
  <si>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</si>
  <si>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</si>
  <si>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</si>
  <si>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</si>
  <si>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</si>
  <si>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</si>
  <si>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</si>
  <si>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</si>
  <si>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</si>
  <si>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</si>
  <si>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</si>
  <si>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</si>
  <si>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</si>
  <si>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</si>
  <si>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</si>
  <si>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</si>
  <si>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</si>
  <si>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</si>
  <si>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</si>
  <si>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</si>
  <si>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</si>
  <si>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</si>
  <si>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</si>
  <si>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</si>
  <si>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</si>
  <si>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</si>
  <si>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</si>
  <si>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</si>
  <si>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</si>
  <si>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</si>
  <si>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</si>
  <si>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</si>
  <si>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</si>
  <si>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</si>
  <si>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</si>
  <si>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</si>
  <si>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</si>
  <si>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</si>
  <si>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</si>
  <si>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</si>
  <si>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</si>
  <si>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</si>
  <si>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</si>
  <si>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</si>
  <si>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</si>
  <si>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</si>
  <si>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</si>
  <si>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</si>
  <si>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</si>
  <si>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</si>
  <si>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</si>
  <si>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</si>
  <si>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</si>
  <si>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</si>
  <si>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</si>
  <si>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</si>
  <si>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</si>
  <si>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</si>
  <si>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</si>
  <si>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</si>
  <si>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</si>
  <si>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</si>
  <si>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</si>
  <si>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</si>
  <si>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</si>
  <si>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</si>
  <si>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</si>
  <si>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</si>
  <si>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</si>
  <si>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</si>
  <si>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</si>
  <si>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</si>
  <si>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</si>
  <si>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</si>
  <si>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</si>
  <si>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</si>
  <si>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</si>
  <si>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</si>
  <si>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</si>
  <si>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</si>
  <si>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</si>
  <si>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</si>
  <si>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</si>
  <si>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</si>
  <si>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</si>
  <si>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</si>
  <si>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</si>
  <si>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</si>
  <si>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</si>
  <si>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</si>
  <si>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</si>
  <si>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</si>
  <si>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</si>
  <si>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</si>
  <si>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</si>
  <si>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</si>
  <si>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</si>
  <si>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</si>
  <si>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</si>
  <si>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</si>
  <si>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</si>
  <si>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</si>
  <si>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</si>
  <si>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</si>
  <si>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</si>
  <si>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</si>
  <si>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</si>
  <si>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</si>
  <si>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</si>
  <si>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</si>
  <si>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</si>
  <si>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</si>
  <si>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</si>
  <si>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</si>
  <si>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</si>
  <si>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</si>
  <si>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</si>
  <si>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</si>
  <si>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</si>
  <si>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</si>
  <si>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</si>
  <si>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</si>
  <si>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</si>
  <si>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</si>
  <si>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</si>
  <si>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</si>
  <si>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</si>
  <si>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</si>
  <si>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</si>
  <si>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</si>
  <si>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</si>
  <si>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</si>
  <si>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</si>
  <si>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</si>
  <si>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</si>
  <si>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</si>
  <si>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</si>
  <si>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</si>
  <si>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</si>
  <si>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</si>
  <si>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</si>
  <si>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</si>
  <si>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</si>
  <si>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</si>
  <si>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</si>
  <si>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</si>
  <si>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</si>
  <si>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</si>
  <si>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</si>
  <si>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</si>
  <si>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</si>
  <si>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</si>
  <si>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</si>
  <si>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</si>
  <si>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</si>
  <si>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</si>
  <si>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</si>
  <si>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</si>
  <si>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</si>
  <si>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</si>
  <si>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</si>
  <si>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</si>
  <si>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</si>
  <si>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</si>
  <si>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</si>
  <si>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</si>
  <si>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</si>
  <si>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</si>
  <si>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</si>
  <si>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</si>
  <si>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</si>
  <si>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</si>
  <si>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</si>
  <si>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</si>
  <si>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</si>
  <si>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</si>
  <si>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</si>
  <si>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</si>
  <si>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</si>
  <si>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</si>
  <si>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</si>
  <si>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</si>
  <si>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</si>
  <si>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</si>
  <si>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</si>
  <si>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</si>
  <si>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</si>
  <si>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</si>
  <si>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</si>
  <si>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</si>
  <si>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</si>
  <si>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</si>
  <si>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</si>
  <si>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</si>
  <si>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</si>
  <si>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</si>
  <si>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</si>
  <si>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</si>
  <si>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</si>
  <si>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</si>
  <si>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</si>
  <si>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</si>
  <si>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</si>
  <si>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</si>
  <si>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</si>
  <si>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</si>
  <si>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</si>
  <si>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</si>
  <si>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</si>
  <si>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</si>
  <si>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</si>
  <si>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</si>
  <si>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</si>
  <si>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</si>
  <si>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</si>
  <si>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</si>
  <si>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</si>
  <si>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</si>
  <si>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</si>
  <si>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</si>
  <si>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</si>
  <si>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</si>
  <si>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</si>
  <si>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</si>
  <si>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</si>
  <si>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</si>
  <si>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</si>
  <si>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</si>
  <si>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</si>
  <si>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</si>
  <si>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</si>
  <si>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</si>
  <si>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</si>
  <si>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</si>
  <si>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</si>
  <si>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</si>
  <si>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</si>
  <si>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</si>
  <si>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</si>
  <si>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</si>
  <si>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</si>
  <si>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</si>
  <si>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</si>
  <si>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</si>
  <si>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</si>
  <si>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</si>
  <si>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</si>
  <si>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</si>
  <si>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</si>
  <si>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</si>
  <si>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</si>
  <si>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</si>
  <si>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</si>
  <si>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</si>
  <si>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</si>
  <si>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</si>
  <si>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</si>
  <si>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</si>
  <si>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</si>
  <si>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</si>
  <si>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</si>
  <si>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</si>
  <si>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</si>
  <si>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</si>
  <si>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</si>
  <si>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</si>
  <si>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</si>
  <si>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</si>
  <si>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</si>
  <si>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</si>
  <si>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</si>
  <si>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</si>
  <si>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</si>
  <si>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</si>
  <si>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</si>
  <si>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</si>
  <si>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</si>
  <si>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</si>
  <si>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</si>
  <si>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</si>
  <si>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</si>
  <si>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</si>
  <si>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</si>
  <si>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</si>
  <si>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</si>
  <si>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</si>
  <si>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</si>
  <si>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</si>
  <si>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</si>
  <si>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</si>
  <si>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</si>
  <si>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</si>
  <si>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</si>
  <si>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</si>
  <si>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</si>
  <si>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</si>
  <si>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</si>
  <si>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</si>
  <si>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</si>
  <si>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</si>
  <si>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</si>
  <si>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</si>
  <si>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</si>
  <si>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</si>
  <si>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</si>
  <si>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</si>
  <si>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</si>
  <si>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</si>
  <si>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</si>
  <si>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</si>
  <si>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</si>
  <si>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</si>
  <si>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</si>
  <si>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</si>
  <si>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</si>
  <si>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</si>
  <si>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</si>
  <si>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</si>
  <si>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</si>
  <si>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</si>
  <si>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</si>
  <si>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</si>
  <si>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</si>
  <si>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</si>
  <si>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</si>
  <si>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</si>
  <si>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</si>
  <si>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</si>
  <si>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</si>
  <si>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</si>
  <si>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</si>
  <si>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</si>
  <si>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</si>
  <si>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</si>
  <si>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</si>
  <si>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</si>
  <si>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</si>
  <si>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</si>
  <si>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</si>
  <si>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</si>
  <si>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</si>
  <si>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</si>
  <si>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</si>
  <si>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</si>
  <si>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</si>
  <si>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</si>
  <si>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</si>
  <si>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</si>
  <si>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</si>
  <si>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</si>
  <si>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</si>
  <si>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</si>
  <si>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</si>
  <si>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</si>
  <si>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</si>
  <si>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</si>
  <si>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</si>
  <si>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</si>
  <si>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</si>
  <si>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</si>
  <si>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</si>
  <si>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</si>
  <si>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</si>
  <si>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</si>
  <si>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</si>
  <si>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</si>
  <si>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</si>
  <si>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</si>
  <si>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</si>
  <si>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</si>
  <si>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</si>
  <si>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</si>
  <si>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</si>
  <si>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</si>
  <si>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</si>
  <si>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</si>
  <si>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</si>
  <si>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</si>
  <si>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</si>
  <si>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</si>
  <si>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</si>
  <si>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</si>
  <si>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</si>
  <si>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</si>
  <si>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</si>
  <si>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</si>
  <si>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</si>
  <si>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</si>
  <si>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</si>
  <si>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</si>
  <si>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</si>
  <si>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</si>
  <si>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</si>
  <si>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</si>
  <si>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</si>
  <si>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</si>
  <si>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</si>
  <si>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</si>
  <si>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</si>
  <si>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</si>
  <si>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</si>
  <si>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</si>
  <si>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</si>
  <si>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</si>
  <si>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</si>
  <si>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</si>
  <si>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</si>
  <si>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</si>
  <si>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</si>
  <si>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</si>
  <si>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</si>
  <si>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</si>
  <si>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</si>
  <si>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</si>
  <si>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</si>
  <si>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</si>
  <si>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</si>
  <si>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</si>
  <si>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</si>
  <si>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</si>
  <si>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</si>
  <si>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</si>
  <si>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</si>
  <si>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</si>
  <si>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</si>
  <si>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</si>
  <si>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</si>
  <si>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</si>
  <si>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</si>
  <si>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</si>
  <si>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</si>
  <si>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</si>
  <si>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</si>
  <si>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</si>
  <si>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</si>
  <si>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</si>
  <si>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</si>
  <si>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</si>
  <si>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</si>
  <si>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</si>
  <si>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</si>
  <si>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</si>
  <si>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</si>
  <si>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</si>
  <si>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</si>
  <si>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</si>
  <si>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</si>
  <si>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</si>
  <si>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</si>
  <si>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</si>
  <si>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</si>
  <si>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</si>
  <si>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</si>
  <si>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</si>
  <si>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</si>
  <si>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</si>
  <si>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</si>
  <si>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</si>
  <si>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</si>
  <si>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</si>
  <si>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</si>
  <si>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</si>
  <si>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</si>
  <si>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</si>
  <si>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</si>
  <si>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</si>
  <si>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</si>
  <si>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</si>
  <si>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</si>
  <si>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</si>
  <si>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</si>
  <si>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</si>
  <si>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</si>
  <si>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</si>
  <si>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</si>
  <si>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</si>
  <si>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</si>
  <si>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</si>
  <si>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</si>
  <si>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</si>
  <si>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</si>
  <si>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</si>
  <si>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</si>
  <si>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</si>
  <si>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</si>
  <si>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</si>
  <si>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</si>
  <si>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</si>
  <si>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</si>
  <si>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</si>
  <si>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</si>
  <si>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</si>
  <si>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</si>
  <si>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</si>
  <si>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</si>
  <si>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</si>
  <si>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</si>
  <si>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</si>
  <si>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</si>
  <si>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</si>
  <si>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</si>
  <si>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</si>
  <si>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</si>
  <si>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</si>
  <si>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</si>
  <si>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</si>
  <si>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</si>
  <si>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</si>
  <si>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</si>
  <si>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</si>
  <si>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</si>
  <si>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</si>
  <si>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</si>
  <si>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</si>
  <si>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</si>
  <si>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</si>
  <si>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</si>
  <si>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</si>
  <si>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</si>
  <si>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</si>
  <si>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</si>
  <si>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</si>
  <si>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</si>
  <si>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</si>
  <si>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</si>
  <si>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</si>
  <si>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</si>
  <si>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</si>
  <si>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</si>
  <si>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</si>
  <si>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</si>
  <si>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</si>
  <si>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</si>
  <si>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</si>
  <si>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</si>
  <si>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</si>
  <si>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</si>
  <si>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</si>
  <si>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</si>
  <si>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</si>
  <si>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</si>
  <si>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</si>
  <si>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</si>
  <si>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</si>
  <si>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</si>
  <si>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</si>
  <si>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</si>
  <si>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</si>
  <si>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</si>
  <si>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</si>
  <si>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</si>
  <si>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</si>
  <si>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</si>
  <si>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</si>
  <si>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</si>
  <si>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</si>
  <si>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</si>
  <si>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</si>
  <si>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</si>
  <si>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</si>
  <si>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</si>
  <si>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</si>
  <si>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</si>
  <si>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</si>
  <si>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</si>
  <si>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</si>
  <si>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</si>
  <si>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</si>
  <si>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</si>
  <si>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</si>
  <si>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</si>
  <si>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</si>
  <si>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</si>
  <si>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</si>
  <si>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</si>
  <si>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</si>
  <si>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</si>
  <si>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</si>
  <si>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</si>
  <si>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</si>
  <si>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</si>
  <si>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</si>
  <si>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</si>
  <si>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</si>
  <si>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</si>
  <si>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</si>
  <si>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</si>
  <si>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</si>
  <si>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</si>
  <si>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</si>
  <si>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</si>
  <si>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</si>
  <si>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</si>
  <si>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</si>
  <si>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</si>
  <si>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</si>
  <si>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</si>
  <si>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</si>
  <si>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</si>
  <si>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</si>
  <si>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</si>
  <si>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</si>
  <si>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</si>
  <si>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</si>
  <si>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</si>
  <si>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</si>
  <si>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</si>
  <si>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</si>
  <si>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</si>
  <si>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</si>
  <si>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</si>
  <si>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</si>
  <si>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</si>
  <si>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</si>
  <si>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</si>
  <si>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</si>
  <si>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</si>
  <si>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</si>
  <si>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</si>
  <si>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</si>
  <si>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</si>
  <si>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</si>
  <si>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</si>
  <si>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</si>
  <si>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</si>
  <si>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</si>
  <si>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</si>
  <si>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</si>
  <si>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</si>
  <si>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</si>
  <si>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</si>
  <si>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</si>
  <si>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</si>
  <si>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</si>
  <si>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</si>
  <si>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</si>
  <si>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</si>
  <si>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</si>
  <si>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</si>
  <si>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</si>
  <si>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</si>
  <si>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</si>
  <si>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</si>
  <si>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</si>
  <si>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</si>
  <si>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</si>
  <si>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</si>
  <si>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</si>
  <si>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</si>
  <si>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</si>
  <si>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</si>
  <si>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</si>
  <si>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</si>
  <si>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</si>
  <si>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</si>
  <si>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</si>
  <si>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</si>
  <si>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</si>
  <si>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</si>
  <si>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</si>
  <si>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</si>
  <si>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</si>
  <si>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</si>
  <si>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</si>
  <si>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</si>
  <si>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</si>
  <si>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</si>
  <si>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</si>
  <si>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</si>
  <si>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</si>
  <si>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</si>
  <si>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</si>
  <si>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</si>
  <si>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</si>
  <si>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</si>
  <si>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</si>
  <si>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</si>
  <si>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</si>
  <si>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</si>
  <si>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</si>
  <si>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</si>
  <si>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</si>
  <si>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</si>
  <si>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</si>
  <si>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</si>
  <si>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</si>
  <si>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</si>
  <si>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</si>
  <si>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</si>
  <si>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</si>
  <si>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</si>
  <si>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</si>
  <si>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</si>
  <si>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</si>
  <si>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</si>
  <si>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</si>
  <si>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</si>
  <si>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</si>
  <si>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</si>
  <si>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</si>
  <si>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</si>
  <si>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</si>
  <si>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</si>
  <si>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</si>
  <si>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</si>
  <si>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</si>
  <si>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</si>
  <si>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</si>
  <si>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</si>
  <si>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</si>
  <si>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</si>
  <si>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</si>
  <si>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</si>
  <si>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</si>
  <si>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</si>
  <si>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</si>
  <si>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</si>
  <si>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</si>
  <si>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</si>
  <si>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</si>
  <si>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</si>
  <si>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</si>
  <si>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</si>
  <si>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</si>
  <si>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</si>
  <si>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</si>
  <si>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</si>
  <si>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</si>
  <si>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</si>
  <si>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</si>
  <si>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</si>
  <si>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</si>
  <si>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</si>
  <si>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</si>
  <si>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</si>
  <si>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</si>
  <si>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</si>
  <si>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</si>
  <si>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</si>
  <si>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</si>
  <si>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</si>
  <si>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</si>
  <si>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</si>
  <si>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</si>
  <si>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</si>
  <si>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</si>
  <si>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</si>
  <si>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</si>
  <si>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</si>
  <si>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</si>
  <si>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</si>
  <si>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</si>
  <si>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</si>
  <si>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</si>
  <si>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</si>
  <si>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</si>
  <si>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</si>
  <si>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</si>
  <si>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</si>
  <si>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</si>
  <si>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</si>
  <si>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</si>
  <si>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</si>
  <si>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</si>
  <si>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</si>
  <si>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</si>
  <si>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</si>
  <si>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</si>
  <si>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</si>
  <si>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</si>
  <si>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</si>
  <si>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</si>
  <si>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</si>
  <si>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</si>
  <si>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</si>
  <si>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</si>
  <si>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</si>
  <si>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</si>
  <si>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</si>
  <si>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</si>
  <si>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</si>
  <si>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</si>
  <si>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</si>
  <si>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</si>
  <si>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</si>
  <si>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</si>
  <si>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</si>
  <si>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</si>
  <si>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</si>
  <si>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</si>
  <si>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</si>
  <si>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</si>
  <si>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</si>
  <si>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</si>
  <si>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</si>
  <si>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</si>
  <si>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</si>
  <si>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</si>
  <si>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</si>
  <si>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</si>
  <si>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</si>
  <si>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</si>
  <si>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</si>
  <si>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</si>
  <si>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</si>
  <si>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</si>
  <si>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</si>
  <si>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</si>
  <si>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</si>
  <si>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</si>
  <si>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</si>
  <si>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</si>
  <si>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</si>
  <si>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</si>
  <si>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</si>
  <si>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</si>
  <si>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</si>
  <si>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</si>
  <si>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</si>
  <si>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</si>
  <si>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</si>
  <si>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</si>
  <si>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</si>
  <si>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</si>
  <si>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</si>
  <si>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</si>
  <si>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</si>
  <si>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</si>
  <si>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</si>
  <si>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</si>
  <si>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</si>
  <si>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</si>
  <si>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</si>
  <si>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</si>
  <si>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</si>
  <si>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</si>
  <si>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</si>
  <si>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</si>
  <si>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</si>
  <si>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</si>
  <si>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</si>
  <si>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</si>
  <si>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</si>
  <si>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</si>
  <si>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</si>
  <si>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</si>
  <si>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</si>
  <si>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</si>
  <si>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</si>
  <si>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</si>
  <si>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</si>
  <si>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</si>
  <si>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</si>
  <si>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</si>
  <si>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</si>
  <si>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</si>
  <si>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</si>
  <si>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</si>
  <si>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</si>
  <si>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</si>
  <si>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</si>
  <si>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</si>
  <si>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</si>
  <si>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</si>
  <si>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</si>
  <si>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</si>
  <si>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</si>
  <si>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</si>
  <si>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</si>
  <si>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</si>
  <si>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</si>
  <si>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</si>
  <si>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</si>
  <si>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</si>
  <si>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</si>
  <si>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</si>
  <si>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</si>
  <si>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</si>
  <si>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</si>
  <si>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</si>
  <si>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</si>
  <si>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</si>
  <si>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</si>
  <si>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</si>
  <si>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</si>
  <si>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</si>
  <si>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</si>
  <si>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</si>
  <si>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</si>
  <si>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</si>
  <si>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</si>
  <si>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</si>
  <si>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</si>
  <si>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</si>
  <si>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</si>
  <si>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</si>
  <si>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</si>
  <si>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</si>
  <si>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</si>
  <si>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</si>
  <si>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</si>
  <si>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</si>
  <si>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</si>
  <si>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</si>
  <si>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</si>
  <si>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</si>
  <si>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</si>
  <si>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</si>
  <si>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</si>
  <si>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</si>
  <si>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</si>
  <si>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</si>
  <si>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</si>
  <si>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</si>
  <si>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</si>
  <si>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</si>
  <si>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</si>
  <si>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</si>
  <si>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</si>
  <si>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</si>
  <si>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</si>
  <si>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</si>
  <si>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</si>
  <si>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</si>
  <si>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</si>
  <si>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</si>
  <si>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</si>
  <si>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</si>
  <si>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</si>
  <si>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</si>
  <si>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</si>
  <si>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</si>
  <si>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</si>
  <si>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</si>
  <si>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</si>
  <si>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</si>
  <si>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</si>
  <si>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</si>
  <si>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</si>
  <si>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</si>
  <si>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</si>
  <si>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</si>
  <si>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</si>
  <si>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</si>
  <si>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</si>
  <si>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</si>
  <si>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</si>
  <si>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</si>
  <si>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</si>
  <si>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</si>
  <si>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</si>
  <si>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</si>
  <si>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</si>
  <si>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</si>
  <si>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</si>
  <si>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</si>
  <si>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</si>
  <si>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</si>
  <si>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</si>
  <si>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</si>
  <si>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</si>
  <si>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</si>
  <si>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</si>
  <si>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</si>
  <si>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</si>
  <si>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</si>
  <si>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</si>
  <si>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</si>
  <si>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</si>
  <si>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</si>
  <si>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</si>
  <si>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</si>
  <si>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</si>
  <si>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</si>
  <si>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</si>
  <si>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</si>
  <si>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</si>
  <si>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</si>
  <si>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</si>
  <si>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</si>
  <si>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</si>
  <si>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</si>
  <si>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</si>
  <si>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</si>
  <si>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</si>
  <si>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</si>
  <si>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</si>
  <si>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</si>
  <si>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</si>
  <si>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</si>
  <si>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</si>
  <si>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</si>
  <si>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</si>
  <si>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</si>
  <si>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</si>
  <si>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</si>
  <si>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</si>
  <si>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</si>
  <si>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</si>
  <si>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</si>
  <si>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</si>
  <si>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</si>
  <si>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</si>
  <si>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</si>
  <si>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</si>
  <si>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</si>
  <si>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</si>
  <si>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</si>
  <si>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</si>
  <si>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</si>
  <si>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</si>
  <si>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</si>
  <si>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</si>
  <si>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</si>
  <si>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</si>
  <si>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</si>
  <si>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</si>
  <si>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</si>
  <si>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</si>
  <si>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</si>
  <si>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</si>
  <si>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</si>
  <si>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</si>
  <si>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</si>
  <si>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</si>
  <si>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</si>
  <si>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</si>
  <si>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</si>
  <si>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</si>
  <si>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</si>
  <si>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</si>
  <si>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</si>
  <si>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</si>
  <si>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</si>
  <si>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</si>
  <si>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</si>
  <si>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</si>
  <si>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</si>
  <si>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</si>
  <si>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</si>
  <si>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</si>
  <si>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</si>
  <si>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</si>
  <si>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</si>
  <si>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</si>
  <si>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</si>
  <si>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</si>
  <si>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</si>
  <si>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</si>
  <si>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</si>
  <si>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</si>
  <si>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</si>
  <si>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</si>
  <si>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</si>
  <si>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</si>
  <si>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</si>
  <si>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</si>
  <si>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</si>
  <si>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</si>
  <si>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</si>
  <si>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</si>
  <si>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</si>
  <si>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</si>
  <si>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</si>
  <si>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</si>
  <si>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</si>
  <si>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</si>
  <si>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</si>
  <si>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</si>
  <si>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</si>
  <si>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</si>
  <si>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</si>
  <si>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</si>
  <si>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</si>
  <si>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</si>
  <si>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</si>
  <si>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</si>
  <si>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</si>
  <si>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</si>
  <si>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</si>
  <si>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</si>
  <si>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</si>
  <si>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</si>
  <si>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</si>
  <si>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</si>
  <si>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</si>
  <si>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</si>
  <si>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</si>
  <si>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</si>
  <si>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</si>
  <si>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</si>
  <si>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</si>
  <si>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</si>
  <si>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</si>
  <si>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</si>
  <si>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</si>
  <si>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</si>
  <si>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</si>
  <si>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</si>
  <si>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</si>
  <si>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</si>
  <si>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</si>
  <si>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</si>
  <si>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</si>
  <si>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</si>
  <si>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</si>
  <si>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</si>
  <si>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</si>
  <si>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</si>
  <si>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</si>
  <si>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</si>
  <si>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</si>
  <si>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</si>
  <si>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</si>
  <si>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</si>
  <si>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</si>
  <si>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</si>
  <si>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</si>
  <si>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</si>
  <si>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</si>
  <si>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</si>
  <si>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</si>
  <si>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</si>
  <si>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</si>
  <si>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</si>
  <si>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</si>
  <si>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</si>
  <si>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</si>
  <si>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</si>
  <si>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</si>
  <si>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</si>
  <si>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</si>
  <si>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</si>
  <si>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</si>
  <si>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</si>
  <si>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</si>
  <si>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</si>
  <si>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</si>
  <si>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</si>
  <si>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</si>
  <si>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</si>
  <si>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</si>
  <si>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</si>
  <si>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</si>
  <si>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</si>
  <si>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</si>
  <si>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</si>
  <si>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</si>
  <si>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</si>
  <si>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</si>
  <si>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</si>
  <si>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</si>
  <si>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</si>
  <si>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</si>
  <si>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</si>
  <si>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</si>
  <si>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</si>
  <si>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</si>
  <si>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</si>
  <si>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</si>
  <si>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</si>
  <si>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</si>
  <si>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</si>
  <si>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</si>
  <si>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</si>
  <si>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</si>
  <si>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</si>
  <si>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</si>
  <si>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</si>
  <si>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</si>
  <si>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</si>
  <si>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</si>
  <si>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</si>
  <si>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</si>
  <si>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</si>
  <si>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</si>
  <si>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</si>
  <si>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</si>
  <si>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</si>
  <si>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</si>
  <si>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</si>
  <si>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</si>
  <si>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</si>
  <si>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</si>
  <si>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</si>
  <si>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</si>
  <si>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</si>
  <si>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</si>
  <si>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</si>
  <si>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</si>
  <si>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</si>
  <si>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</si>
  <si>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</si>
  <si>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</si>
  <si>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</si>
  <si>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</si>
  <si>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</si>
  <si>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</si>
  <si>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</si>
  <si>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</si>
  <si>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</si>
  <si>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</si>
  <si>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</si>
  <si>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</si>
  <si>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</si>
  <si>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</si>
  <si>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</si>
  <si>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</si>
  <si>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</si>
  <si>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</si>
  <si>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</si>
  <si>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</si>
  <si>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</si>
  <si>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</si>
  <si>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</si>
  <si>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</si>
  <si>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</si>
  <si>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</si>
  <si>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</si>
  <si>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</si>
  <si>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</si>
  <si>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</si>
  <si>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</si>
  <si>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</si>
  <si>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</si>
  <si>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</si>
  <si>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</si>
  <si>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</si>
  <si>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</si>
  <si>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</si>
  <si>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</si>
  <si>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</si>
  <si>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</si>
  <si>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</si>
  <si>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</si>
  <si>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</si>
  <si>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</si>
  <si>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</si>
  <si>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</si>
  <si>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</si>
  <si>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</si>
  <si>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</si>
  <si>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</si>
  <si>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</si>
  <si>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</si>
  <si>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</si>
  <si>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</si>
  <si>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</si>
  <si>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</si>
  <si>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</si>
  <si>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</si>
  <si>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</si>
  <si>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</si>
  <si>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</si>
  <si>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</si>
  <si>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</si>
  <si>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</si>
  <si>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</si>
  <si>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</si>
  <si>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</si>
  <si>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</si>
  <si>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</si>
  <si>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</si>
  <si>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</si>
  <si>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</si>
  <si>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</si>
  <si>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</si>
  <si>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</si>
  <si>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</si>
  <si>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</si>
  <si>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</si>
  <si>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</si>
  <si>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</si>
  <si>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</si>
  <si>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</si>
  <si>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</si>
  <si>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</si>
  <si>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</si>
  <si>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</si>
  <si>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</si>
  <si>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</si>
  <si>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</si>
  <si>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</si>
  <si>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</si>
  <si>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</si>
  <si>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</si>
  <si>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</si>
  <si>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</si>
  <si>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</si>
  <si>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</si>
  <si>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</si>
  <si>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</si>
  <si>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</si>
  <si>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</si>
  <si>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</si>
  <si>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</si>
  <si>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</si>
  <si>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</si>
  <si>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</si>
  <si>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</si>
  <si>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</si>
  <si>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</si>
  <si>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</si>
  <si>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</si>
  <si>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</si>
  <si>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</si>
  <si>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</si>
  <si>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</si>
  <si>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</si>
  <si>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</si>
  <si>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</si>
  <si>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</si>
  <si>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</si>
  <si>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</si>
  <si>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</si>
  <si>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</si>
  <si>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</si>
  <si>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</si>
  <si>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</si>
  <si>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</si>
  <si>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</si>
  <si>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</si>
  <si>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</si>
  <si>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</si>
  <si>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</si>
  <si>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</si>
  <si>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</si>
  <si>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</si>
  <si>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</si>
  <si>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</si>
  <si>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</si>
  <si>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</si>
  <si>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</si>
  <si>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</si>
  <si>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</si>
  <si>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</si>
  <si>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</si>
  <si>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</si>
  <si>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</si>
  <si>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</si>
  <si>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</si>
  <si>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</si>
  <si>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</si>
  <si>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</si>
  <si>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</si>
  <si>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</si>
  <si>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</si>
  <si>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</si>
  <si>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</si>
  <si>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</si>
  <si>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</si>
  <si>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</si>
  <si>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</si>
  <si>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</si>
  <si>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</si>
  <si>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</si>
  <si>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</si>
  <si>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</si>
  <si>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</si>
  <si>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</si>
  <si>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</si>
  <si>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</si>
  <si>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</si>
  <si>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</si>
  <si>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</si>
  <si>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</si>
  <si>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</si>
  <si>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</si>
  <si>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</si>
  <si>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</si>
  <si>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</si>
  <si>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</si>
  <si>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</si>
  <si>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</si>
  <si>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</si>
  <si>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</si>
  <si>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</si>
  <si>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</si>
  <si>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</si>
  <si>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</si>
  <si>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</si>
  <si>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</si>
  <si>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</si>
  <si>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</si>
  <si>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</si>
  <si>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</si>
  <si>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</si>
  <si>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</si>
  <si>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</si>
  <si>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</si>
  <si>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</si>
  <si>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</si>
  <si>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</si>
  <si>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</si>
  <si>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</si>
  <si>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</si>
  <si>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</si>
  <si>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</si>
  <si>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</si>
  <si>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</si>
  <si>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</si>
  <si>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</si>
  <si>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</si>
  <si>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</si>
  <si>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</si>
  <si>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</si>
  <si>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</si>
  <si>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</si>
  <si>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</si>
  <si>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</si>
  <si>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</si>
  <si>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</si>
  <si>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</si>
  <si>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</si>
  <si>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</si>
  <si>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</si>
  <si>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</si>
  <si>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</si>
  <si>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</si>
  <si>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</si>
  <si>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</si>
  <si>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</si>
  <si>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</si>
  <si>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</si>
  <si>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</si>
  <si>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</si>
  <si>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</si>
  <si>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</si>
  <si>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</si>
  <si>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</si>
  <si>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</si>
  <si>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</si>
  <si>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</si>
  <si>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</si>
  <si>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</si>
  <si>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</si>
  <si>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</si>
  <si>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</si>
  <si>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</si>
  <si>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</si>
  <si>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</si>
  <si>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</si>
  <si>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</si>
  <si>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</si>
  <si>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</si>
  <si>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</si>
  <si>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</si>
  <si>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</si>
  <si>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</si>
  <si>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</si>
  <si>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</si>
  <si>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</si>
  <si>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</si>
  <si>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</si>
  <si>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</si>
  <si>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</si>
  <si>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</si>
  <si>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</si>
  <si>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</si>
  <si>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</si>
  <si>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</si>
  <si>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</si>
  <si>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</si>
  <si>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</si>
  <si>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</si>
  <si>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</si>
  <si>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</si>
  <si>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</si>
  <si>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</si>
  <si>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</si>
  <si>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</si>
  <si>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</si>
  <si>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</si>
  <si>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</si>
  <si>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</si>
  <si>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</si>
  <si>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</si>
  <si>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</si>
  <si>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</si>
  <si>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</si>
  <si>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</si>
  <si>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</si>
  <si>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</si>
  <si>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</si>
  <si>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</si>
  <si>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</si>
  <si>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</si>
  <si>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</si>
  <si>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</si>
  <si>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</si>
  <si>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</si>
  <si>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</si>
  <si>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</si>
  <si>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</si>
  <si>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</si>
  <si>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</si>
  <si>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</si>
  <si>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</si>
  <si>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</si>
  <si>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</si>
  <si>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</si>
  <si>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</si>
  <si>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</si>
  <si>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</si>
  <si>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</si>
  <si>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</si>
  <si>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</si>
  <si>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</si>
  <si>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</si>
  <si>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</si>
  <si>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</si>
  <si>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</si>
  <si>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</si>
  <si>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</si>
  <si>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</si>
  <si>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</si>
  <si>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</si>
  <si>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</si>
  <si>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</si>
  <si>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</si>
  <si>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</si>
  <si>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</si>
  <si>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</si>
  <si>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</si>
  <si>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</si>
  <si>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</si>
  <si>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</si>
  <si>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</si>
  <si>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</si>
  <si>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</si>
  <si>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</si>
  <si>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</si>
  <si>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</si>
  <si>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</si>
  <si>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</si>
  <si>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</si>
  <si>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</si>
  <si>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</si>
  <si>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</si>
  <si>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</si>
  <si>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</si>
  <si>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</si>
  <si>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</si>
  <si>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</si>
  <si>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</si>
  <si>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</si>
  <si>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</si>
  <si>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</si>
  <si>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</si>
  <si>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</si>
  <si>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</si>
  <si>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</si>
  <si>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</si>
  <si>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</si>
  <si>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</si>
  <si>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</si>
  <si>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</si>
  <si>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</si>
  <si>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</si>
  <si>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</si>
  <si>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</si>
  <si>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</si>
  <si>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</si>
  <si>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</si>
  <si>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</si>
  <si>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</si>
  <si>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</si>
  <si>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</si>
  <si>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</si>
  <si>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</si>
  <si>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</si>
  <si>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</si>
  <si>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</si>
  <si>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</si>
  <si>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</si>
  <si>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</si>
  <si>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</si>
  <si>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</si>
  <si>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</si>
  <si>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</si>
  <si>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</si>
  <si>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</si>
  <si>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</si>
  <si>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</si>
  <si>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</si>
  <si>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</si>
  <si>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</si>
  <si>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</si>
  <si>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</si>
  <si>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</si>
  <si>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</si>
  <si>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</si>
  <si>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</si>
  <si>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</si>
  <si>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</si>
  <si>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</si>
  <si>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</si>
  <si>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</si>
  <si>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</si>
  <si>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</si>
  <si>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</si>
  <si>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</si>
  <si>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</si>
  <si>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</si>
  <si>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</si>
  <si>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</si>
  <si>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</si>
  <si>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</si>
  <si>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</si>
  <si>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</si>
  <si>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</si>
  <si>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</si>
  <si>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</si>
  <si>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</si>
  <si>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</si>
  <si>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</si>
  <si>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</si>
  <si>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</si>
  <si>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</si>
  <si>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</si>
  <si>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</si>
  <si>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</si>
  <si>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</si>
  <si>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</si>
  <si>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</si>
  <si>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</si>
  <si>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</si>
  <si>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</si>
  <si>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</si>
  <si>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</si>
  <si>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</si>
  <si>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</si>
  <si>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</si>
  <si>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</si>
  <si>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</si>
  <si>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</si>
  <si>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</si>
  <si>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</si>
  <si>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</si>
  <si>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</si>
  <si>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</si>
  <si>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</si>
  <si>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</si>
  <si>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</si>
  <si>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</si>
  <si>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</si>
  <si>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</si>
  <si>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</si>
  <si>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</si>
  <si>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</si>
  <si>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</si>
  <si>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</si>
  <si>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</si>
  <si>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</si>
  <si>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</si>
  <si>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</si>
  <si>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</si>
  <si>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</si>
  <si>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</si>
  <si>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</si>
  <si>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</si>
  <si>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</si>
  <si>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</si>
  <si>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</si>
  <si>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</si>
  <si>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</si>
  <si>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</si>
  <si>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</si>
  <si>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</si>
  <si>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</si>
  <si>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</si>
  <si>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</si>
  <si>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</si>
  <si>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</si>
  <si>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</si>
  <si>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</si>
  <si>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</si>
  <si>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</si>
  <si>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</si>
  <si>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</si>
  <si>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</si>
  <si>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</si>
  <si>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</si>
  <si>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</si>
  <si>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</si>
  <si>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</si>
  <si>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</si>
  <si>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</si>
  <si>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</si>
  <si>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</si>
  <si>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</si>
  <si>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</si>
  <si>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</si>
  <si>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</si>
  <si>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</si>
  <si>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</si>
  <si>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</si>
  <si>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</si>
  <si>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</si>
  <si>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</si>
  <si>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</si>
  <si>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</si>
  <si>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</si>
  <si>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</si>
  <si>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</si>
  <si>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</si>
  <si>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</si>
  <si>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</si>
  <si>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</si>
  <si>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</si>
  <si>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</si>
  <si>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</si>
  <si>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</si>
  <si>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</si>
  <si>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</si>
  <si>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</si>
  <si>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</si>
  <si>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</si>
  <si>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</si>
  <si>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</si>
  <si>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</si>
  <si>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</si>
  <si>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</si>
  <si>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</si>
  <si>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</si>
  <si>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</si>
  <si>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</si>
  <si>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</si>
  <si>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</si>
  <si>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</si>
  <si>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</si>
  <si>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</si>
  <si>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</si>
  <si>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</si>
  <si>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</si>
  <si>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</si>
  <si>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</si>
  <si>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</si>
  <si>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</si>
  <si>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</si>
  <si>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</si>
  <si>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</si>
  <si>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</si>
  <si>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</si>
  <si>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</si>
  <si>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</si>
  <si>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</si>
  <si>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</si>
  <si>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</si>
  <si>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</si>
  <si>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</si>
  <si>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</si>
  <si>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</si>
  <si>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</si>
  <si>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</si>
  <si>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</si>
  <si>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</si>
  <si>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</si>
  <si>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</si>
  <si>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</si>
  <si>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</si>
  <si>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</si>
  <si>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</si>
  <si>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</si>
  <si>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</si>
  <si>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</si>
  <si>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</si>
  <si>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</si>
  <si>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</si>
  <si>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</si>
  <si>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</si>
  <si>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</si>
  <si>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</si>
  <si>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</si>
  <si>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</si>
  <si>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</si>
  <si>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</si>
  <si>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</si>
  <si>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</si>
  <si>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</si>
  <si>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</si>
  <si>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</si>
  <si>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</si>
  <si>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</si>
  <si>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</si>
  <si>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</si>
  <si>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</si>
  <si>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</si>
  <si>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</si>
  <si>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</si>
  <si>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</si>
  <si>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</si>
  <si>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</si>
  <si>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</si>
  <si>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</si>
  <si>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</si>
  <si>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</si>
  <si>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</si>
  <si>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</si>
  <si>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</si>
  <si>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</si>
  <si>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</si>
  <si>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</si>
  <si>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</si>
  <si>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</si>
  <si>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</si>
  <si>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</si>
  <si>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</si>
  <si>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</si>
  <si>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</si>
  <si>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</si>
  <si>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</si>
  <si>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</si>
  <si>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</si>
  <si>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</si>
  <si>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</si>
  <si>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</si>
  <si>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</si>
  <si>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</si>
  <si>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</si>
  <si>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</si>
  <si>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</si>
  <si>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</si>
  <si>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</si>
  <si>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</si>
  <si>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</si>
  <si>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</si>
  <si>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</si>
  <si>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</si>
  <si>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</si>
  <si>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</si>
  <si>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</si>
  <si>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</si>
  <si>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</si>
  <si>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</si>
  <si>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</si>
  <si>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</si>
  <si>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</si>
  <si>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</si>
  <si>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</si>
  <si>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</si>
  <si>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</si>
  <si>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</si>
  <si>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</si>
  <si>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</si>
  <si>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</si>
  <si>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</si>
  <si>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</si>
  <si>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</si>
  <si>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</si>
  <si>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</si>
  <si>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</si>
  <si>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</si>
  <si>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</si>
  <si>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</si>
  <si>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</si>
  <si>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</si>
  <si>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</si>
  <si>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</si>
  <si>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</si>
  <si>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</si>
  <si>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</si>
  <si>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</si>
  <si>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</si>
  <si>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</si>
  <si>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</si>
  <si>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</si>
  <si>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</si>
  <si>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</si>
  <si>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</si>
  <si>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</si>
  <si>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</si>
  <si>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</si>
  <si>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</si>
  <si>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</si>
  <si>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</si>
  <si>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</si>
  <si>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</si>
  <si>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</si>
  <si>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</si>
  <si>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</si>
  <si>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</si>
  <si>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</si>
  <si>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</si>
  <si>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</si>
  <si>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</si>
  <si>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</si>
  <si>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</si>
  <si>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</si>
  <si>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</si>
  <si>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</si>
  <si>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</si>
  <si>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</si>
  <si>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</si>
  <si>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</si>
  <si>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</si>
  <si>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</si>
  <si>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</si>
  <si>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</si>
  <si>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</si>
  <si>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</si>
  <si>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</si>
  <si>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</si>
  <si>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</si>
  <si>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</si>
  <si>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</si>
  <si>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</si>
  <si>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</si>
  <si>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</si>
  <si>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</si>
  <si>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</si>
  <si>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</si>
  <si>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</si>
  <si>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</si>
  <si>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</si>
  <si>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</si>
  <si>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</si>
  <si>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</si>
  <si>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</si>
  <si>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</si>
  <si>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</si>
  <si>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</si>
  <si>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</si>
  <si>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</si>
  <si>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</si>
  <si>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</si>
  <si>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</si>
  <si>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</si>
  <si>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</si>
  <si>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</si>
  <si>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</si>
  <si>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</si>
  <si>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</si>
  <si>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</si>
  <si>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</si>
  <si>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</si>
  <si>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</si>
  <si>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</si>
  <si>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</si>
  <si>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</si>
  <si>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</si>
  <si>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</si>
  <si>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</si>
  <si>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</si>
  <si>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</si>
  <si>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</si>
  <si>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</si>
  <si>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</si>
  <si>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</si>
  <si>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</si>
  <si>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</si>
  <si>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</si>
  <si>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</si>
  <si>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</si>
  <si>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</si>
  <si>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</si>
  <si>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</si>
  <si>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</si>
  <si>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</si>
  <si>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</si>
  <si>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</si>
  <si>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</si>
  <si>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</si>
  <si>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</si>
  <si>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</si>
  <si>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</si>
  <si>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</si>
  <si>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</si>
  <si>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</si>
  <si>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</si>
  <si>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</si>
  <si>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</si>
  <si>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</si>
  <si>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</si>
  <si>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</si>
  <si>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</si>
  <si>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</si>
  <si>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</si>
  <si>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</si>
  <si>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</si>
  <si>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</si>
  <si>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</si>
  <si>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</si>
  <si>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</si>
  <si>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</si>
  <si>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</si>
  <si>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</si>
  <si>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</si>
  <si>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</si>
  <si>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</si>
  <si>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</si>
  <si>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</si>
  <si>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</si>
  <si>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</si>
  <si>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</si>
  <si>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</si>
  <si>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</si>
  <si>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</si>
  <si>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</si>
  <si>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</si>
  <si>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</si>
  <si>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</si>
  <si>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</si>
  <si>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</si>
  <si>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</si>
  <si>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</si>
  <si>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</si>
  <si>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</si>
  <si>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</si>
  <si>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</si>
  <si>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</si>
  <si>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</si>
  <si>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</si>
  <si>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</si>
  <si>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</si>
  <si>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</si>
  <si>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</si>
  <si>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</si>
  <si>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</si>
  <si>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</si>
  <si>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</si>
  <si>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</si>
  <si>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</si>
  <si>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</si>
  <si>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</si>
  <si>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</si>
  <si>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</si>
  <si>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</si>
  <si>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</si>
  <si>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</si>
  <si>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</si>
  <si>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</si>
  <si>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</si>
  <si>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</si>
  <si>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</si>
  <si>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</si>
  <si>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</si>
  <si>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</si>
  <si>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</si>
  <si>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</si>
  <si>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</si>
  <si>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</si>
  <si>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</si>
  <si>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</si>
  <si>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</si>
  <si>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</si>
  <si>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</si>
  <si>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</si>
  <si>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</si>
  <si>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</si>
  <si>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</si>
  <si>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</si>
  <si>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</si>
  <si>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</si>
  <si>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</si>
  <si>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</si>
  <si>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</si>
  <si>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</si>
  <si>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</si>
  <si>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</si>
  <si>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</si>
  <si>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</si>
  <si>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</si>
  <si>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</si>
  <si>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</si>
  <si>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</si>
  <si>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</si>
  <si>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</si>
  <si>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</si>
  <si>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</si>
  <si>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</si>
  <si>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</si>
  <si>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</si>
  <si>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</si>
  <si>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</si>
  <si>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</si>
  <si>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</si>
  <si>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</si>
  <si>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</si>
  <si>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</si>
  <si>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</si>
  <si>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</si>
  <si>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</si>
  <si>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</si>
  <si>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</si>
  <si>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</si>
  <si>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</si>
  <si>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</si>
  <si>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</si>
  <si>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</si>
  <si>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</si>
  <si>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</si>
  <si>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</si>
  <si>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</si>
  <si>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</si>
  <si>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</si>
  <si>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</si>
  <si>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</si>
  <si>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</si>
  <si>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</si>
  <si>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</si>
  <si>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</si>
  <si>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</si>
  <si>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</si>
  <si>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</si>
  <si>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</si>
  <si>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</si>
  <si>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</si>
  <si>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</si>
  <si>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</si>
  <si>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</si>
  <si>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</si>
  <si>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</si>
  <si>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</si>
  <si>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</si>
  <si>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</si>
  <si>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</si>
  <si>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</si>
  <si>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</si>
  <si>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</si>
  <si>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</si>
  <si>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</si>
  <si>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</si>
  <si>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</si>
  <si>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</si>
  <si>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</si>
  <si>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</si>
  <si>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</si>
  <si>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</si>
  <si>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</si>
  <si>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</si>
  <si>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</si>
  <si>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</si>
  <si>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</si>
  <si>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</si>
  <si>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</si>
  <si>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</si>
  <si>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</si>
  <si>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</si>
  <si>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</si>
  <si>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</si>
  <si>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</si>
  <si>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</si>
  <si>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</si>
  <si>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</si>
  <si>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</si>
  <si>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</si>
  <si>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</si>
  <si>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</si>
  <si>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</si>
  <si>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</si>
  <si>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</si>
  <si>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</si>
  <si>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</si>
  <si>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</si>
  <si>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</si>
  <si>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</si>
  <si>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</si>
  <si>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</si>
  <si>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</si>
  <si>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</si>
  <si>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</si>
  <si>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</si>
  <si>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</si>
  <si>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</si>
  <si>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</si>
  <si>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</si>
  <si>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</si>
  <si>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</si>
  <si>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</si>
  <si>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</si>
  <si>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</si>
  <si>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</si>
  <si>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</si>
  <si>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</si>
  <si>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</si>
  <si>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</si>
  <si>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</si>
  <si>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</si>
  <si>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</si>
  <si>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</si>
  <si>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</si>
  <si>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</si>
  <si>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</si>
  <si>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</si>
  <si>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</si>
  <si>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</si>
  <si>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</si>
  <si>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</si>
  <si>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</si>
  <si>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</si>
  <si>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</si>
  <si>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</si>
  <si>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</si>
  <si>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</si>
  <si>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</si>
  <si>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</si>
  <si>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</si>
  <si>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</si>
  <si>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</si>
  <si>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</si>
  <si>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</si>
  <si>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</si>
  <si>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</si>
  <si>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</si>
  <si>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</si>
  <si>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</si>
  <si>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</si>
  <si>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</si>
  <si>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</si>
  <si>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</si>
  <si>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</si>
  <si>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</si>
  <si>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</si>
  <si>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</si>
  <si>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</si>
  <si>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</si>
  <si>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</si>
  <si>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</si>
  <si>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</si>
  <si>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</si>
  <si>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</si>
  <si>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</si>
  <si>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</si>
  <si>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</si>
  <si>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</si>
  <si>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</si>
  <si>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</si>
  <si>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</si>
  <si>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</si>
  <si>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</si>
  <si>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</si>
  <si>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</si>
  <si>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</si>
  <si>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</si>
  <si>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</si>
  <si>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</si>
  <si>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</si>
  <si>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</si>
  <si>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</si>
  <si>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</si>
  <si>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</si>
  <si>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</si>
  <si>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</si>
  <si>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</si>
  <si>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</si>
  <si>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</si>
  <si>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</si>
  <si>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</si>
  <si>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</si>
  <si>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</si>
  <si>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</si>
  <si>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</si>
  <si>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</si>
  <si>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</si>
  <si>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</si>
  <si>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</si>
  <si>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</si>
  <si>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</si>
  <si>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</si>
  <si>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</si>
  <si>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</si>
  <si>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</si>
  <si>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</si>
  <si>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</si>
  <si>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</si>
  <si>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</si>
  <si>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</si>
  <si>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</si>
  <si>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</si>
  <si>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</si>
  <si>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</si>
  <si>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</si>
  <si>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</si>
  <si>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</si>
  <si>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</si>
  <si>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</si>
  <si>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</si>
  <si>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</si>
  <si>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</si>
  <si>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</si>
  <si>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</si>
  <si>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</si>
  <si>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</si>
  <si>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</si>
  <si>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</si>
  <si>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</si>
  <si>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</si>
  <si>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</si>
  <si>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</si>
  <si>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</si>
  <si>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</si>
  <si>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</si>
  <si>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</si>
  <si>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</si>
  <si>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</si>
  <si>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</si>
  <si>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</si>
  <si>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</si>
  <si>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</si>
  <si>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</si>
  <si>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</si>
  <si>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</si>
  <si>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</si>
  <si>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</si>
  <si>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</si>
  <si>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</si>
  <si>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</si>
  <si>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</si>
  <si>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</si>
  <si>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</si>
  <si>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</si>
  <si>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</si>
  <si>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</si>
  <si>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</si>
  <si>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</si>
  <si>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</si>
  <si>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</si>
  <si>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</si>
  <si>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</si>
  <si>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</si>
  <si>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</si>
  <si>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</si>
  <si>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</si>
  <si>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</si>
  <si>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</si>
  <si>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</si>
  <si>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</si>
  <si>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</si>
  <si>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</si>
  <si>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</si>
  <si>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</si>
  <si>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</si>
  <si>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</si>
  <si>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</si>
  <si>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</si>
  <si>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</si>
  <si>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</si>
  <si>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</si>
  <si>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</si>
  <si>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</si>
  <si>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</si>
  <si>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</si>
  <si>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</si>
  <si>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</si>
  <si>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</si>
  <si>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</si>
  <si>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</si>
  <si>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</si>
  <si>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</si>
  <si>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</si>
  <si>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</si>
  <si>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</si>
  <si>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</si>
  <si>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</si>
  <si>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</si>
  <si>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</si>
  <si>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</si>
  <si>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</si>
  <si>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</si>
  <si>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</si>
  <si>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</si>
  <si>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</si>
  <si>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</si>
  <si>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</si>
  <si>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</si>
  <si>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</si>
  <si>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</si>
  <si>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</si>
  <si>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</si>
  <si>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</si>
  <si>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</si>
  <si>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</si>
  <si>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</si>
  <si>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</si>
  <si>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</si>
  <si>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</si>
  <si>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</si>
  <si>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</si>
  <si>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</si>
  <si>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</si>
  <si>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</si>
  <si>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</si>
  <si>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</si>
  <si>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</si>
  <si>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</si>
  <si>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</si>
  <si>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</si>
  <si>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</si>
  <si>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</si>
  <si>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</si>
  <si>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</si>
  <si>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</si>
  <si>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</si>
  <si>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</si>
  <si>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</si>
  <si>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</si>
  <si>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</si>
  <si>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</si>
  <si>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</si>
  <si>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</si>
  <si>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</si>
  <si>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</si>
  <si>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</si>
  <si>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</si>
  <si>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</si>
  <si>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</si>
  <si>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</si>
  <si>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</si>
  <si>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</si>
  <si>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</si>
  <si>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</si>
  <si>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</si>
  <si>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</si>
  <si>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</si>
  <si>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</si>
  <si>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</si>
  <si>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</si>
  <si>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</si>
  <si>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</si>
  <si>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</si>
  <si>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</si>
  <si>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</si>
  <si>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</si>
  <si>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</si>
  <si>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</si>
  <si>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</si>
  <si>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</si>
  <si>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</si>
  <si>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</si>
  <si>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</si>
  <si>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</si>
  <si>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</si>
  <si>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</si>
  <si>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</si>
  <si>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</si>
  <si>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</si>
  <si>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</si>
  <si>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</si>
  <si>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</si>
  <si>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</si>
  <si>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</si>
  <si>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</si>
  <si>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</si>
  <si>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</si>
  <si>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</si>
  <si>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</si>
  <si>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</si>
  <si>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</si>
  <si>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</si>
  <si>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</si>
  <si>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</si>
  <si>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</si>
  <si>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</si>
  <si>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</si>
  <si>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</si>
  <si>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</si>
  <si>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</si>
  <si>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</si>
  <si>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</si>
  <si>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</si>
  <si>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</si>
  <si>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</si>
  <si>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</si>
  <si>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</si>
  <si>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</si>
  <si>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</si>
  <si>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</si>
  <si>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</si>
  <si>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</si>
  <si>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</si>
  <si>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</si>
  <si>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</si>
  <si>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</si>
  <si>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</si>
  <si>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</si>
  <si>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</si>
  <si>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</si>
  <si>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</si>
  <si>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</si>
  <si>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</si>
  <si>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</si>
  <si>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</si>
  <si>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</si>
  <si>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</si>
  <si>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</si>
  <si>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</si>
  <si>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</si>
  <si>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</si>
  <si>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</si>
  <si>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</si>
  <si>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</si>
  <si>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</si>
  <si>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</si>
  <si>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</si>
  <si>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</si>
  <si>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</si>
  <si>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</si>
  <si>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</si>
  <si>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</si>
  <si>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</si>
  <si>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</si>
  <si>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</si>
  <si>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</si>
  <si>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</si>
  <si>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</si>
  <si>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</si>
  <si>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</si>
  <si>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</si>
  <si>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</si>
  <si>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</si>
  <si>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</si>
  <si>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</si>
  <si>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</si>
  <si>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</si>
  <si>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</si>
  <si>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</si>
  <si>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</si>
  <si>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</si>
  <si>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</si>
  <si>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</si>
  <si>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</si>
  <si>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</si>
  <si>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</si>
  <si>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</si>
  <si>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</si>
  <si>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</si>
  <si>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</si>
  <si>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</si>
  <si>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</si>
  <si>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</si>
  <si>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</si>
  <si>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</si>
  <si>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</si>
  <si>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</si>
  <si>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</si>
  <si>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</si>
  <si>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</si>
  <si>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</si>
  <si>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</si>
  <si>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</si>
  <si>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</si>
  <si>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</si>
  <si>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</si>
  <si>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</si>
  <si>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</si>
  <si>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</si>
  <si>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</si>
  <si>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</si>
  <si>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</si>
  <si>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</si>
  <si>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</si>
  <si>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</si>
  <si>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</si>
  <si>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</si>
  <si>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</si>
  <si>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</si>
  <si>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</si>
  <si>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</si>
  <si>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</si>
  <si>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</si>
  <si>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</si>
  <si>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</si>
  <si>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</si>
  <si>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</si>
  <si>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</si>
  <si>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</si>
  <si>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</si>
  <si>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</si>
  <si>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</si>
  <si>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</si>
  <si>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</si>
  <si>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</si>
  <si>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</si>
  <si>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</si>
  <si>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</si>
  <si>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</si>
  <si>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</si>
  <si>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</si>
  <si>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</si>
  <si>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</si>
  <si>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</si>
  <si>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</si>
  <si>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</si>
  <si>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</si>
  <si>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</si>
  <si>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</si>
  <si>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</si>
  <si>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</si>
  <si>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</si>
  <si>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</si>
  <si>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</si>
  <si>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</si>
  <si>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</si>
  <si>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</si>
  <si>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</si>
  <si>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</si>
  <si>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</si>
  <si>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</si>
  <si>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</si>
  <si>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</si>
  <si>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</si>
  <si>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</si>
  <si>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</si>
  <si>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</si>
  <si>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</si>
  <si>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</si>
  <si>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</si>
  <si>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</si>
  <si>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</si>
  <si>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</si>
  <si>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</si>
  <si>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</si>
  <si>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</si>
  <si>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</si>
  <si>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</si>
  <si>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</si>
  <si>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</si>
  <si>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</si>
  <si>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</si>
  <si>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</si>
  <si>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</si>
  <si>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</si>
  <si>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</si>
  <si>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</si>
  <si>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</si>
  <si>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</si>
  <si>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</si>
  <si>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</si>
  <si>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</si>
  <si>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</si>
  <si>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</si>
  <si>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</si>
  <si>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</si>
  <si>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</si>
  <si>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</si>
  <si>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</si>
  <si>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</si>
  <si>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</si>
  <si>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</si>
  <si>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</si>
  <si>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</si>
  <si>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</si>
  <si>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</si>
  <si>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</si>
  <si>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</si>
  <si>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</si>
  <si>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</si>
  <si>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</si>
  <si>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</si>
  <si>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</si>
  <si>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</si>
  <si>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</si>
  <si>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</si>
  <si>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</si>
  <si>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</si>
  <si>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</si>
  <si>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</si>
  <si>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</si>
  <si>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</si>
  <si>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</si>
  <si>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</si>
  <si>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</si>
  <si>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</si>
  <si>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</si>
  <si>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</si>
  <si>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</si>
  <si>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</si>
  <si>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</si>
  <si>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</si>
  <si>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</si>
  <si>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</si>
  <si>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</si>
  <si>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</si>
  <si>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</si>
  <si>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</si>
  <si>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</si>
  <si>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</si>
  <si>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</si>
  <si>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</si>
  <si>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</si>
  <si>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</si>
  <si>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</si>
  <si>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</si>
  <si>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</si>
  <si>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</si>
  <si>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</si>
  <si>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</si>
  <si>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</si>
  <si>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</si>
  <si>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</si>
  <si>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</si>
  <si>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</si>
  <si>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</si>
  <si>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</si>
  <si>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</si>
  <si>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</si>
  <si>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</si>
  <si>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</si>
  <si>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</si>
  <si>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</si>
  <si>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</si>
  <si>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</si>
  <si>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</si>
  <si>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</si>
  <si>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</si>
  <si>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</si>
  <si>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</si>
  <si>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</si>
  <si>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</si>
  <si>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</si>
  <si>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</si>
  <si>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</si>
  <si>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</si>
  <si>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</si>
  <si>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</si>
  <si>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</si>
  <si>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</si>
  <si>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</si>
  <si>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</si>
  <si>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</si>
  <si>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</si>
  <si>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</si>
  <si>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</si>
  <si>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</si>
  <si>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</si>
  <si>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</si>
  <si>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</si>
  <si>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</si>
  <si>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</si>
  <si>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</si>
  <si>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</si>
  <si>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</si>
  <si>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</si>
  <si>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</si>
  <si>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</si>
  <si>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</si>
  <si>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</si>
  <si>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</si>
  <si>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</si>
  <si>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</si>
  <si>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</si>
  <si>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</si>
  <si>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</si>
  <si>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</si>
  <si>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</si>
  <si>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</si>
  <si>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</si>
  <si>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</si>
  <si>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</si>
  <si>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</si>
  <si>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</si>
  <si>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</si>
  <si>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</si>
  <si>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</si>
  <si>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</si>
  <si>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</si>
  <si>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</si>
  <si>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</si>
  <si>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</si>
  <si>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</si>
  <si>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</si>
  <si>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</si>
  <si>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</si>
  <si>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</si>
  <si>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</si>
  <si>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</si>
  <si>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</si>
  <si>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</si>
  <si>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</si>
  <si>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</si>
  <si>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</si>
  <si>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</si>
  <si>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</si>
  <si>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</si>
  <si>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</si>
  <si>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</si>
  <si>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</si>
  <si>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</si>
  <si>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</si>
  <si>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</si>
  <si>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</si>
  <si>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</si>
  <si>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</si>
  <si>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</si>
  <si>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</si>
  <si>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</si>
  <si>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</si>
  <si>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</si>
  <si>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</si>
  <si>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</si>
  <si>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</si>
  <si>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</si>
  <si>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</si>
  <si>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</si>
  <si>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</si>
  <si>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</si>
  <si>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</si>
  <si>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</si>
  <si>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</si>
  <si>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</si>
  <si>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</si>
  <si>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</si>
  <si>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</si>
  <si>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</si>
  <si>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</si>
  <si>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</si>
  <si>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</si>
  <si>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</si>
  <si>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</si>
  <si>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</si>
  <si>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</si>
  <si>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</si>
  <si>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</si>
  <si>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</si>
  <si>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</si>
  <si>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</si>
  <si>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</si>
  <si>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</si>
  <si>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</si>
  <si>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</si>
  <si>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</si>
  <si>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</si>
  <si>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</si>
  <si>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</si>
  <si>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</si>
  <si>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</si>
  <si>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</si>
  <si>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</si>
  <si>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</si>
  <si>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</si>
  <si>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</si>
  <si>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</si>
  <si>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</si>
  <si>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</si>
  <si>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</si>
  <si>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</si>
  <si>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</si>
  <si>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</si>
  <si>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</si>
  <si>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</si>
  <si>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</si>
  <si>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</si>
  <si>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</si>
  <si>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</si>
  <si>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</si>
  <si>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</si>
  <si>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</si>
  <si>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</si>
  <si>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</si>
  <si>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</si>
  <si>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</si>
  <si>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</si>
  <si>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</si>
  <si>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</si>
  <si>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</si>
  <si>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</si>
  <si>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</si>
  <si>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</si>
  <si>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</si>
  <si>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</si>
  <si>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</si>
  <si>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</si>
  <si>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</si>
  <si>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</si>
  <si>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</si>
  <si>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</si>
  <si>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</si>
  <si>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</si>
  <si>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</si>
  <si>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</si>
  <si>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</si>
  <si>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</si>
  <si>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</si>
  <si>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</si>
  <si>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</si>
  <si>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</si>
  <si>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</si>
  <si>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</si>
  <si>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</si>
  <si>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</si>
  <si>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</si>
  <si>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</si>
  <si>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</si>
  <si>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</si>
  <si>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</si>
  <si>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</si>
  <si>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</si>
  <si>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</si>
  <si>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</si>
  <si>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</si>
  <si>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</si>
  <si>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</si>
  <si>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</si>
  <si>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</si>
  <si>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</si>
  <si>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</si>
  <si>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</si>
  <si>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</si>
  <si>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</si>
  <si>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</si>
  <si>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</si>
  <si>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</si>
  <si>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</si>
  <si>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</si>
  <si>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</si>
  <si>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</si>
  <si>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</si>
  <si>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</si>
  <si>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</si>
  <si>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</si>
  <si>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</si>
  <si>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</si>
  <si>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</si>
  <si>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</si>
  <si>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</si>
  <si>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</si>
  <si>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</si>
  <si>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</si>
  <si>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</si>
  <si>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</si>
  <si>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</si>
  <si>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</si>
  <si>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</si>
  <si>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</si>
  <si>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</si>
  <si>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</si>
  <si>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</si>
  <si>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</si>
  <si>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</si>
  <si>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</si>
  <si>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</si>
  <si>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</si>
  <si>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</si>
  <si>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</si>
  <si>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</si>
  <si>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</si>
  <si>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</si>
  <si>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</si>
  <si>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</si>
  <si>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</si>
  <si>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</si>
  <si>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</si>
  <si>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</si>
  <si>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</si>
  <si>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</si>
  <si>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</si>
  <si>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</si>
  <si>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</si>
  <si>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</si>
  <si>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</si>
  <si>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</si>
  <si>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</si>
  <si>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</si>
  <si>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</si>
  <si>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</si>
  <si>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</si>
  <si>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</si>
  <si>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</si>
  <si>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</si>
  <si>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</si>
  <si>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</si>
  <si>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</si>
  <si>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</si>
  <si>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</si>
  <si>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</si>
  <si>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</si>
  <si>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</si>
  <si>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</si>
  <si>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</si>
  <si>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</si>
  <si>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</si>
  <si>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</si>
  <si>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</si>
  <si>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</si>
  <si>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</si>
  <si>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</si>
  <si>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</si>
  <si>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</si>
  <si>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</si>
  <si>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</si>
  <si>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</si>
  <si>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</si>
  <si>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</si>
  <si>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</si>
  <si>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</si>
  <si>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</si>
  <si>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</si>
  <si>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</si>
  <si>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</si>
  <si>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</si>
  <si>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</si>
  <si>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</si>
  <si>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</si>
  <si>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</si>
  <si>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</si>
  <si>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</si>
  <si>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</si>
  <si>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</si>
  <si>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</si>
  <si>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</si>
  <si>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</si>
  <si>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</si>
  <si>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</si>
  <si>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</si>
  <si>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</si>
  <si>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</si>
  <si>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</si>
  <si>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</si>
  <si>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</si>
  <si>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</si>
  <si>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</si>
  <si>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</si>
  <si>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</si>
  <si>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</si>
  <si>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</si>
  <si>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</si>
  <si>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</si>
  <si>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</si>
  <si>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</si>
  <si>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</si>
  <si>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</si>
  <si>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</si>
  <si>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</si>
  <si>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</si>
  <si>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</si>
  <si>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</si>
  <si>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</si>
  <si>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</si>
  <si>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</si>
  <si>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</si>
  <si>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</si>
  <si>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</si>
  <si>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</si>
  <si>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</si>
  <si>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</si>
  <si>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</si>
  <si>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</si>
  <si>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</si>
  <si>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</si>
  <si>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</si>
  <si>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</si>
  <si>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</si>
  <si>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</si>
  <si>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</si>
  <si>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</si>
  <si>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</si>
  <si>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</si>
  <si>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</si>
  <si>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</si>
  <si>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</si>
  <si>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</si>
  <si>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</si>
  <si>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</si>
  <si>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</si>
  <si>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</si>
  <si>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</si>
  <si>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</si>
  <si>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</si>
  <si>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</si>
  <si>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</si>
  <si>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</si>
  <si>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</si>
  <si>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</si>
  <si>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</si>
  <si>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</si>
  <si>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</si>
  <si>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</si>
  <si>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</si>
  <si>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</si>
  <si>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</si>
  <si>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</si>
  <si>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</si>
  <si>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</si>
  <si>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</si>
  <si>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</si>
  <si>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</si>
  <si>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</si>
  <si>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</si>
  <si>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</si>
  <si>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</si>
  <si>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</si>
  <si>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</si>
  <si>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</si>
  <si>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</si>
  <si>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</si>
  <si>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</si>
  <si>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</si>
  <si>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</si>
  <si>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</si>
  <si>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</si>
  <si>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</si>
  <si>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</si>
  <si>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</si>
  <si>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</si>
  <si>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</si>
  <si>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</si>
  <si>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</si>
  <si>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</si>
  <si>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</si>
  <si>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</si>
  <si>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</si>
  <si>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</si>
  <si>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</si>
  <si>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</si>
  <si>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</si>
  <si>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</si>
  <si>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</si>
  <si>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</si>
  <si>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</si>
  <si>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</si>
  <si>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</si>
  <si>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</si>
  <si>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</si>
  <si>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</si>
  <si>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</si>
  <si>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</si>
  <si>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</si>
  <si>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</si>
  <si>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</si>
  <si>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</si>
  <si>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</si>
  <si>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</si>
  <si>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</si>
  <si>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</si>
  <si>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</si>
  <si>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</si>
  <si>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</si>
  <si>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</si>
  <si>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</si>
  <si>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</si>
  <si>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</si>
  <si>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</si>
  <si>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</si>
  <si>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</si>
  <si>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</si>
  <si>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</si>
  <si>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</si>
  <si>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</si>
  <si>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</si>
  <si>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</si>
  <si>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</si>
  <si>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</si>
  <si>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</si>
  <si>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</si>
  <si>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</si>
  <si>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</si>
  <si>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</si>
  <si>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</si>
  <si>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</si>
  <si>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</si>
  <si>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</si>
  <si>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</si>
  <si>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</si>
  <si>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</si>
  <si>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</si>
  <si>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</si>
  <si>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</si>
  <si>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</si>
  <si>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</si>
  <si>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</si>
  <si>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</si>
  <si>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</si>
  <si>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</si>
  <si>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</si>
  <si>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</si>
  <si>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</si>
  <si>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</si>
  <si>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</si>
  <si>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</si>
  <si>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</si>
  <si>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</si>
  <si>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</si>
  <si>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</si>
  <si>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</si>
  <si>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</si>
  <si>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</si>
  <si>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</si>
  <si>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</si>
  <si>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</si>
  <si>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</si>
  <si>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</si>
  <si>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</si>
  <si>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</si>
  <si>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</si>
  <si>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</si>
  <si>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</si>
  <si>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</si>
  <si>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</si>
  <si>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</si>
  <si>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</si>
  <si>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</si>
  <si>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</si>
  <si>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</si>
  <si>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</si>
  <si>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</si>
  <si>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</si>
  <si>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</si>
  <si>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</si>
  <si>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</si>
  <si>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</si>
  <si>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</si>
  <si>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</si>
  <si>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</si>
  <si>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</si>
  <si>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</si>
  <si>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</si>
  <si>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</si>
  <si>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</si>
  <si>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</si>
  <si>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</si>
  <si>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</si>
  <si>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</si>
  <si>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</si>
  <si>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</si>
  <si>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</si>
  <si>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</si>
  <si>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</si>
  <si>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</si>
  <si>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</si>
  <si>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</si>
  <si>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</si>
  <si>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</si>
  <si>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</si>
  <si>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</si>
  <si>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</si>
  <si>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</si>
  <si>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</si>
  <si>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</si>
  <si>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</si>
  <si>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</si>
  <si>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</si>
  <si>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</si>
  <si>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</si>
  <si>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</si>
  <si>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</si>
  <si>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</si>
  <si>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</si>
  <si>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</si>
  <si>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</si>
  <si>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</si>
  <si>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</si>
  <si>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</si>
  <si>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</si>
  <si>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</si>
  <si>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</si>
  <si>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</si>
  <si>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</si>
  <si>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</si>
  <si>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</si>
  <si>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</si>
  <si>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</si>
  <si>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</si>
  <si>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</si>
  <si>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</si>
  <si>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</si>
  <si>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</si>
  <si>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</si>
  <si>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</si>
  <si>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</si>
  <si>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</si>
  <si>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</si>
  <si>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</si>
  <si>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</si>
  <si>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</si>
  <si>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</si>
  <si>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</si>
  <si>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</si>
  <si>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</si>
  <si>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</si>
  <si>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</si>
  <si>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</si>
  <si>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</si>
  <si>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</si>
  <si>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</si>
  <si>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</si>
  <si>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</si>
  <si>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</si>
  <si>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</si>
  <si>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</si>
  <si>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</si>
  <si>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</si>
  <si>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</si>
  <si>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</si>
  <si>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</si>
  <si>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</si>
  <si>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</si>
  <si>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</si>
  <si>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</si>
  <si>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</si>
  <si>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</si>
  <si>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</si>
  <si>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</si>
  <si>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</si>
  <si>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</si>
  <si>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</si>
  <si>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</si>
  <si>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</si>
  <si>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</si>
  <si>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</si>
  <si>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</si>
  <si>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</si>
  <si>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</si>
  <si>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</si>
  <si>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</si>
  <si>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</si>
  <si>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</si>
  <si>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</si>
  <si>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</si>
  <si>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</si>
  <si>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</si>
  <si>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</si>
  <si>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</si>
  <si>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</si>
  <si>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</si>
  <si>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</si>
  <si>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</si>
  <si>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</si>
  <si>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</si>
  <si>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</si>
  <si>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</si>
  <si>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</si>
  <si>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</si>
  <si>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</si>
  <si>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</si>
  <si>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</si>
  <si>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</si>
  <si>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</si>
  <si>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</si>
  <si>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</si>
  <si>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</si>
  <si>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</si>
  <si>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</si>
  <si>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</si>
  <si>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</si>
  <si>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</si>
  <si>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</si>
  <si>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</si>
  <si>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</si>
  <si>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</si>
  <si>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</si>
  <si>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</si>
  <si>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</si>
  <si>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</si>
  <si>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</si>
  <si>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</si>
  <si>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</si>
  <si>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</si>
  <si>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</si>
  <si>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</si>
  <si>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</si>
  <si>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</si>
  <si>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</si>
  <si>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</si>
  <si>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</si>
  <si>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</si>
  <si>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</si>
  <si>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</si>
  <si>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</si>
  <si>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</si>
  <si>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</si>
  <si>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</si>
  <si>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</si>
  <si>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</si>
  <si>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</si>
  <si>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</si>
  <si>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</si>
  <si>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</si>
  <si>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</si>
  <si>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</si>
  <si>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</si>
  <si>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</si>
  <si>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</si>
  <si>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</si>
  <si>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</si>
  <si>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</si>
  <si>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</si>
  <si>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</si>
  <si>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</si>
  <si>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</si>
  <si>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</si>
  <si>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</si>
  <si>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</si>
  <si>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</si>
  <si>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</si>
  <si>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</si>
  <si>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</si>
  <si>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</si>
  <si>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</si>
  <si>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</si>
  <si>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</si>
  <si>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</si>
  <si>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</si>
  <si>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</si>
  <si>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</si>
  <si>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</si>
  <si>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</si>
  <si>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</si>
  <si>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</si>
  <si>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</si>
  <si>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</si>
  <si>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</si>
  <si>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</si>
  <si>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</si>
  <si>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</si>
  <si>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</si>
  <si>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</si>
  <si>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</si>
  <si>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</si>
  <si>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</si>
  <si>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</si>
  <si>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</si>
  <si>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</si>
  <si>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</si>
  <si>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</si>
  <si>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</si>
  <si>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</si>
  <si>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</si>
  <si>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</si>
  <si>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</si>
  <si>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</si>
  <si>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</si>
  <si>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</si>
  <si>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</si>
  <si>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</si>
  <si>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</si>
  <si>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</si>
  <si>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</si>
  <si>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</si>
  <si>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</si>
  <si>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</si>
  <si>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</si>
  <si>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</si>
  <si>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</si>
  <si>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</si>
  <si>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</si>
  <si>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</si>
  <si>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</si>
  <si>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</si>
  <si>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</si>
  <si>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</si>
  <si>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</si>
  <si>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</si>
  <si>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</si>
  <si>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</si>
  <si>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</si>
  <si>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</si>
  <si>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</si>
  <si>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</si>
  <si>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</si>
  <si>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</si>
  <si>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</si>
  <si>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</si>
  <si>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</si>
  <si>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</si>
  <si>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</si>
  <si>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</si>
  <si>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</si>
  <si>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</si>
  <si>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</si>
  <si>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</si>
  <si>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</si>
  <si>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</si>
  <si>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</si>
  <si>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</si>
  <si>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</si>
  <si>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</si>
  <si>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</si>
  <si>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</si>
  <si>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</si>
  <si>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</si>
  <si>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</si>
  <si>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</si>
  <si>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</si>
  <si>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</si>
  <si>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</si>
  <si>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</si>
  <si>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</si>
  <si>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</si>
  <si>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</si>
  <si>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</si>
  <si>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</si>
  <si>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</si>
  <si>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</si>
  <si>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</si>
  <si>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</si>
  <si>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</si>
  <si>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</si>
  <si>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</si>
  <si>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</si>
  <si>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</si>
  <si>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</si>
  <si>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</si>
  <si>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</si>
  <si>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</si>
  <si>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</si>
  <si>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</si>
  <si>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</si>
  <si>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</si>
  <si>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</si>
  <si>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</si>
  <si>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</si>
  <si>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</si>
  <si>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</si>
  <si>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</si>
  <si>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</si>
  <si>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</si>
  <si>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</si>
  <si>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</si>
  <si>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</si>
  <si>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</si>
  <si>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</si>
  <si>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</si>
  <si>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</si>
  <si>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</si>
  <si>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</si>
  <si>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</si>
  <si>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</si>
  <si>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</si>
  <si>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</si>
  <si>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</si>
  <si>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</si>
  <si>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</si>
  <si>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</si>
  <si>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</si>
  <si>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</si>
  <si>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</si>
  <si>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</si>
  <si>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</si>
  <si>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</si>
  <si>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</si>
  <si>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</si>
  <si>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</si>
  <si>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</si>
  <si>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</si>
  <si>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</si>
  <si>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</si>
  <si>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</si>
  <si>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</si>
  <si>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</si>
  <si>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</si>
  <si>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</si>
  <si>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</si>
  <si>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</si>
  <si>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</si>
  <si>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</si>
  <si>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</si>
  <si>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</si>
  <si>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</si>
  <si>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</si>
  <si>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</si>
  <si>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</si>
  <si>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</si>
  <si>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</si>
  <si>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</si>
  <si>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</si>
  <si>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</si>
  <si>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</si>
  <si>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</si>
  <si>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</si>
  <si>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</si>
  <si>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</si>
  <si>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</si>
  <si>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</si>
  <si>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</si>
  <si>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</si>
  <si>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</si>
  <si>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</si>
  <si>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</si>
  <si>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</si>
  <si>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</si>
  <si>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</si>
  <si>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</si>
  <si>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</si>
  <si>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</si>
  <si>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</si>
  <si>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</si>
  <si>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</si>
  <si>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</si>
  <si>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</si>
  <si>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</si>
  <si>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</si>
  <si>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</si>
  <si>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</si>
  <si>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</si>
  <si>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</si>
  <si>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</si>
  <si>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</si>
  <si>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</si>
  <si>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</si>
  <si>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</si>
  <si>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</si>
  <si>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</si>
  <si>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</si>
  <si>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</si>
  <si>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</si>
  <si>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</si>
  <si>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</si>
  <si>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</si>
  <si>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</si>
  <si>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</si>
  <si>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</si>
  <si>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</si>
  <si>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</si>
  <si>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</si>
  <si>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</si>
  <si>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</si>
  <si>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</si>
  <si>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</si>
  <si>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</si>
  <si>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</si>
  <si>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</si>
  <si>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</si>
  <si>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</si>
  <si>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</si>
  <si>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</si>
  <si>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</si>
  <si>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</si>
  <si>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</si>
  <si>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</si>
  <si>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</si>
  <si>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</si>
  <si>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</si>
  <si>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</si>
  <si>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</si>
  <si>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</si>
  <si>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</si>
  <si>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</si>
  <si>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</si>
  <si>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</si>
  <si>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</si>
  <si>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</si>
  <si>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</si>
  <si>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</si>
  <si>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</si>
  <si>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</si>
  <si>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</si>
  <si>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</si>
  <si>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</si>
  <si>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</si>
  <si>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</si>
  <si>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</si>
  <si>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</si>
  <si>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</si>
  <si>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</si>
  <si>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</si>
  <si>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</si>
  <si>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</si>
  <si>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</si>
  <si>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</si>
  <si>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</si>
  <si>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</si>
  <si>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</si>
  <si>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</si>
  <si>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</si>
  <si>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</si>
  <si>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</si>
  <si>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</si>
  <si>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</si>
  <si>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</si>
  <si>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</si>
  <si>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</si>
  <si>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</si>
  <si>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</si>
  <si>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</si>
  <si>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</si>
  <si>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</si>
  <si>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</si>
  <si>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</si>
  <si>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</si>
  <si>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</si>
  <si>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</si>
  <si>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</si>
  <si>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</si>
  <si>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</si>
  <si>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</si>
  <si>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</si>
  <si>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</si>
  <si>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</si>
  <si>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</si>
  <si>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</si>
  <si>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</si>
  <si>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</si>
  <si>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</si>
  <si>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</si>
  <si>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</si>
  <si>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</si>
  <si>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</si>
  <si>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</si>
  <si>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</si>
  <si>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</si>
  <si>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</si>
  <si>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</si>
  <si>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</si>
  <si>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</si>
  <si>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</si>
  <si>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</si>
  <si>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</si>
  <si>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</si>
  <si>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</si>
  <si>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</si>
  <si>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</si>
  <si>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</si>
  <si>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</si>
  <si>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</si>
  <si>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</si>
  <si>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</si>
  <si>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</si>
  <si>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</si>
  <si>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</si>
  <si>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</si>
  <si>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</si>
  <si>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</si>
  <si>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</si>
  <si>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</si>
  <si>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</si>
  <si>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</si>
  <si>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</si>
  <si>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</si>
  <si>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</si>
  <si>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</si>
  <si>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</si>
  <si>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</si>
  <si>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</si>
  <si>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</si>
  <si>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</si>
  <si>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</si>
  <si>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</si>
  <si>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</si>
  <si>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</si>
  <si>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</si>
  <si>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</si>
  <si>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</si>
  <si>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</si>
  <si>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</si>
  <si>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</si>
  <si>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</si>
  <si>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</si>
  <si>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</si>
  <si>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</si>
  <si>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</si>
  <si>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</si>
  <si>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</si>
  <si>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</si>
  <si>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</si>
  <si>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</si>
  <si>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</si>
  <si>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</si>
  <si>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</si>
  <si>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</si>
  <si>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</si>
  <si>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</si>
  <si>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</si>
  <si>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</si>
  <si>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</si>
  <si>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</si>
  <si>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</si>
  <si>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</si>
  <si>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</si>
  <si>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</si>
  <si>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</si>
  <si>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</si>
  <si>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</si>
  <si>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</si>
  <si>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</si>
  <si>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</si>
  <si>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</si>
  <si>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</si>
  <si>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</si>
  <si>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</si>
  <si>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</si>
  <si>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</si>
  <si>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</si>
  <si>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</si>
  <si>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</si>
  <si>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</si>
  <si>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</si>
  <si>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</si>
  <si>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</si>
  <si>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</si>
  <si>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</si>
  <si>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</si>
  <si>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</si>
  <si>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</si>
  <si>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</si>
  <si>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</si>
  <si>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</si>
  <si>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</si>
  <si>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</si>
  <si>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</si>
  <si>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</si>
  <si>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</si>
  <si>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</si>
  <si>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</si>
  <si>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</si>
  <si>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</si>
  <si>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</si>
  <si>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</si>
  <si>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</si>
  <si>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</si>
  <si>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</si>
  <si>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</si>
  <si>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</si>
  <si>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</si>
  <si>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</si>
  <si>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</si>
  <si>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</si>
  <si>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</si>
  <si>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</si>
  <si>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</si>
  <si>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</si>
  <si>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</si>
  <si>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</si>
  <si>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</si>
  <si>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</si>
  <si>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</si>
  <si>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</si>
  <si>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</si>
  <si>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</si>
  <si>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</si>
  <si>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</si>
  <si>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</si>
  <si>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</si>
  <si>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</si>
  <si>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</si>
  <si>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</si>
  <si>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</si>
  <si>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</si>
  <si>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</si>
  <si>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</si>
  <si>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</si>
  <si>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</si>
  <si>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</si>
  <si>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</si>
  <si>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</si>
  <si>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</si>
  <si>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</si>
  <si>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</si>
  <si>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</si>
  <si>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</si>
  <si>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</si>
  <si>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</si>
  <si>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</si>
  <si>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</si>
  <si>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</si>
  <si>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</si>
  <si>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</si>
  <si>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</si>
  <si>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</si>
  <si>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</si>
  <si>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</si>
  <si>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</si>
  <si>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</si>
  <si>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</si>
  <si>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</si>
  <si>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</si>
  <si>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</si>
  <si>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</si>
  <si>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</si>
  <si>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</si>
  <si>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</si>
  <si>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</si>
  <si>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</si>
  <si>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</si>
  <si>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</si>
  <si>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</si>
  <si>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</si>
  <si>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</si>
  <si>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</si>
  <si>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</si>
  <si>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</si>
  <si>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</si>
  <si>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</si>
  <si>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</si>
  <si>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</si>
  <si>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</si>
  <si>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</si>
  <si>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</si>
  <si>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</si>
  <si>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</si>
  <si>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</si>
  <si>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</si>
  <si>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</si>
  <si>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</si>
  <si>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</si>
  <si>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</si>
  <si>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</si>
  <si>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</si>
  <si>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</si>
  <si>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</si>
  <si>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</si>
  <si>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</si>
  <si>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</si>
  <si>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</si>
  <si>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</si>
  <si>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</si>
  <si>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</si>
  <si>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</si>
  <si>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</si>
  <si>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</si>
  <si>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</si>
  <si>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</si>
  <si>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</si>
  <si>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</si>
  <si>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</si>
  <si>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</si>
  <si>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</si>
  <si>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</si>
  <si>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</si>
  <si>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</si>
  <si>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</si>
  <si>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</si>
  <si>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</si>
  <si>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</si>
  <si>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</si>
  <si>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</si>
  <si>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</si>
  <si>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</si>
  <si>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</si>
  <si>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</si>
  <si>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</si>
  <si>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</si>
  <si>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</si>
  <si>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</si>
  <si>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</si>
  <si>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</si>
  <si>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</si>
  <si>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</si>
  <si>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</si>
  <si>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</si>
  <si>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</si>
  <si>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</si>
  <si>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</si>
  <si>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</si>
  <si>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</si>
  <si>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</si>
  <si>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</si>
  <si>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</si>
  <si>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</si>
  <si>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</si>
  <si>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</si>
  <si>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</si>
  <si>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</si>
  <si>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</si>
  <si>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</si>
  <si>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</si>
  <si>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</si>
  <si>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</si>
  <si>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</si>
  <si>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</si>
  <si>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</si>
  <si>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</si>
  <si>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</si>
  <si>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</si>
  <si>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</si>
  <si>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</si>
  <si>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</si>
  <si>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</si>
  <si>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</si>
  <si>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</si>
  <si>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</si>
  <si>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</si>
  <si>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</si>
  <si>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</si>
  <si>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</si>
  <si>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</si>
  <si>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</si>
  <si>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</si>
  <si>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</si>
  <si>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</si>
  <si>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</si>
  <si>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</si>
  <si>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</si>
  <si>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</si>
  <si>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</si>
  <si>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</si>
  <si>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</si>
  <si>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</si>
  <si>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</si>
  <si>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</si>
  <si>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</si>
  <si>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</si>
  <si>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</si>
  <si>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</si>
  <si>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</si>
  <si>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</si>
  <si>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</si>
  <si>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</si>
  <si>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</si>
  <si>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</si>
  <si>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</si>
  <si>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</si>
  <si>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</si>
  <si>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</si>
  <si>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</si>
  <si>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</si>
  <si>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</si>
  <si>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</si>
  <si>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</si>
  <si>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</si>
  <si>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</si>
  <si>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</si>
  <si>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</si>
  <si>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</si>
  <si>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</si>
  <si>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</si>
  <si>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</si>
  <si>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</si>
  <si>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</si>
  <si>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</si>
  <si>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</si>
  <si>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</si>
  <si>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</si>
  <si>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</si>
  <si>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</si>
  <si>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</si>
  <si>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</si>
  <si>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</si>
  <si>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</si>
  <si>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</si>
  <si>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</si>
  <si>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</si>
  <si>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</si>
  <si>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</si>
  <si>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</si>
  <si>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</si>
  <si>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</si>
  <si>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</si>
  <si>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</si>
  <si>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</si>
  <si>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</si>
  <si>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</si>
  <si>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</si>
  <si>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</si>
  <si>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</si>
  <si>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</si>
  <si>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</si>
  <si>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</si>
  <si>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</si>
  <si>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</si>
  <si>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</si>
  <si>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</si>
  <si>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</si>
  <si>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</si>
  <si>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</si>
  <si>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</si>
  <si>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</si>
  <si>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</si>
  <si>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</si>
  <si>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</si>
  <si>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</si>
  <si>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</si>
  <si>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</si>
  <si>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</si>
  <si>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</si>
  <si>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</si>
  <si>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</si>
  <si>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</si>
  <si>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</si>
  <si>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</si>
  <si>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</si>
  <si>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</si>
  <si>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</si>
  <si>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</si>
  <si>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</si>
  <si>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</si>
  <si>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</si>
  <si>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</si>
  <si>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</si>
  <si>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</si>
  <si>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</si>
  <si>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</si>
  <si>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</si>
  <si>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</si>
  <si>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</si>
  <si>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</si>
  <si>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</si>
  <si>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</si>
  <si>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</si>
  <si>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</si>
  <si>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</si>
  <si>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</si>
  <si>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</si>
  <si>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</si>
  <si>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</si>
  <si>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</si>
  <si>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</si>
  <si>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</si>
  <si>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</si>
  <si>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</si>
  <si>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</si>
  <si>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</si>
  <si>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</si>
  <si>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</si>
  <si>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</si>
  <si>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</si>
  <si>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</si>
  <si>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</si>
  <si>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</si>
  <si>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</si>
  <si>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</si>
  <si>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</si>
  <si>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</si>
  <si>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</si>
  <si>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</si>
  <si>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</si>
  <si>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</si>
  <si>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</si>
  <si>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</si>
  <si>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</si>
  <si>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</si>
  <si>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</si>
  <si>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</si>
  <si>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</si>
  <si>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</si>
  <si>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</si>
  <si>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</si>
  <si>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</si>
  <si>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</si>
  <si>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</si>
  <si>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</si>
  <si>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</si>
  <si>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</si>
  <si>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</si>
  <si>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</si>
  <si>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</si>
  <si>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</si>
  <si>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</si>
  <si>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</si>
  <si>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</si>
  <si>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</si>
  <si>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</si>
  <si>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</si>
  <si>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</si>
  <si>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</si>
  <si>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</si>
  <si>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</si>
  <si>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</si>
  <si>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</si>
  <si>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</si>
  <si>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</si>
  <si>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</si>
  <si>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</si>
  <si>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</si>
  <si>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</si>
  <si>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</si>
  <si>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</si>
  <si>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</si>
  <si>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</si>
  <si>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</si>
  <si>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</si>
  <si>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</si>
  <si>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</si>
  <si>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</si>
  <si>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</si>
  <si>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</si>
  <si>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</si>
  <si>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</si>
  <si>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</si>
  <si>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</si>
  <si>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</si>
  <si>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</si>
  <si>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</si>
  <si>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</si>
  <si>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</si>
  <si>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</si>
  <si>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</si>
  <si>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</si>
  <si>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</si>
  <si>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</si>
  <si>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</si>
  <si>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</si>
  <si>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</si>
  <si>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</si>
  <si>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</si>
  <si>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</si>
  <si>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</si>
  <si>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</si>
  <si>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</si>
  <si>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</si>
  <si>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</si>
  <si>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</si>
  <si>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</si>
  <si>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</si>
  <si>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</si>
  <si>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</si>
  <si>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</si>
  <si>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</si>
  <si>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</si>
  <si>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</si>
  <si>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</si>
  <si>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</si>
  <si>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</si>
  <si>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</si>
  <si>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</si>
  <si>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</si>
  <si>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</si>
  <si>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</si>
  <si>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</si>
  <si>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</si>
  <si>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</si>
  <si>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</si>
  <si>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</si>
  <si>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</si>
  <si>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</si>
  <si>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</si>
  <si>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</si>
  <si>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</si>
  <si>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</si>
  <si>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</si>
  <si>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</si>
  <si>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</si>
  <si>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</si>
  <si>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</si>
  <si>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</si>
  <si>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</si>
  <si>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</si>
  <si>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</si>
  <si>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</si>
  <si>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</si>
  <si>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</si>
  <si>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</si>
  <si>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</si>
  <si>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</si>
  <si>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</si>
  <si>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</si>
  <si>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</si>
  <si>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</si>
  <si>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</si>
  <si>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</si>
  <si>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</si>
  <si>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</si>
  <si>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</si>
  <si>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</si>
  <si>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</si>
  <si>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</si>
  <si>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</si>
  <si>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</si>
  <si>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</si>
  <si>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</si>
  <si>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</si>
  <si>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</si>
  <si>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</si>
  <si>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</si>
  <si>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</si>
  <si>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</si>
  <si>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</si>
  <si>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</si>
  <si>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</si>
  <si>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</si>
  <si>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</si>
  <si>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</si>
  <si>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</si>
  <si>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</si>
  <si>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</si>
  <si>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</si>
  <si>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</si>
  <si>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</si>
  <si>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</si>
  <si>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</si>
  <si>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</si>
  <si>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</si>
  <si>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</si>
  <si>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</si>
  <si>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</si>
  <si>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</si>
  <si>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</si>
  <si>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</si>
  <si>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</si>
  <si>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</si>
  <si>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</si>
  <si>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</si>
  <si>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</si>
  <si>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</si>
  <si>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</si>
  <si>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</si>
  <si>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</si>
  <si>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</si>
  <si>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</si>
  <si>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</si>
  <si>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</si>
  <si>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</si>
  <si>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</si>
  <si>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</si>
  <si>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</si>
  <si>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</si>
  <si>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</si>
  <si>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</si>
  <si>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</si>
  <si>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</si>
  <si>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</si>
  <si>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</si>
  <si>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</si>
  <si>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</si>
  <si>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</si>
  <si>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</si>
  <si>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</si>
  <si>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</si>
  <si>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</si>
  <si>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</si>
  <si>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</si>
  <si>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</si>
  <si>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</si>
  <si>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</si>
  <si>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</si>
  <si>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</si>
  <si>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</si>
  <si>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</si>
  <si>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</si>
  <si>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</si>
  <si>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</si>
  <si>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</si>
  <si>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</si>
  <si>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</si>
  <si>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</si>
  <si>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</si>
  <si>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</si>
  <si>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</si>
  <si>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</si>
  <si>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</si>
  <si>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</si>
  <si>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</si>
  <si>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</si>
  <si>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</si>
  <si>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</si>
  <si>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</si>
  <si>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</si>
  <si>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</si>
  <si>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</si>
  <si>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</si>
  <si>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</si>
  <si>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</si>
  <si>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</si>
  <si>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</si>
  <si>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</si>
  <si>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</si>
  <si>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</si>
  <si>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</si>
  <si>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</si>
  <si>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</si>
  <si>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</si>
  <si>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</si>
  <si>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</si>
  <si>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</si>
  <si>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</si>
  <si>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</si>
  <si>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</si>
  <si>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</si>
  <si>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</si>
  <si>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</si>
  <si>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</si>
  <si>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</si>
  <si>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</si>
  <si>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</si>
  <si>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</si>
  <si>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</si>
  <si>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</si>
  <si>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</si>
  <si>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</si>
  <si>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</si>
  <si>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</si>
  <si>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</si>
  <si>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</si>
  <si>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</si>
  <si>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</si>
  <si>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</si>
  <si>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</si>
  <si>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</si>
  <si>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</si>
  <si>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</si>
  <si>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</si>
  <si>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</si>
  <si>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</si>
  <si>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</si>
  <si>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</si>
  <si>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</si>
  <si>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</si>
  <si>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</si>
  <si>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</si>
  <si>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</si>
  <si>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</si>
  <si>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</si>
  <si>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</si>
  <si>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</si>
  <si>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</si>
  <si>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</si>
  <si>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</si>
  <si>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</si>
  <si>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</si>
  <si>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</si>
  <si>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</si>
  <si>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</si>
  <si>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</si>
  <si>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</si>
  <si>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</si>
  <si>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</si>
  <si>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</si>
  <si>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</si>
  <si>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</si>
  <si>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</si>
  <si>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</si>
  <si>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</si>
  <si>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</si>
  <si>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</si>
  <si>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</si>
  <si>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</si>
  <si>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</si>
  <si>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</si>
  <si>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</si>
  <si>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</si>
  <si>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</si>
  <si>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</si>
  <si>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</si>
  <si>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</si>
  <si>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</si>
  <si>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</si>
  <si>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</si>
  <si>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</si>
  <si>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</si>
  <si>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</si>
  <si>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</si>
  <si>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</si>
  <si>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</si>
  <si>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</si>
  <si>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</si>
  <si>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</si>
  <si>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</si>
  <si>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</si>
  <si>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</si>
  <si>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</si>
  <si>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</si>
  <si>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</si>
  <si>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</si>
  <si>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</si>
  <si>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</si>
  <si>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</si>
  <si>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</si>
  <si>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</si>
  <si>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</si>
  <si>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</si>
  <si>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</si>
  <si>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</si>
  <si>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</si>
  <si>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</si>
  <si>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</si>
  <si>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</si>
  <si>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</si>
  <si>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</si>
  <si>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</si>
  <si>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</si>
  <si>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</si>
  <si>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</si>
  <si>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</si>
  <si>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</si>
  <si>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</si>
  <si>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</si>
  <si>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</si>
  <si>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</si>
  <si>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</si>
  <si>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</si>
  <si>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</si>
  <si>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</si>
  <si>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</si>
  <si>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</si>
  <si>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</si>
  <si>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</si>
  <si>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</si>
  <si>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</si>
  <si>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</si>
  <si>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</si>
  <si>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</si>
  <si>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</si>
  <si>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</si>
  <si>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</si>
  <si>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</si>
  <si>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</si>
  <si>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</si>
  <si>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</si>
  <si>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</si>
  <si>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</si>
  <si>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</si>
  <si>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</si>
  <si>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</si>
  <si>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</si>
  <si>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</si>
  <si>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</si>
  <si>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</si>
  <si>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</si>
  <si>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</si>
  <si>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</si>
  <si>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</si>
  <si>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</si>
  <si>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</si>
  <si>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</si>
  <si>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</si>
  <si>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</si>
  <si>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</si>
  <si>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</si>
  <si>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</si>
  <si>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</si>
  <si>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</si>
  <si>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</si>
  <si>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</si>
  <si>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</si>
  <si>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</si>
  <si>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</si>
  <si>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</si>
  <si>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</si>
  <si>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</si>
  <si>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</si>
  <si>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</si>
  <si>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</si>
  <si>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</si>
  <si>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</si>
  <si>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</si>
  <si>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</si>
  <si>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</si>
  <si>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</si>
  <si>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</si>
  <si>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</si>
  <si>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</si>
  <si>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</si>
  <si>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</si>
  <si>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</si>
  <si>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</si>
  <si>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</si>
  <si>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</si>
  <si>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</si>
  <si>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</si>
  <si>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</si>
  <si>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</si>
  <si>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</si>
  <si>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</si>
  <si>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</si>
  <si>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</si>
  <si>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</si>
  <si>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</si>
  <si>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</si>
  <si>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</si>
  <si>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</si>
  <si>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</si>
  <si>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</si>
  <si>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</si>
  <si>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</si>
  <si>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</si>
  <si>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</si>
  <si>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</si>
  <si>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</si>
  <si>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</si>
  <si>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</si>
  <si>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</si>
  <si>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</si>
  <si>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</si>
  <si>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</si>
  <si>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</si>
  <si>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</si>
  <si>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</si>
  <si>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</si>
  <si>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</si>
  <si>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</si>
  <si>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</si>
  <si>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</si>
  <si>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</si>
  <si>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</si>
  <si>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</si>
  <si>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</si>
  <si>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</si>
  <si>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</si>
  <si>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</si>
  <si>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</si>
  <si>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</si>
  <si>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</si>
  <si>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</si>
  <si>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</si>
  <si>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</si>
  <si>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</si>
  <si>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</si>
  <si>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</si>
  <si>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</si>
  <si>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</si>
  <si>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</si>
  <si>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</si>
  <si>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</si>
  <si>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</si>
  <si>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</si>
  <si>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</si>
  <si>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</si>
  <si>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</si>
  <si>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</si>
  <si>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</si>
  <si>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</si>
  <si>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</si>
  <si>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</si>
  <si>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</si>
  <si>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</si>
  <si>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</si>
  <si>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</si>
  <si>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</si>
  <si>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</si>
  <si>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</si>
  <si>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</si>
  <si>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</si>
  <si>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</si>
  <si>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</si>
  <si>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</si>
  <si>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</si>
  <si>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</si>
  <si>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</si>
  <si>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</si>
  <si>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</si>
  <si>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</si>
  <si>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</si>
  <si>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</si>
  <si>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</si>
  <si>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</si>
  <si>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</si>
  <si>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</si>
  <si>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</si>
  <si>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</si>
  <si>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</si>
  <si>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</si>
  <si>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</si>
  <si>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</si>
  <si>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</si>
  <si>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</si>
  <si>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</si>
  <si>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</si>
  <si>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</si>
  <si>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</si>
  <si>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</si>
  <si>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</si>
  <si>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</si>
  <si>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</si>
  <si>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</si>
  <si>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</si>
  <si>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</si>
  <si>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</si>
  <si>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</si>
  <si>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</si>
  <si>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</si>
  <si>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</si>
  <si>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</si>
  <si>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</si>
  <si>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</si>
  <si>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</si>
  <si>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</si>
  <si>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</si>
  <si>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</si>
  <si>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</si>
  <si>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</si>
  <si>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</si>
  <si>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</si>
  <si>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</si>
  <si>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</si>
  <si>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</si>
  <si>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</si>
  <si>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</si>
  <si>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</si>
  <si>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</si>
  <si>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</si>
  <si>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</si>
  <si>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</si>
  <si>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</si>
  <si>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</si>
  <si>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</si>
  <si>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</si>
  <si>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</si>
  <si>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</si>
  <si>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</si>
  <si>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</si>
  <si>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</si>
  <si>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</si>
  <si>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</si>
  <si>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</si>
  <si>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</si>
  <si>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</si>
  <si>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</si>
  <si>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</si>
  <si>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</si>
  <si>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</si>
  <si>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</si>
  <si>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</si>
  <si>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</si>
  <si>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</si>
  <si>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</si>
  <si>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</si>
  <si>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</si>
  <si>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</si>
  <si>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</si>
  <si>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</si>
  <si>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</si>
  <si>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</si>
  <si>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</si>
  <si>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</si>
  <si>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</si>
  <si>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</si>
  <si>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</si>
  <si>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</si>
  <si>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</si>
  <si>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</si>
  <si>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</si>
  <si>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</si>
  <si>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</si>
  <si>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</si>
  <si>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</si>
  <si>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</si>
  <si>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</si>
  <si>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</si>
  <si>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</si>
  <si>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</si>
  <si>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</si>
  <si>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</si>
  <si>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</si>
  <si>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</si>
  <si>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</si>
  <si>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</si>
  <si>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</si>
  <si>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</si>
  <si>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</si>
  <si>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</si>
  <si>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</si>
  <si>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</si>
  <si>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</si>
  <si>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</si>
  <si>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</si>
  <si>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</si>
  <si>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</si>
  <si>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</si>
  <si>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</si>
  <si>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</si>
  <si>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</si>
  <si>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</si>
  <si>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</si>
  <si>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</si>
  <si>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</si>
  <si>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</si>
  <si>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</si>
  <si>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</si>
  <si>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</si>
  <si>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</si>
  <si>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</si>
  <si>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</si>
  <si>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</si>
  <si>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</si>
  <si>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</si>
  <si>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</si>
  <si>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</si>
  <si>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</si>
  <si>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</si>
  <si>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</si>
  <si>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</si>
  <si>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</si>
  <si>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</si>
  <si>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</si>
  <si>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</si>
  <si>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</si>
  <si>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</si>
  <si>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</si>
  <si>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</si>
  <si>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</si>
  <si>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</si>
  <si>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</si>
  <si>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</si>
  <si>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</si>
  <si>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</si>
  <si>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</si>
  <si>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</si>
  <si>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</si>
  <si>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</si>
  <si>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</si>
  <si>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</si>
  <si>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</si>
  <si>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</si>
  <si>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</si>
  <si>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</si>
  <si>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</si>
  <si>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</si>
  <si>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</si>
  <si>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</si>
  <si>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</si>
  <si>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</si>
  <si>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</si>
  <si>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</si>
  <si>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</si>
  <si>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</si>
  <si>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</si>
  <si>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</si>
  <si>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</si>
  <si>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</si>
  <si>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</si>
  <si>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</si>
  <si>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</si>
  <si>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</si>
  <si>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</si>
  <si>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</si>
  <si>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</si>
  <si>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</si>
  <si>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</si>
  <si>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</si>
  <si>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</si>
  <si>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</si>
  <si>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</si>
  <si>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</si>
  <si>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</si>
  <si>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</si>
  <si>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</si>
  <si>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</si>
  <si>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</si>
  <si>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</si>
  <si>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</si>
  <si>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</si>
  <si>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</si>
  <si>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</si>
  <si>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</si>
  <si>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</si>
  <si>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</si>
  <si>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</si>
  <si>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</si>
  <si>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</si>
  <si>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</si>
  <si>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</si>
  <si>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</si>
  <si>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</si>
  <si>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</si>
  <si>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</si>
  <si>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</si>
  <si>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</si>
  <si>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</si>
  <si>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</si>
  <si>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</si>
  <si>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</si>
  <si>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</si>
  <si>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</si>
  <si>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</si>
  <si>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</si>
  <si>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</si>
  <si>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</si>
  <si>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</si>
  <si>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</si>
  <si>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</si>
  <si>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</si>
  <si>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</si>
  <si>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</si>
  <si>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</si>
  <si>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</si>
  <si>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</si>
  <si>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</si>
  <si>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</si>
  <si>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</si>
  <si>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</si>
  <si>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</si>
  <si>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</si>
  <si>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</si>
  <si>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</si>
  <si>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</si>
  <si>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</si>
  <si>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</si>
  <si>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</si>
  <si>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</si>
  <si>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</si>
  <si>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</si>
  <si>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</si>
  <si>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</si>
  <si>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</si>
  <si>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</si>
  <si>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</si>
  <si>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</si>
  <si>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</si>
  <si>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</si>
  <si>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</si>
  <si>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</si>
  <si>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</si>
  <si>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</si>
  <si>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</si>
  <si>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</si>
  <si>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</si>
  <si>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</si>
  <si>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</si>
  <si>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</si>
  <si>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</si>
  <si>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</si>
  <si>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</si>
  <si>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</si>
  <si>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</si>
  <si>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</si>
  <si>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</si>
  <si>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</si>
  <si>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</si>
  <si>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</si>
  <si>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</si>
  <si>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</si>
  <si>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</si>
  <si>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</si>
  <si>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</si>
  <si>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</si>
  <si>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</si>
  <si>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</si>
  <si>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</si>
  <si>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</si>
  <si>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</si>
  <si>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</si>
  <si>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</si>
  <si>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</si>
  <si>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</si>
  <si>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</si>
  <si>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</si>
  <si>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</si>
  <si>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</si>
  <si>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</si>
  <si>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</si>
  <si>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</si>
  <si>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</si>
  <si>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</si>
  <si>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</si>
  <si>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</si>
  <si>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</si>
  <si>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</si>
  <si>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</si>
  <si>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</si>
  <si>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</si>
  <si>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</si>
  <si>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</si>
  <si>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</si>
  <si>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</si>
  <si>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</si>
  <si>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</si>
  <si>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</si>
  <si>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</si>
  <si>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</si>
  <si>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</si>
  <si>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</si>
  <si>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</si>
  <si>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</si>
  <si>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</si>
  <si>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</si>
  <si>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</si>
  <si>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</si>
  <si>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</si>
  <si>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</si>
  <si>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</si>
  <si>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</si>
  <si>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</si>
  <si>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</si>
  <si>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</si>
  <si>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</si>
  <si>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</si>
  <si>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</si>
  <si>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</si>
  <si>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</si>
  <si>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</si>
  <si>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</si>
  <si>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</si>
  <si>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</si>
  <si>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</si>
  <si>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</si>
  <si>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</si>
  <si>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</si>
  <si>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</si>
  <si>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</si>
  <si>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</si>
  <si>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</si>
  <si>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</si>
  <si>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</si>
  <si>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</si>
  <si>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</si>
  <si>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</si>
  <si>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</si>
  <si>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</si>
  <si>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</si>
  <si>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</si>
  <si>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</si>
  <si>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</si>
  <si>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</si>
  <si>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</si>
  <si>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</si>
  <si>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</si>
  <si>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</si>
  <si>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</si>
  <si>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</si>
  <si>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</si>
  <si>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</si>
  <si>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</si>
  <si>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</si>
  <si>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</si>
  <si>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</si>
  <si>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</si>
  <si>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</si>
  <si>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</si>
  <si>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</si>
  <si>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</si>
  <si>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</si>
  <si>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</si>
  <si>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</si>
  <si>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</si>
  <si>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</si>
  <si>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</si>
  <si>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</si>
  <si>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</si>
  <si>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</si>
  <si>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</si>
  <si>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</si>
  <si>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</si>
  <si>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</si>
  <si>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</si>
  <si>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</si>
  <si>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</si>
  <si>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</si>
  <si>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</si>
  <si>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</si>
  <si>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</si>
  <si>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</si>
  <si>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</si>
  <si>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</si>
  <si>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</si>
  <si>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</si>
  <si>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</si>
  <si>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</si>
  <si>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</si>
  <si>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</si>
  <si>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</si>
  <si>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</si>
  <si>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</si>
  <si>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</si>
  <si>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</si>
  <si>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</si>
  <si>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</si>
  <si>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</si>
  <si>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</si>
  <si>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</si>
  <si>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</si>
  <si>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</si>
  <si>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</si>
  <si>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</si>
  <si>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</si>
  <si>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</si>
  <si>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</si>
  <si>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</si>
  <si>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</si>
  <si>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</si>
  <si>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</si>
  <si>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</si>
  <si>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</si>
  <si>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</si>
  <si>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</si>
  <si>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</si>
  <si>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</si>
  <si>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</si>
  <si>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</si>
  <si>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</si>
  <si>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</si>
  <si>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</si>
  <si>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</si>
  <si>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</si>
  <si>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</si>
  <si>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</si>
  <si>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</si>
  <si>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</si>
  <si>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</si>
  <si>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</si>
  <si>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</si>
  <si>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</si>
  <si>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</si>
  <si>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</si>
  <si>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</si>
  <si>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</si>
  <si>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</si>
  <si>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</si>
  <si>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</si>
  <si>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</si>
  <si>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</si>
  <si>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</si>
  <si>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</si>
  <si>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</si>
  <si>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</si>
  <si>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</si>
  <si>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</si>
  <si>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</si>
  <si>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</si>
  <si>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</si>
  <si>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</si>
  <si>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</si>
  <si>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</si>
  <si>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</si>
  <si>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</si>
  <si>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</si>
  <si>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</si>
  <si>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</si>
  <si>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</si>
  <si>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</si>
  <si>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</si>
  <si>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</si>
  <si>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</si>
  <si>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</si>
  <si>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</si>
  <si>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</si>
  <si>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</si>
  <si>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</si>
  <si>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</si>
  <si>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</si>
  <si>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</si>
  <si>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</si>
  <si>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</si>
  <si>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</si>
  <si>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</si>
  <si>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</si>
  <si>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</si>
  <si>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</si>
  <si>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</si>
  <si>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</si>
  <si>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</si>
  <si>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</si>
  <si>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</si>
  <si>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</si>
  <si>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</si>
  <si>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</si>
  <si>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</si>
  <si>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</si>
  <si>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</si>
  <si>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</si>
  <si>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</si>
  <si>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</si>
  <si>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</si>
  <si>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</si>
  <si>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</si>
  <si>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</si>
  <si>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</si>
  <si>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</si>
  <si>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</si>
  <si>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</si>
  <si>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</si>
  <si>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</si>
  <si>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</si>
  <si>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</si>
  <si>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</si>
  <si>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</si>
  <si>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</si>
  <si>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</si>
  <si>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</si>
  <si>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</si>
  <si>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</si>
  <si>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</si>
  <si>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</si>
  <si>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</si>
  <si>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</si>
  <si>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</si>
  <si>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</si>
  <si>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</si>
  <si>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</si>
  <si>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</si>
  <si>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</si>
  <si>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</si>
  <si>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</si>
  <si>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</si>
  <si>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</si>
  <si>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</si>
  <si>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</si>
  <si>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</si>
  <si>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</si>
  <si>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</si>
  <si>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</si>
  <si>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</si>
  <si>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</si>
  <si>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</si>
  <si>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</si>
  <si>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</si>
  <si>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</si>
  <si>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</si>
  <si>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</si>
  <si>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</si>
  <si>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</si>
  <si>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</si>
  <si>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</si>
  <si>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</si>
  <si>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</si>
  <si>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</si>
  <si>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</si>
  <si>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</si>
  <si>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</si>
  <si>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</si>
  <si>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</si>
  <si>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</si>
  <si>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</si>
  <si>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</si>
  <si>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</si>
  <si>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</si>
  <si>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</si>
  <si>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</si>
  <si>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</si>
  <si>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</si>
  <si>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</si>
  <si>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</si>
  <si>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</si>
  <si>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</si>
  <si>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</si>
  <si>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</si>
  <si>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</si>
  <si>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</si>
  <si>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</si>
  <si>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</si>
  <si>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</si>
  <si>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</si>
  <si>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</si>
  <si>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</si>
  <si>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</si>
  <si>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</si>
  <si>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</si>
  <si>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</si>
  <si>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</si>
  <si>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</si>
  <si>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</si>
  <si>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</si>
  <si>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</si>
  <si>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</si>
  <si>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</si>
  <si>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</si>
  <si>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</si>
  <si>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</si>
  <si>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</si>
  <si>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</si>
  <si>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</si>
  <si>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</si>
  <si>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</si>
  <si>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</si>
  <si>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</si>
  <si>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</si>
  <si>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</si>
  <si>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</si>
  <si>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</si>
  <si>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</si>
  <si>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</si>
  <si>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</si>
  <si>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</si>
  <si>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</si>
  <si>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</si>
  <si>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</si>
  <si>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</si>
  <si>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</si>
  <si>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</si>
  <si>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</si>
  <si>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</si>
  <si>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</si>
  <si>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</si>
  <si>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</si>
  <si>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</si>
  <si>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</si>
  <si>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</si>
  <si>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</si>
  <si>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</si>
  <si>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</si>
  <si>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</si>
  <si>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</si>
  <si>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</si>
  <si>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</si>
  <si>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</si>
  <si>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</si>
  <si>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</si>
  <si>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</si>
  <si>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</si>
  <si>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</si>
  <si>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</si>
  <si>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</si>
  <si>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</si>
  <si>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</si>
  <si>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</si>
  <si>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</si>
  <si>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</si>
  <si>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</si>
  <si>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</si>
  <si>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</si>
  <si>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</si>
  <si>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</si>
  <si>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</si>
  <si>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</si>
  <si>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</si>
  <si>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</si>
  <si>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</si>
  <si>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</si>
  <si>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</si>
  <si>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</si>
  <si>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</si>
  <si>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</si>
  <si>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</si>
  <si>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</si>
  <si>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</si>
  <si>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</si>
  <si>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</si>
  <si>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</si>
  <si>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</si>
  <si>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</si>
  <si>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</si>
  <si>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</si>
  <si>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</si>
  <si>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</si>
  <si>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</si>
  <si>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</si>
  <si>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</si>
  <si>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</si>
  <si>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</si>
  <si>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</si>
  <si>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</si>
  <si>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</si>
  <si>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</si>
  <si>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</si>
  <si>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</si>
  <si>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</si>
  <si>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</si>
  <si>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</si>
  <si>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</si>
  <si>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</si>
  <si>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</si>
  <si>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</si>
  <si>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</si>
  <si>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</si>
  <si>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</si>
  <si>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</si>
  <si>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</si>
  <si>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</si>
  <si>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</si>
  <si>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</si>
  <si>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</si>
  <si>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</si>
  <si>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</si>
  <si>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</si>
  <si>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</si>
  <si>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</si>
  <si>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</si>
  <si>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</si>
  <si>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</si>
  <si>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</si>
  <si>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</si>
  <si>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</si>
  <si>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</si>
  <si>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</si>
  <si>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</si>
  <si>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</si>
  <si>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</si>
  <si>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</si>
  <si>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</si>
  <si>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</si>
  <si>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</si>
  <si>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</si>
  <si>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</si>
  <si>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</si>
  <si>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</si>
  <si>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</si>
  <si>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</si>
  <si>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</si>
  <si>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</si>
  <si>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</si>
  <si>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</si>
  <si>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</si>
  <si>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</si>
  <si>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</si>
  <si>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</si>
  <si>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</si>
  <si>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</si>
  <si>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</si>
  <si>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</si>
  <si>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</si>
  <si>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</si>
  <si>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</si>
  <si>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</si>
  <si>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</si>
  <si>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</si>
  <si>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</si>
  <si>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</si>
  <si>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</si>
  <si>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</si>
  <si>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</si>
  <si>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</si>
  <si>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</si>
  <si>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</si>
  <si>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</si>
  <si>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</si>
  <si>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</si>
  <si>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</si>
  <si>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</si>
  <si>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</si>
  <si>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</si>
  <si>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</si>
  <si>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</si>
  <si>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</si>
  <si>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</si>
  <si>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</si>
  <si>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</si>
  <si>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</si>
  <si>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</si>
  <si>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</si>
  <si>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</si>
  <si>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</si>
  <si>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</si>
  <si>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</si>
  <si>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</si>
  <si>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</si>
  <si>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</si>
  <si>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</si>
  <si>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</si>
  <si>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</si>
  <si>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</si>
  <si>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</si>
  <si>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</si>
  <si>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</si>
  <si>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</si>
  <si>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</si>
  <si>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</si>
  <si>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</si>
  <si>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</si>
  <si>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</si>
  <si>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</si>
  <si>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</si>
  <si>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</si>
  <si>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</si>
  <si>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</si>
  <si>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</si>
  <si>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</si>
  <si>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</si>
  <si>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</si>
  <si>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</si>
  <si>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</si>
  <si>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</si>
  <si>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</si>
  <si>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</si>
  <si>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</si>
  <si>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</si>
  <si>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</si>
  <si>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</si>
  <si>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</si>
  <si>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</si>
  <si>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</si>
  <si>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</si>
  <si>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</si>
  <si>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</si>
  <si>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</si>
  <si>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</si>
  <si>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</si>
  <si>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</si>
  <si>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</si>
  <si>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</si>
  <si>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</si>
  <si>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</si>
  <si>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</si>
  <si>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</si>
  <si>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</si>
  <si>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</si>
  <si>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</si>
  <si>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</si>
  <si>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</si>
  <si>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</si>
  <si>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</si>
  <si>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</si>
  <si>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</si>
  <si>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</si>
  <si>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</si>
  <si>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</si>
  <si>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</si>
  <si>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</si>
  <si>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</si>
  <si>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</si>
  <si>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</si>
  <si>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</si>
  <si>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</si>
  <si>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</si>
  <si>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</si>
  <si>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</si>
  <si>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</si>
  <si>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</si>
  <si>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</si>
  <si>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</si>
  <si>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</si>
  <si>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</si>
  <si>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</si>
  <si>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</si>
  <si>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</si>
  <si>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</si>
  <si>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</si>
  <si>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</si>
  <si>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</si>
  <si>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</si>
  <si>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</si>
  <si>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</si>
  <si>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</si>
  <si>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</si>
  <si>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</si>
  <si>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</si>
  <si>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</si>
  <si>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</si>
  <si>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</si>
  <si>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</si>
  <si>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</si>
  <si>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</si>
  <si>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</si>
  <si>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</si>
  <si>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</si>
  <si>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</si>
  <si>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</si>
  <si>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</si>
  <si>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</si>
  <si>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</si>
  <si>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</si>
  <si>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</si>
  <si>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</si>
  <si>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</si>
  <si>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</si>
  <si>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</si>
  <si>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</si>
  <si>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</si>
  <si>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</si>
  <si>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</si>
  <si>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</si>
  <si>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</si>
  <si>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</si>
  <si>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</si>
  <si>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</si>
  <si>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</si>
  <si>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</si>
  <si>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</si>
  <si>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</si>
  <si>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</si>
  <si>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</si>
  <si>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</si>
  <si>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</si>
  <si>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</si>
  <si>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</si>
  <si>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</si>
  <si>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</si>
  <si>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</si>
  <si>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</si>
  <si>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</si>
  <si>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</si>
  <si>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</si>
  <si>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</si>
  <si>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</si>
  <si>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</si>
  <si>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</si>
  <si>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</si>
  <si>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</si>
  <si>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</si>
  <si>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</si>
  <si>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</si>
  <si>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</si>
  <si>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</si>
  <si>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</si>
  <si>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</si>
  <si>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</si>
  <si>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</si>
  <si>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</si>
  <si>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</si>
  <si>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</si>
  <si>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</si>
  <si>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</si>
  <si>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</si>
  <si>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</si>
  <si>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</si>
  <si>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</si>
  <si>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</si>
  <si>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</si>
  <si>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</si>
  <si>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</si>
  <si>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</si>
  <si>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</si>
  <si>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</si>
  <si>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</si>
  <si>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</si>
  <si>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</si>
  <si>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</si>
  <si>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</si>
  <si>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</si>
  <si>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</si>
  <si>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</si>
  <si>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</si>
  <si>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</si>
  <si>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</si>
  <si>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</si>
  <si>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</si>
  <si>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</si>
  <si>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</si>
  <si>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</si>
  <si>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</si>
  <si>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</si>
  <si>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</si>
  <si>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</si>
  <si>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</si>
  <si>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</si>
  <si>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</si>
  <si>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</si>
  <si>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</si>
  <si>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</si>
  <si>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</si>
  <si>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</si>
  <si>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</si>
  <si>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</si>
  <si>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</si>
  <si>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</si>
  <si>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</si>
  <si>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</si>
  <si>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</si>
  <si>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</si>
  <si>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</si>
  <si>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</si>
  <si>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</si>
  <si>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</si>
  <si>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</si>
  <si>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</si>
  <si>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</si>
  <si>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</si>
  <si>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</si>
  <si>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</si>
  <si>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</si>
  <si>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</si>
  <si>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</si>
  <si>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</si>
  <si>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</si>
  <si>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</si>
  <si>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</si>
  <si>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</si>
  <si>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</si>
  <si>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</si>
  <si>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</si>
  <si>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</si>
  <si>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</si>
  <si>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</si>
  <si>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</si>
  <si>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</si>
  <si>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</si>
  <si>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</si>
  <si>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</si>
  <si>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</si>
  <si>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</si>
  <si>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</si>
  <si>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</si>
  <si>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</si>
  <si>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</si>
  <si>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</si>
  <si>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</si>
  <si>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</si>
  <si>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</si>
  <si>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</si>
  <si>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</si>
  <si>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</si>
  <si>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</si>
  <si>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</si>
  <si>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</si>
  <si>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</si>
  <si>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</si>
  <si>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</si>
  <si>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</si>
  <si>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</si>
  <si>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</si>
  <si>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</si>
  <si>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</si>
  <si>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</si>
  <si>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</si>
  <si>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</si>
  <si>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</si>
  <si>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</si>
  <si>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</si>
  <si>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</si>
  <si>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</si>
  <si>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</si>
  <si>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</si>
  <si>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</si>
  <si>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</si>
  <si>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</si>
  <si>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</si>
  <si>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</si>
  <si>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</si>
  <si>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</si>
  <si>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</si>
  <si>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</si>
  <si>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</si>
  <si>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</si>
  <si>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</si>
  <si>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</si>
  <si>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</si>
  <si>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</si>
  <si>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</si>
  <si>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</si>
  <si>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</si>
  <si>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</si>
  <si>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</si>
  <si>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</si>
  <si>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</si>
  <si>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</si>
  <si>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</si>
  <si>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</si>
  <si>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</si>
  <si>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</si>
  <si>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</si>
  <si>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</si>
  <si>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</si>
  <si>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</si>
  <si>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</si>
  <si>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</si>
  <si>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</si>
  <si>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</si>
  <si>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</si>
  <si>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</si>
  <si>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</si>
  <si>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</si>
  <si>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</si>
  <si>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</si>
  <si>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</si>
  <si>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</si>
  <si>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</si>
  <si>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</si>
  <si>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</si>
  <si>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</si>
  <si>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</si>
  <si>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</si>
  <si>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</si>
  <si>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</si>
  <si>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</si>
  <si>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</si>
  <si>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</si>
  <si>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</si>
  <si>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</si>
  <si>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</si>
  <si>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</si>
  <si>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</si>
  <si>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</si>
  <si>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</si>
  <si>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</si>
  <si>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</si>
  <si>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</si>
  <si>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</si>
  <si>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</si>
  <si>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</si>
  <si>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</si>
  <si>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</si>
  <si>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</si>
  <si>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</si>
  <si>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</si>
  <si>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</si>
  <si>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</si>
  <si>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</si>
  <si>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</si>
  <si>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</si>
  <si>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</si>
  <si>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</si>
  <si>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</si>
  <si>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</si>
  <si>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</si>
  <si>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</si>
  <si>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</si>
  <si>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</si>
  <si>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</si>
  <si>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</si>
  <si>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</si>
  <si>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</si>
  <si>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</si>
  <si>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</si>
  <si>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</si>
  <si>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</si>
  <si>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</si>
  <si>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</si>
  <si>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</si>
  <si>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</si>
  <si>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</si>
  <si>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</si>
  <si>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</si>
  <si>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</si>
  <si>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</si>
  <si>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</si>
  <si>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</si>
  <si>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</si>
  <si>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</si>
  <si>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</si>
  <si>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</si>
  <si>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</si>
  <si>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</si>
  <si>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</si>
  <si>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</si>
  <si>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</si>
  <si>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</si>
  <si>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</si>
  <si>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</si>
  <si>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</si>
  <si>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</si>
  <si>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</si>
  <si>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</si>
  <si>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</si>
  <si>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</si>
  <si>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</si>
  <si>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</si>
  <si>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</si>
  <si>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</si>
  <si>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</si>
  <si>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</si>
  <si>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</si>
  <si>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</si>
  <si>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</si>
  <si>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</si>
  <si>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</si>
  <si>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</si>
  <si>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</si>
  <si>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</si>
  <si>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</si>
  <si>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</si>
  <si>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</si>
  <si>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</si>
  <si>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</si>
  <si>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</si>
  <si>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</si>
  <si>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</si>
  <si>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</si>
  <si>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</si>
  <si>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</si>
  <si>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</si>
  <si>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</si>
  <si>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</si>
  <si>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</si>
  <si>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</si>
  <si>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</si>
  <si>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</si>
  <si>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</si>
  <si>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</si>
  <si>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</si>
  <si>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</si>
  <si>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</si>
  <si>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</si>
  <si>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</si>
  <si>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</si>
  <si>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</si>
  <si>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</si>
  <si>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</si>
  <si>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</si>
  <si>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</si>
  <si>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</si>
  <si>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</si>
  <si>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</si>
  <si>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</si>
  <si>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</si>
  <si>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</si>
  <si>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</si>
  <si>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</si>
  <si>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</si>
  <si>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</si>
  <si>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</si>
  <si>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</si>
  <si>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</si>
  <si>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</si>
  <si>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</si>
  <si>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</si>
  <si>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</si>
  <si>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</si>
  <si>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</si>
  <si>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</si>
  <si>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</si>
  <si>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</si>
  <si>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</si>
  <si>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</si>
  <si>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</si>
  <si>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</si>
  <si>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</si>
  <si>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</si>
  <si>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</si>
  <si>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</si>
  <si>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</si>
  <si>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</si>
  <si>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</si>
  <si>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</si>
  <si>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</si>
  <si>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</si>
  <si>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</si>
  <si>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</si>
  <si>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</si>
  <si>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</si>
  <si>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</si>
  <si>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</si>
  <si>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</si>
  <si>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</si>
  <si>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</si>
  <si>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</si>
  <si>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</si>
  <si>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</si>
  <si>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</si>
  <si>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</si>
  <si>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</si>
  <si>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</si>
  <si>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</si>
  <si>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</si>
  <si>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</si>
  <si>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</si>
  <si>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</si>
  <si>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</si>
  <si>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</si>
  <si>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</si>
  <si>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</si>
  <si>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</si>
  <si>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</si>
  <si>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</si>
  <si>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</si>
  <si>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</si>
  <si>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</si>
  <si>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</si>
  <si>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</si>
  <si>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</si>
  <si>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</si>
  <si>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</si>
  <si>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</si>
  <si>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</si>
  <si>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</si>
  <si>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</si>
  <si>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</si>
  <si>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</si>
  <si>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</si>
  <si>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</si>
  <si>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</si>
  <si>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</si>
  <si>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</si>
  <si>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</si>
  <si>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</si>
  <si>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</si>
  <si>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</si>
  <si>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</si>
  <si>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</si>
  <si>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</si>
  <si>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</si>
  <si>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</si>
  <si>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</si>
  <si>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</si>
  <si>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</si>
  <si>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</si>
  <si>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</si>
  <si>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</si>
  <si>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</si>
  <si>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</si>
  <si>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</si>
  <si>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</si>
  <si>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</si>
  <si>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</si>
  <si>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</si>
  <si>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</si>
  <si>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</si>
  <si>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</si>
  <si>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</si>
  <si>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</si>
  <si>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</si>
  <si>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</si>
  <si>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</si>
  <si>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</si>
  <si>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</si>
  <si>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</si>
  <si>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</si>
  <si>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</si>
  <si>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</si>
  <si>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</si>
  <si>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</si>
  <si>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</si>
  <si>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</si>
  <si>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</si>
  <si>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</si>
  <si>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</si>
  <si>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</si>
  <si>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</si>
  <si>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</si>
  <si>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</si>
  <si>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</si>
  <si>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</si>
  <si>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</si>
  <si>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</si>
  <si>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</si>
  <si>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</si>
  <si>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</si>
  <si>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</si>
  <si>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</si>
  <si>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</si>
  <si>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</si>
  <si>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</si>
  <si>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</si>
  <si>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</si>
  <si>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</si>
  <si>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</si>
  <si>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</si>
  <si>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</si>
  <si>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</si>
  <si>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</si>
  <si>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</si>
  <si>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</si>
  <si>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</si>
  <si>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</si>
  <si>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</si>
  <si>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</si>
  <si>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</si>
  <si>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</si>
  <si>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</si>
  <si>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</si>
  <si>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</si>
  <si>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</si>
  <si>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</si>
  <si>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</si>
  <si>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</si>
  <si>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</si>
  <si>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</si>
  <si>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</si>
  <si>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</si>
  <si>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</si>
  <si>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</si>
  <si>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</si>
  <si>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</si>
  <si>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</si>
  <si>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</si>
  <si>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</si>
  <si>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</si>
  <si>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</si>
  <si>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</si>
  <si>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</si>
  <si>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</si>
  <si>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</si>
  <si>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</si>
  <si>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</si>
  <si>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</si>
  <si>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</si>
  <si>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</si>
  <si>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</si>
  <si>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</si>
  <si>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</si>
  <si>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</si>
  <si>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</si>
  <si>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</si>
  <si>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</si>
  <si>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</si>
  <si>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</si>
  <si>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</si>
  <si>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</si>
  <si>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</si>
  <si>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</si>
  <si>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</si>
  <si>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</si>
  <si>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</si>
  <si>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</si>
  <si>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</si>
  <si>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</si>
  <si>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</si>
  <si>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</si>
  <si>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</si>
  <si>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</si>
  <si>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</si>
  <si>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</si>
  <si>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</si>
  <si>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</si>
  <si>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</si>
  <si>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</si>
  <si>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</si>
  <si>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</si>
  <si>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</si>
  <si>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</si>
  <si>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</si>
  <si>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</si>
  <si>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</si>
  <si>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</si>
  <si>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</si>
  <si>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</si>
  <si>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</si>
  <si>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</si>
  <si>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</si>
  <si>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</si>
  <si>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</si>
  <si>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</si>
  <si>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</si>
  <si>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</si>
  <si>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</si>
  <si>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</si>
  <si>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</si>
  <si>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</si>
  <si>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</si>
  <si>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</si>
  <si>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</si>
  <si>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</si>
  <si>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</si>
  <si>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</si>
  <si>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</si>
  <si>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</si>
  <si>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</si>
  <si>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</si>
  <si>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</si>
  <si>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</si>
  <si>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</si>
  <si>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</si>
  <si>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</si>
  <si>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</si>
  <si>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</si>
  <si>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</si>
  <si>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</si>
  <si>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</si>
  <si>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</si>
  <si>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</si>
  <si>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</si>
  <si>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</si>
  <si>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</si>
  <si>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</si>
  <si>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</si>
  <si>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</si>
  <si>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</si>
  <si>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</si>
  <si>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</si>
  <si>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</si>
  <si>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</si>
  <si>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</si>
  <si>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</si>
  <si>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</si>
  <si>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</si>
  <si>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</si>
  <si>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</si>
  <si>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</si>
  <si>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</si>
  <si>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</si>
  <si>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</si>
  <si>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</si>
  <si>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</si>
  <si>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</si>
  <si>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</si>
  <si>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</si>
  <si>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</si>
  <si>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</si>
  <si>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</si>
  <si>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</si>
  <si>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</si>
  <si>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</si>
  <si>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</si>
  <si>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</si>
  <si>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</si>
  <si>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</si>
  <si>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</si>
  <si>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</si>
  <si>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</si>
  <si>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</si>
  <si>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</si>
  <si>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</si>
  <si>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</si>
  <si>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</si>
  <si>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</si>
  <si>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</si>
  <si>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</si>
  <si>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</si>
  <si>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</si>
  <si>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</si>
  <si>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</si>
  <si>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</si>
  <si>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</si>
  <si>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</si>
  <si>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</si>
  <si>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</si>
  <si>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</si>
  <si>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</si>
  <si>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</si>
  <si>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</si>
  <si>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</si>
  <si>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</si>
  <si>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</si>
  <si>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</si>
  <si>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</si>
  <si>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</si>
  <si>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</si>
  <si>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</si>
  <si>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</si>
  <si>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</si>
  <si>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</si>
  <si>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</si>
  <si>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</si>
  <si>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</si>
  <si>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</si>
  <si>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</si>
  <si>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</si>
  <si>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</si>
  <si>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</si>
  <si>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</si>
  <si>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</si>
  <si>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</si>
  <si>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</si>
  <si>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</si>
  <si>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</si>
  <si>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</si>
  <si>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</si>
  <si>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</si>
  <si>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</si>
  <si>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</si>
  <si>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</si>
  <si>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</si>
  <si>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</si>
  <si>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</si>
  <si>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</si>
  <si>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</si>
  <si>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</si>
  <si>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</si>
  <si>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</si>
  <si>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</si>
  <si>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</si>
  <si>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</si>
  <si>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</si>
  <si>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</si>
  <si>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</si>
  <si>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</si>
  <si>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</si>
  <si>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</si>
  <si>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</si>
  <si>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</si>
  <si>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</si>
  <si>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</si>
  <si>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</si>
  <si>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</si>
  <si>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</si>
  <si>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</si>
  <si>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</si>
  <si>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</si>
  <si>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</si>
  <si>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</si>
  <si>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</si>
  <si>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</si>
  <si>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</si>
  <si>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</si>
  <si>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</si>
  <si>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</si>
  <si>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</si>
  <si>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</si>
  <si>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</si>
  <si>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</si>
  <si>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</si>
  <si>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</si>
  <si>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</si>
  <si>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</si>
  <si>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</si>
  <si>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</si>
  <si>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</si>
  <si>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</si>
  <si>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</si>
  <si>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</si>
  <si>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</si>
  <si>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</si>
  <si>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</si>
  <si>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</si>
  <si>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</si>
  <si>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</si>
  <si>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</si>
  <si>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</si>
  <si>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</si>
  <si>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</si>
  <si>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</si>
  <si>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</si>
  <si>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</si>
  <si>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</si>
  <si>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</si>
  <si>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</si>
  <si>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</si>
  <si>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</si>
  <si>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</si>
  <si>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</si>
  <si>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</si>
  <si>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</si>
  <si>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</si>
  <si>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</si>
  <si>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</si>
  <si>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</si>
  <si>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</si>
  <si>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</si>
  <si>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</si>
  <si>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</si>
  <si>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</si>
  <si>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</si>
  <si>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</si>
  <si>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</si>
  <si>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</si>
  <si>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</si>
  <si>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</si>
  <si>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</si>
  <si>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</si>
  <si>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</si>
  <si>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</si>
  <si>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</si>
  <si>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</si>
  <si>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</si>
  <si>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</si>
  <si>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</si>
  <si>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</si>
  <si>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</si>
  <si>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</si>
  <si>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</si>
  <si>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</si>
  <si>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</si>
  <si>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</si>
  <si>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</si>
  <si>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</si>
  <si>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</si>
  <si>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</si>
  <si>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</si>
  <si>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</si>
  <si>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</si>
  <si>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</si>
  <si>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</si>
  <si>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</si>
  <si>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</si>
  <si>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</si>
  <si>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</si>
  <si>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</si>
  <si>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</si>
  <si>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</si>
  <si>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</si>
  <si>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</si>
  <si>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</si>
  <si>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</si>
  <si>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</si>
  <si>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</si>
  <si>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</si>
  <si>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</si>
  <si>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</si>
  <si>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</si>
  <si>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</si>
  <si>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</si>
  <si>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</si>
  <si>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</si>
  <si>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</si>
  <si>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</si>
  <si>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</si>
  <si>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</si>
  <si>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</si>
  <si>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</si>
  <si>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</si>
  <si>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</si>
  <si>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</si>
  <si>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</si>
  <si>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</si>
  <si>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</si>
  <si>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</si>
  <si>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</si>
  <si>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</si>
  <si>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</si>
  <si>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</si>
  <si>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</si>
  <si>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</si>
  <si>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</si>
  <si>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</si>
  <si>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</si>
  <si>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</si>
  <si>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</si>
  <si>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</si>
  <si>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</si>
  <si>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</si>
  <si>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</si>
  <si>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</si>
  <si>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</si>
  <si>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</si>
  <si>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</si>
  <si>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</si>
  <si>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</si>
  <si>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</si>
  <si>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</si>
  <si>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</si>
  <si>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</si>
  <si>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</si>
  <si>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</si>
  <si>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</si>
  <si>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</si>
  <si>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</si>
  <si>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</si>
  <si>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</si>
  <si>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</si>
  <si>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</si>
  <si>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</si>
  <si>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</si>
  <si>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</si>
  <si>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</si>
  <si>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</si>
  <si>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</si>
  <si>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</si>
  <si>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</si>
  <si>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</si>
  <si>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</si>
  <si>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</si>
  <si>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</si>
  <si>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</si>
  <si>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</si>
  <si>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</si>
  <si>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</si>
  <si>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</si>
  <si>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</si>
  <si>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</si>
  <si>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</si>
  <si>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</si>
  <si>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</si>
  <si>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</si>
  <si>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</si>
  <si>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</si>
  <si>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</si>
  <si>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</si>
  <si>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</si>
  <si>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</si>
  <si>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</si>
  <si>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</si>
  <si>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</si>
  <si>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</si>
  <si>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</si>
  <si>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</si>
  <si>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</si>
  <si>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</si>
  <si>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</si>
  <si>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</si>
  <si>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</si>
  <si>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</si>
  <si>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</si>
  <si>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</si>
  <si>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</si>
  <si>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</si>
  <si>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</si>
  <si>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</si>
  <si>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</si>
  <si>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</si>
  <si>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</si>
  <si>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</si>
  <si>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</si>
  <si>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</si>
  <si>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</si>
  <si>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</si>
  <si>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</si>
  <si>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</si>
  <si>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</si>
  <si>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</si>
  <si>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</si>
  <si>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</si>
  <si>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</si>
  <si>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</si>
  <si>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</si>
  <si>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</si>
  <si>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</si>
  <si>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</si>
  <si>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</si>
  <si>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</si>
  <si>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</si>
  <si>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</si>
  <si>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</si>
  <si>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</si>
  <si>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</si>
  <si>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</si>
  <si>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</si>
  <si>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</si>
  <si>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</si>
  <si>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</si>
  <si>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</si>
  <si>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</si>
  <si>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</si>
  <si>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</si>
  <si>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</si>
  <si>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</si>
  <si>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</si>
  <si>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</si>
  <si>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</si>
  <si>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</si>
  <si>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</si>
  <si>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</si>
  <si>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</si>
  <si>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</si>
  <si>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</si>
  <si>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</si>
  <si>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</si>
  <si>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</si>
  <si>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</si>
  <si>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</si>
  <si>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</si>
  <si>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</si>
  <si>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</si>
  <si>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</si>
  <si>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</si>
  <si>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</si>
  <si>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</si>
  <si>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</si>
  <si>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</si>
  <si>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</si>
  <si>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</si>
  <si>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</si>
  <si>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</si>
  <si>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</si>
  <si>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</si>
  <si>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</si>
  <si>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</si>
  <si>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</si>
  <si>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</si>
  <si>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</si>
  <si>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</si>
  <si>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</si>
  <si>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</si>
  <si>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</si>
  <si>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</si>
  <si>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</si>
  <si>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</si>
  <si>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</si>
  <si>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</si>
  <si>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</si>
  <si>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</si>
  <si>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</si>
  <si>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</si>
  <si>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</si>
  <si>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</si>
  <si>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</si>
  <si>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</si>
  <si>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</si>
  <si>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</si>
  <si>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</si>
  <si>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</si>
  <si>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</si>
  <si>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</si>
  <si>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</si>
  <si>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</si>
  <si>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</si>
  <si>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</si>
  <si>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</si>
  <si>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</si>
  <si>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</si>
  <si>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</si>
  <si>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</si>
  <si>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</si>
  <si>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</si>
  <si>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</si>
  <si>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</si>
  <si>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</si>
  <si>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</si>
  <si>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</si>
  <si>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</si>
  <si>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</si>
  <si>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</si>
  <si>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</si>
  <si>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</si>
  <si>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</si>
  <si>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</si>
  <si>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</si>
  <si>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</si>
  <si>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</si>
  <si>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</si>
  <si>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</si>
  <si>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</si>
  <si>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</si>
  <si>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</si>
  <si>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</si>
  <si>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</si>
  <si>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</si>
  <si>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</si>
  <si>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</si>
  <si>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</si>
  <si>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</si>
  <si>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</si>
  <si>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</si>
  <si>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</si>
  <si>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</si>
  <si>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</si>
  <si>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</si>
  <si>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</si>
  <si>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</si>
  <si>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</si>
  <si>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</si>
  <si>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</si>
  <si>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</si>
  <si>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</si>
  <si>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</si>
  <si>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</si>
  <si>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</si>
  <si>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</si>
  <si>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</si>
  <si>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</si>
  <si>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</si>
  <si>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</si>
  <si>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</si>
  <si>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</si>
  <si>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</si>
  <si>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</si>
  <si>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</si>
  <si>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</si>
  <si>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</si>
  <si>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</si>
  <si>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</si>
  <si>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</si>
  <si>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</si>
  <si>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</si>
  <si>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</si>
  <si>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</si>
  <si>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</si>
  <si>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</si>
  <si>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</si>
  <si>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</si>
  <si>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</si>
  <si>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</si>
  <si>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</si>
  <si>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</si>
  <si>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</si>
  <si>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</si>
  <si>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</si>
  <si>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</si>
  <si>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</si>
  <si>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</si>
  <si>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</si>
  <si>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</si>
  <si>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</si>
  <si>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</si>
  <si>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</si>
  <si>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</si>
  <si>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</si>
  <si>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</si>
  <si>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</si>
  <si>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</si>
  <si>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</si>
  <si>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</si>
  <si>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</si>
  <si>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</si>
  <si>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</si>
  <si>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</si>
  <si>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</si>
  <si>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</si>
  <si>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</si>
  <si>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</si>
  <si>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</si>
  <si>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</si>
  <si>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</si>
  <si>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</si>
  <si>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</si>
  <si>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</si>
  <si>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</si>
  <si>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</si>
  <si>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</si>
  <si>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</si>
  <si>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</si>
  <si>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</si>
  <si>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</si>
  <si>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</si>
  <si>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</si>
  <si>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</si>
  <si>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</si>
  <si>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</si>
  <si>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</si>
  <si>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</si>
  <si>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</si>
  <si>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</si>
  <si>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</si>
  <si>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</si>
  <si>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</si>
  <si>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</si>
  <si>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</si>
  <si>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</si>
  <si>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</si>
  <si>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</si>
  <si>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</si>
  <si>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</si>
  <si>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</si>
  <si>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</si>
  <si>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</si>
  <si>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</si>
  <si>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</si>
  <si>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</si>
  <si>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</si>
  <si>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</si>
  <si>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</si>
  <si>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</si>
  <si>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</si>
  <si>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</si>
  <si>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</si>
  <si>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</si>
  <si>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</si>
  <si>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</si>
  <si>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</si>
  <si>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</si>
  <si>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</si>
  <si>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</si>
  <si>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</si>
  <si>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</si>
  <si>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</si>
  <si>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</si>
  <si>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</si>
  <si>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</si>
  <si>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</si>
  <si>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</si>
  <si>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</si>
  <si>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</si>
  <si>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</si>
  <si>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</si>
  <si>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</si>
  <si>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</si>
  <si>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</si>
  <si>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</si>
  <si>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</si>
  <si>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</si>
  <si>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</si>
  <si>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</si>
  <si>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</si>
  <si>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</si>
  <si>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</si>
  <si>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</si>
  <si>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</si>
  <si>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</si>
  <si>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</si>
  <si>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</si>
  <si>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</si>
  <si>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</si>
  <si>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</si>
  <si>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</si>
  <si>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</si>
  <si>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</si>
  <si>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</si>
  <si>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</si>
  <si>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</si>
  <si>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</si>
  <si>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</si>
  <si>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</si>
  <si>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</si>
  <si>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</si>
  <si>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</si>
  <si>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</si>
  <si>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</si>
  <si>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</si>
  <si>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</si>
  <si>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</si>
  <si>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</si>
  <si>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</si>
  <si>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</si>
  <si>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</si>
  <si>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</si>
  <si>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</si>
  <si>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</si>
  <si>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</si>
  <si>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</si>
  <si>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</si>
  <si>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</si>
  <si>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</si>
  <si>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</si>
  <si>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</si>
  <si>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</si>
  <si>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</si>
  <si>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</si>
  <si>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</si>
  <si>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</si>
  <si>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</si>
  <si>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</si>
  <si>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</si>
  <si>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</si>
  <si>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</si>
  <si>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</si>
  <si>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</si>
  <si>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</si>
  <si>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</si>
  <si>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</si>
  <si>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</si>
  <si>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</si>
  <si>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</si>
  <si>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</si>
  <si>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</si>
  <si>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</si>
  <si>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</si>
  <si>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</si>
  <si>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</si>
  <si>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</si>
  <si>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</si>
  <si>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</si>
  <si>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</si>
  <si>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</si>
  <si>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</si>
  <si>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</si>
  <si>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</si>
  <si>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</si>
  <si>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</si>
  <si>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</si>
  <si>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</si>
  <si>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</si>
  <si>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</si>
  <si>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</si>
  <si>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</si>
  <si>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</si>
  <si>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</si>
  <si>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</si>
  <si>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</si>
  <si>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</si>
  <si>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</si>
  <si>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</si>
  <si>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</si>
  <si>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</si>
  <si>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</si>
  <si>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</si>
  <si>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</si>
  <si>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</si>
  <si>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</si>
  <si>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</si>
  <si>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</si>
  <si>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</si>
  <si>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</si>
  <si>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</si>
  <si>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</si>
  <si>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</si>
  <si>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</si>
  <si>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</si>
  <si>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</si>
  <si>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</si>
  <si>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</si>
  <si>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</si>
  <si>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</si>
  <si>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</si>
  <si>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</si>
  <si>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</si>
  <si>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</si>
  <si>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</si>
  <si>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</si>
  <si>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</si>
  <si>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</si>
  <si>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</si>
  <si>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</si>
  <si>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</si>
  <si>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</si>
  <si>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</si>
  <si>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</si>
  <si>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</si>
  <si>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</si>
  <si>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</si>
  <si>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</si>
  <si>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</si>
  <si>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</si>
  <si>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</si>
  <si>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</si>
  <si>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</si>
  <si>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</si>
  <si>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</si>
  <si>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</si>
  <si>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</si>
  <si>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</si>
  <si>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</si>
  <si>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</si>
  <si>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</si>
  <si>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</si>
  <si>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</si>
  <si>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</si>
  <si>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</si>
  <si>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</si>
  <si>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</si>
  <si>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</si>
  <si>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</si>
  <si>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</si>
  <si>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</si>
  <si>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</si>
  <si>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</si>
  <si>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</si>
  <si>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</si>
  <si>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</si>
  <si>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</si>
  <si>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</si>
  <si>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</si>
  <si>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</si>
  <si>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</si>
  <si>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</si>
  <si>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</si>
  <si>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</si>
  <si>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</si>
  <si>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</si>
  <si>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</si>
  <si>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</si>
  <si>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</si>
  <si>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</si>
  <si>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</si>
  <si>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</si>
  <si>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</si>
  <si>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</si>
  <si>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</si>
  <si>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</si>
  <si>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</si>
  <si>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</si>
  <si>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</si>
  <si>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</si>
  <si>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</si>
  <si>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</si>
  <si>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</si>
  <si>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</si>
  <si>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</si>
  <si>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</si>
  <si>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</si>
  <si>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</si>
  <si>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</si>
  <si>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</si>
  <si>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</si>
  <si>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</si>
  <si>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</si>
  <si>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</si>
  <si>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</si>
  <si>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</si>
  <si>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</si>
  <si>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</si>
  <si>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</si>
  <si>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</si>
  <si>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</si>
  <si>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</si>
  <si>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</si>
  <si>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</si>
  <si>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</si>
  <si>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</si>
  <si>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</si>
  <si>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</si>
  <si>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</si>
  <si>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</si>
  <si>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</si>
  <si>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</si>
  <si>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</si>
  <si>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</si>
  <si>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</si>
  <si>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</si>
  <si>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</si>
  <si>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</si>
  <si>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</si>
  <si>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</si>
  <si>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</si>
  <si>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</si>
  <si>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</si>
  <si>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</si>
  <si>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</si>
  <si>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</si>
  <si>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</si>
  <si>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</si>
  <si>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</si>
  <si>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</si>
  <si>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</si>
  <si>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</si>
  <si>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</si>
  <si>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</si>
  <si>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</si>
  <si>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</si>
  <si>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</si>
  <si>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</si>
  <si>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</si>
  <si>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</si>
  <si>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</si>
  <si>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</si>
  <si>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</si>
  <si>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</si>
  <si>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</si>
  <si>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</si>
  <si>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</si>
  <si>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</si>
  <si>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</si>
  <si>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</si>
  <si>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</si>
  <si>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</si>
  <si>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</si>
  <si>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</si>
  <si>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</si>
  <si>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</si>
  <si>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</si>
  <si>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</si>
  <si>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</si>
  <si>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</si>
  <si>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</si>
  <si>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</si>
  <si>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</si>
  <si>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</si>
  <si>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</si>
  <si>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</si>
  <si>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</si>
  <si>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</si>
  <si>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</si>
  <si>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</si>
  <si>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</si>
  <si>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</si>
  <si>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</si>
  <si>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</si>
  <si>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</si>
  <si>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</si>
  <si>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</si>
  <si>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</si>
  <si>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</si>
  <si>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</si>
  <si>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</si>
  <si>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</si>
  <si>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</si>
  <si>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</si>
  <si>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</si>
  <si>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</si>
  <si>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</si>
  <si>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</si>
  <si>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</si>
  <si>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</si>
  <si>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</si>
  <si>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</si>
  <si>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</si>
  <si>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</si>
  <si>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</si>
  <si>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</si>
  <si>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</si>
  <si>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</si>
  <si>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</si>
  <si>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</si>
  <si>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</si>
  <si>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</si>
  <si>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</si>
  <si>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</si>
  <si>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</si>
  <si>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</si>
  <si>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</si>
  <si>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</si>
  <si>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</si>
  <si>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</si>
  <si>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</si>
  <si>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</si>
  <si>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</si>
  <si>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</si>
  <si>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</si>
  <si>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</si>
  <si>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</si>
  <si>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</si>
  <si>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</si>
  <si>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</si>
  <si>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</si>
  <si>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</si>
  <si>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</si>
  <si>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</si>
  <si>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</si>
  <si>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</si>
  <si>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</si>
  <si>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</si>
  <si>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</si>
  <si>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</si>
  <si>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</si>
  <si>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</si>
  <si>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</si>
  <si>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</si>
  <si>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</si>
  <si>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</si>
  <si>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</si>
  <si>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</si>
  <si>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</si>
  <si>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</si>
  <si>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</si>
  <si>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</si>
  <si>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</si>
  <si>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</si>
  <si>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</si>
  <si>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</si>
  <si>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</si>
  <si>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</si>
  <si>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</si>
  <si>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</si>
  <si>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</si>
  <si>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</si>
  <si>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</si>
  <si>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</si>
  <si>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</si>
  <si>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</si>
  <si>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</si>
  <si>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</si>
  <si>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</si>
  <si>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</si>
  <si>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</si>
  <si>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</si>
  <si>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</si>
  <si>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</si>
  <si>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</si>
  <si>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</si>
  <si>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</si>
  <si>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</si>
  <si>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</si>
  <si>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</si>
  <si>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</si>
  <si>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</si>
  <si>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</si>
  <si>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</si>
  <si>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</si>
  <si>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</si>
  <si>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</si>
  <si>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</si>
  <si>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</si>
  <si>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</si>
  <si>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</si>
  <si>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</si>
  <si>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</si>
  <si>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</si>
  <si>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</si>
  <si>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</si>
  <si>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</si>
  <si>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</si>
  <si>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</si>
  <si>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</si>
  <si>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</si>
  <si>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</si>
  <si>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</si>
  <si>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</si>
  <si>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</si>
  <si>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</si>
  <si>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</si>
  <si>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</si>
  <si>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</si>
  <si>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</si>
  <si>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</si>
  <si>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</si>
  <si>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</si>
  <si>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</si>
  <si>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</si>
  <si>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</si>
  <si>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</si>
  <si>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</si>
  <si>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</si>
  <si>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</si>
  <si>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</si>
  <si>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</si>
  <si>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</si>
  <si>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</si>
  <si>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</si>
  <si>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</si>
  <si>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</si>
  <si>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</si>
  <si>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</si>
  <si>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</si>
  <si>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</si>
  <si>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</si>
  <si>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</si>
  <si>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</si>
  <si>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</si>
  <si>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</si>
  <si>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</si>
  <si>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</si>
  <si>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</si>
  <si>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</si>
  <si>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</si>
  <si>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</si>
  <si>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</si>
  <si>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</si>
  <si>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</si>
  <si>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</si>
  <si>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</si>
  <si>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</si>
  <si>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</si>
  <si>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</si>
  <si>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</si>
  <si>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</si>
  <si>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</si>
  <si>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</si>
  <si>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</si>
  <si>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</si>
  <si>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</si>
  <si>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</si>
  <si>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</si>
  <si>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</si>
  <si>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</si>
  <si>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</si>
  <si>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</si>
  <si>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</si>
  <si>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</si>
  <si>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</si>
  <si>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</si>
  <si>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</si>
  <si>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</si>
  <si>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</si>
  <si>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</si>
  <si>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</si>
  <si>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</si>
  <si>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</si>
  <si>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</si>
  <si>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</si>
  <si>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</si>
  <si>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</si>
  <si>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</si>
  <si>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</si>
  <si>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</si>
  <si>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</si>
  <si>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</si>
  <si>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</si>
  <si>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</si>
  <si>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</si>
  <si>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</si>
  <si>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</si>
  <si>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</si>
  <si>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</si>
  <si>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</si>
  <si>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</si>
  <si>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</si>
  <si>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</si>
  <si>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</si>
  <si>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</si>
  <si>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</si>
  <si>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</si>
  <si>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</si>
  <si>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</si>
  <si>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</si>
  <si>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</si>
  <si>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</si>
  <si>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</si>
  <si>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</si>
  <si>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</si>
  <si>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</si>
  <si>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</si>
  <si>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</si>
  <si>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</si>
  <si>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</si>
  <si>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</si>
  <si>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</si>
  <si>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</si>
  <si>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</si>
  <si>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</si>
  <si>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</si>
  <si>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</si>
  <si>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</si>
  <si>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</si>
  <si>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</si>
  <si>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</si>
  <si>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</si>
  <si>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</si>
  <si>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</si>
  <si>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</si>
  <si>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</si>
  <si>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</si>
  <si>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</si>
  <si>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</si>
  <si>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</si>
  <si>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</si>
  <si>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</si>
  <si>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</si>
  <si>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</si>
  <si>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</si>
  <si>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</si>
  <si>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</si>
  <si>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</si>
  <si>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</si>
  <si>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</si>
  <si>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</si>
  <si>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</si>
  <si>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</si>
  <si>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</si>
  <si>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</si>
  <si>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</si>
  <si>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</si>
  <si>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</si>
  <si>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</si>
  <si>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</si>
  <si>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</si>
  <si>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</si>
  <si>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</si>
  <si>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</si>
  <si>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</si>
  <si>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</si>
  <si>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</si>
  <si>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</si>
  <si>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</si>
  <si>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</si>
  <si>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</si>
  <si>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</si>
  <si>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</si>
  <si>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</si>
  <si>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</si>
  <si>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</si>
  <si>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</si>
  <si>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</si>
  <si>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</si>
  <si>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</si>
  <si>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</si>
  <si>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</si>
  <si>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</si>
  <si>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</si>
  <si>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</si>
  <si>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</si>
  <si>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</si>
  <si>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</si>
  <si>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</si>
  <si>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</si>
  <si>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</si>
  <si>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</si>
  <si>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</si>
  <si>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</si>
  <si>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</si>
  <si>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</si>
  <si>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</si>
  <si>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</si>
  <si>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</si>
  <si>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</si>
  <si>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</si>
  <si>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</si>
  <si>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</si>
  <si>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</si>
  <si>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</si>
  <si>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</si>
  <si>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</si>
  <si>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</si>
  <si>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</si>
  <si>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</si>
  <si>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</si>
  <si>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</si>
  <si>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</si>
  <si>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</si>
  <si>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</si>
  <si>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</si>
  <si>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</si>
  <si>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</si>
  <si>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</si>
  <si>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</si>
  <si>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</si>
  <si>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</si>
  <si>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</si>
  <si>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</si>
  <si>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</si>
  <si>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</si>
  <si>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</si>
  <si>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</si>
  <si>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</si>
  <si>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</si>
  <si>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</si>
  <si>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</si>
  <si>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</si>
  <si>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</si>
  <si>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</si>
  <si>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</si>
  <si>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</si>
  <si>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</si>
  <si>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</si>
  <si>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</si>
  <si>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</si>
  <si>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</si>
  <si>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</si>
  <si>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</si>
  <si>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</si>
  <si>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</si>
  <si>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</si>
  <si>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</si>
  <si>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</si>
  <si>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</si>
  <si>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</si>
  <si>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</si>
  <si>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</si>
  <si>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</si>
  <si>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</si>
  <si>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</si>
  <si>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</si>
  <si>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</si>
  <si>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</si>
  <si>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</si>
  <si>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</si>
  <si>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</si>
  <si>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</si>
  <si>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</si>
  <si>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</si>
  <si>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</si>
  <si>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</si>
  <si>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</si>
  <si>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</si>
  <si>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</si>
  <si>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</si>
  <si>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</si>
  <si>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</si>
  <si>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</si>
  <si>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</si>
  <si>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</si>
  <si>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</si>
  <si>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</si>
  <si>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</si>
  <si>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</si>
  <si>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</si>
  <si>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</si>
  <si>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</si>
  <si>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</si>
  <si>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</si>
  <si>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</si>
  <si>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</si>
  <si>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</si>
  <si>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</si>
  <si>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</si>
  <si>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</si>
  <si>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</si>
  <si>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</si>
  <si>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</si>
  <si>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</si>
  <si>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</si>
  <si>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</si>
  <si>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</si>
  <si>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</si>
  <si>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</si>
  <si>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</si>
  <si>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</si>
  <si>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</si>
  <si>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</si>
  <si>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</si>
  <si>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</si>
  <si>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</si>
  <si>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</si>
  <si>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</si>
  <si>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</si>
  <si>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</si>
  <si>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</si>
  <si>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</si>
  <si>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</si>
  <si>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</si>
  <si>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</si>
  <si>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</si>
  <si>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</si>
  <si>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</si>
  <si>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</si>
  <si>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</si>
  <si>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</si>
  <si>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</si>
  <si>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</si>
  <si>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</si>
  <si>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</si>
  <si>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</si>
  <si>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</si>
  <si>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</si>
  <si>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</si>
  <si>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</si>
  <si>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</si>
  <si>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</si>
  <si>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</si>
  <si>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</si>
  <si>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</si>
  <si>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</si>
  <si>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</si>
  <si>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</si>
  <si>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</si>
  <si>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</si>
  <si>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</si>
  <si>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</si>
  <si>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</si>
  <si>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</si>
  <si>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</si>
  <si>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</si>
  <si>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</si>
  <si>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</si>
  <si>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</si>
  <si>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</si>
  <si>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</si>
  <si>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</si>
  <si>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</si>
  <si>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</si>
  <si>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</si>
  <si>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</si>
  <si>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</si>
  <si>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</si>
  <si>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</si>
  <si>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</si>
  <si>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</si>
  <si>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</si>
  <si>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</si>
  <si>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</si>
  <si>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</si>
  <si>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</si>
  <si>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</si>
  <si>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</si>
  <si>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</si>
  <si>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</si>
  <si>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</si>
  <si>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</si>
  <si>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</si>
  <si>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</si>
  <si>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</si>
  <si>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</si>
  <si>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</si>
  <si>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</si>
  <si>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</si>
  <si>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</si>
  <si>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</si>
  <si>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</si>
  <si>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</si>
  <si>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</si>
  <si>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</si>
  <si>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</si>
  <si>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</si>
  <si>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</si>
  <si>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</si>
  <si>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</si>
  <si>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</si>
  <si>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</si>
  <si>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</si>
  <si>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</si>
  <si>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</si>
  <si>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</si>
  <si>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</si>
  <si>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</si>
  <si>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</si>
  <si>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</si>
  <si>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</si>
  <si>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</si>
  <si>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</si>
  <si>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</si>
  <si>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</si>
  <si>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</si>
  <si>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</si>
  <si>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</si>
  <si>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</si>
  <si>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</si>
  <si>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</si>
  <si>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</si>
  <si>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</si>
  <si>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</si>
  <si>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</si>
  <si>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</si>
  <si>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</si>
  <si>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</si>
  <si>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</si>
  <si>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</si>
  <si>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</si>
  <si>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</si>
  <si>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</si>
  <si>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</si>
  <si>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</si>
  <si>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</si>
  <si>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</si>
  <si>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</si>
  <si>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</si>
  <si>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</si>
  <si>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</si>
  <si>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</si>
  <si>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</si>
  <si>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</si>
  <si>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</si>
  <si>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</si>
  <si>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</si>
  <si>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</si>
  <si>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</si>
  <si>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</si>
  <si>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</si>
  <si>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</si>
  <si>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</si>
  <si>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</si>
  <si>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</si>
  <si>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</si>
  <si>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</si>
  <si>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</si>
  <si>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</si>
  <si>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</si>
  <si>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</si>
  <si>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</si>
  <si>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</si>
  <si>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</si>
  <si>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</si>
  <si>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</si>
  <si>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</si>
  <si>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</si>
  <si>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</si>
  <si>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</si>
  <si>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</si>
  <si>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</si>
  <si>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</si>
  <si>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</si>
  <si>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</si>
  <si>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</si>
  <si>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</si>
  <si>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</si>
  <si>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</si>
  <si>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</si>
  <si>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</si>
  <si>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</si>
  <si>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</si>
  <si>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</si>
  <si>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</si>
  <si>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</si>
  <si>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</si>
  <si>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</si>
  <si>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</si>
  <si>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</si>
  <si>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</si>
  <si>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</si>
  <si>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</si>
  <si>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</si>
  <si>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</si>
  <si>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</si>
  <si>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</si>
  <si>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</si>
  <si>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</si>
  <si>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</si>
  <si>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</si>
  <si>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</si>
  <si>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</si>
  <si>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</si>
  <si>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</si>
  <si>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</si>
  <si>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</si>
  <si>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</si>
  <si>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</si>
  <si>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</si>
  <si>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</si>
  <si>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</si>
  <si>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</si>
  <si>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</si>
  <si>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</si>
  <si>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</si>
  <si>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</si>
  <si>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</si>
  <si>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</si>
  <si>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</si>
  <si>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</si>
  <si>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</si>
  <si>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</si>
  <si>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</si>
  <si>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</si>
  <si>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</si>
  <si>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</si>
  <si>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</si>
  <si>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</si>
  <si>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</si>
  <si>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</si>
  <si>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</si>
  <si>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</si>
  <si>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</si>
  <si>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</si>
  <si>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</si>
  <si>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</si>
  <si>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</si>
  <si>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</si>
  <si>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</si>
  <si>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</si>
  <si>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</si>
  <si>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</si>
  <si>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</si>
  <si>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</si>
  <si>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</si>
  <si>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</si>
  <si>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</si>
  <si>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</si>
  <si>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</si>
  <si>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</si>
  <si>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</si>
  <si>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</si>
  <si>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</si>
  <si>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</si>
  <si>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</si>
  <si>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</si>
  <si>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</si>
  <si>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</si>
  <si>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</si>
  <si>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</si>
  <si>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</si>
  <si>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</si>
  <si>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</si>
  <si>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</si>
  <si>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</si>
  <si>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</si>
  <si>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</si>
  <si>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</si>
  <si>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</si>
  <si>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</si>
  <si>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</si>
  <si>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</si>
  <si>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</si>
  <si>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</si>
  <si>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</si>
  <si>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</si>
  <si>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</si>
  <si>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</si>
  <si>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</si>
  <si>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</si>
  <si>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</si>
  <si>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</si>
  <si>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</si>
  <si>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</si>
  <si>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</si>
  <si>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</si>
  <si>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</si>
  <si>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</si>
  <si>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</si>
  <si>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</si>
  <si>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</si>
  <si>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</si>
  <si>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</si>
  <si>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</si>
  <si>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</si>
  <si>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</si>
  <si>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</si>
  <si>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</si>
  <si>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</si>
  <si>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</si>
  <si>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</si>
  <si>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</si>
  <si>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</si>
  <si>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</si>
  <si>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</si>
  <si>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</si>
  <si>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</si>
  <si>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</si>
  <si>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</si>
  <si>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</si>
  <si>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</si>
  <si>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</si>
  <si>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</si>
  <si>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</si>
  <si>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</si>
  <si>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</si>
  <si>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</si>
  <si>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</si>
  <si>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</si>
  <si>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</si>
  <si>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</si>
  <si>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</si>
  <si>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</si>
  <si>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</si>
  <si>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</si>
  <si>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</si>
  <si>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</si>
  <si>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</si>
  <si>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</si>
  <si>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</si>
  <si>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</si>
  <si>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</si>
  <si>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</si>
  <si>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</si>
  <si>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</si>
  <si>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</si>
  <si>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</si>
  <si>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</si>
  <si>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</si>
  <si>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</si>
  <si>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</si>
  <si>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</si>
  <si>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</si>
  <si>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</si>
  <si>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</si>
  <si>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</si>
  <si>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</si>
  <si>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</si>
  <si>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</si>
  <si>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</si>
  <si>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</si>
  <si>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</si>
  <si>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</si>
  <si>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</si>
  <si>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</si>
  <si>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</si>
  <si>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</si>
  <si>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</si>
  <si>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</si>
  <si>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</si>
  <si>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</si>
  <si>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</si>
  <si>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</si>
  <si>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</si>
  <si>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</si>
  <si>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</si>
  <si>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</si>
  <si>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</si>
  <si>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</si>
  <si>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</si>
  <si>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</si>
  <si>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</si>
  <si>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</si>
  <si>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</si>
  <si>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</si>
  <si>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</si>
  <si>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</si>
  <si>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</si>
  <si>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</si>
  <si>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</si>
  <si>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</si>
  <si>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</si>
  <si>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</si>
  <si>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</si>
  <si>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</si>
  <si>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</si>
  <si>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</si>
  <si>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</si>
  <si>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</si>
  <si>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</si>
  <si>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</si>
  <si>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</si>
  <si>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</si>
  <si>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</si>
  <si>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</si>
  <si>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</si>
  <si>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</si>
  <si>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</si>
  <si>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</si>
  <si>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</si>
  <si>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</si>
  <si>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</si>
  <si>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</si>
  <si>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</si>
  <si>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</si>
  <si>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</si>
  <si>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</si>
  <si>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</si>
  <si>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</si>
  <si>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</si>
  <si>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</si>
  <si>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</si>
  <si>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</si>
  <si>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</si>
  <si>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</si>
  <si>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</si>
  <si>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</si>
  <si>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</si>
  <si>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</si>
  <si>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</si>
  <si>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</si>
  <si>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</si>
  <si>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</si>
  <si>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</si>
  <si>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</si>
  <si>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</si>
  <si>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</si>
  <si>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</si>
  <si>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</si>
  <si>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</si>
  <si>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</si>
  <si>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</si>
  <si>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</si>
  <si>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</si>
  <si>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</si>
  <si>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</si>
  <si>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</si>
  <si>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</si>
  <si>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</si>
  <si>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</si>
  <si>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</si>
  <si>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</si>
  <si>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</si>
  <si>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</si>
  <si>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</si>
  <si>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</si>
  <si>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</si>
  <si>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</si>
  <si>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</si>
  <si>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</si>
  <si>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</si>
  <si>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</si>
  <si>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</si>
  <si>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</si>
  <si>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</si>
  <si>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</si>
  <si>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</si>
  <si>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</si>
  <si>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</si>
  <si>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</si>
  <si>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</si>
  <si>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</si>
  <si>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</si>
  <si>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</si>
  <si>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</si>
  <si>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</si>
  <si>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</si>
  <si>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</si>
  <si>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</si>
  <si>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</si>
  <si>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</si>
  <si>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</si>
  <si>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</si>
  <si>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</si>
  <si>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</si>
  <si>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</si>
  <si>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</si>
  <si>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</si>
  <si>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</si>
  <si>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</si>
  <si>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</si>
  <si>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</si>
  <si>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</si>
  <si>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</si>
  <si>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</si>
  <si>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</si>
  <si>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</si>
  <si>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</si>
  <si>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</si>
  <si>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</si>
  <si>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</si>
  <si>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</si>
  <si>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</si>
  <si>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</si>
  <si>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</si>
  <si>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</si>
  <si>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</si>
  <si>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</si>
  <si>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</si>
  <si>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</si>
  <si>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</si>
  <si>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</si>
  <si>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</si>
  <si>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</si>
  <si>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</si>
  <si>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</si>
  <si>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</si>
  <si>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</si>
  <si>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</si>
  <si>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</si>
  <si>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</si>
  <si>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</si>
  <si>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</si>
  <si>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</si>
  <si>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</si>
  <si>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</si>
  <si>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</si>
  <si>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</si>
  <si>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</si>
  <si>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</si>
  <si>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</si>
  <si>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</si>
  <si>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</si>
  <si>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</si>
  <si>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</si>
  <si>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</si>
  <si>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</si>
  <si>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</si>
  <si>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</si>
  <si>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</si>
  <si>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</si>
  <si>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</si>
  <si>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</si>
  <si>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</si>
  <si>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</si>
  <si>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</si>
  <si>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</si>
  <si>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</si>
  <si>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</si>
  <si>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</si>
  <si>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</si>
  <si>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</si>
  <si>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</si>
  <si>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</si>
  <si>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</si>
  <si>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</si>
  <si>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</si>
  <si>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</si>
  <si>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</si>
  <si>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</si>
  <si>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</si>
  <si>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</si>
  <si>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</si>
  <si>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</si>
  <si>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</si>
  <si>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</si>
  <si>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</si>
  <si>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</si>
  <si>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</si>
  <si>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</si>
  <si>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</si>
  <si>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</si>
  <si>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</si>
  <si>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</si>
  <si>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</si>
  <si>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</si>
  <si>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</si>
  <si>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</si>
  <si>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</si>
  <si>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</si>
  <si>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</si>
  <si>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</si>
  <si>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</si>
  <si>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</si>
  <si>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</si>
  <si>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</si>
  <si>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</si>
  <si>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</si>
  <si>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</si>
  <si>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</si>
  <si>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</si>
  <si>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</si>
  <si>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</si>
  <si>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</si>
  <si>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</si>
  <si>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</si>
  <si>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</si>
  <si>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</si>
  <si>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</si>
  <si>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</si>
  <si>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</si>
  <si>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</si>
  <si>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</si>
  <si>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</si>
  <si>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</si>
  <si>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</si>
  <si>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</si>
  <si>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</si>
  <si>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</si>
  <si>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</si>
  <si>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</si>
  <si>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</si>
  <si>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</si>
  <si>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</si>
  <si>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</si>
  <si>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</si>
  <si>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</si>
  <si>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</si>
  <si>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</si>
  <si>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</si>
  <si>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</si>
  <si>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Идентификатор заказа</t>
  </si>
  <si>
    <t>Дата доставки</t>
  </si>
  <si>
    <t>Дата заказа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</si>
  <si>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</si>
  <si>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</si>
  <si>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</si>
  <si>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</si>
  <si>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</si>
  <si>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</si>
  <si>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</si>
  <si>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</si>
  <si>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Регион</t>
  </si>
  <si>
    <t>Идентификатор товара</t>
  </si>
  <si>
    <t>Категория</t>
  </si>
  <si>
    <t>Подкатегория</t>
  </si>
  <si>
    <t>Название товара</t>
  </si>
  <si>
    <t>Количество</t>
  </si>
  <si>
    <t>Прибыль</t>
  </si>
  <si>
    <t>Продажи (Доход)</t>
  </si>
  <si>
    <t>Orders</t>
  </si>
  <si>
    <t>People</t>
  </si>
  <si>
    <t>Скидка в %</t>
  </si>
  <si>
    <t>Возвраты товара</t>
  </si>
  <si>
    <t>Региональный менеджер</t>
  </si>
  <si>
    <t>Идентификатор строки(уникальный)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</si>
  <si>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</si>
  <si>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</si>
  <si>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</si>
  <si>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</si>
  <si>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</si>
  <si>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</si>
  <si>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</si>
  <si>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</si>
  <si>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</si>
  <si>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</si>
  <si>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</si>
  <si>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</si>
  <si>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</si>
  <si>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</si>
  <si>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</si>
  <si>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</si>
  <si>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</si>
  <si>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Month</t>
  </si>
  <si>
    <t>Данные</t>
  </si>
  <si>
    <t xml:space="preserve"> Sales</t>
  </si>
  <si>
    <t xml:space="preserve"> Profit</t>
  </si>
  <si>
    <t>Year</t>
  </si>
  <si>
    <t>Итог</t>
  </si>
  <si>
    <t>Сумма по полю Sales</t>
  </si>
  <si>
    <t>Сумма по полю Profit</t>
  </si>
  <si>
    <t>Названия строк</t>
  </si>
  <si>
    <t>Ключевые метрики</t>
  </si>
  <si>
    <t>Total Sales</t>
  </si>
  <si>
    <t>Total Profit</t>
  </si>
  <si>
    <t>Profit Ratio</t>
  </si>
  <si>
    <t>Avg. Discount</t>
  </si>
  <si>
    <t>Сумма по полю Profit Ratio</t>
  </si>
  <si>
    <t>Среднее по полю Discount</t>
  </si>
  <si>
    <t>No</t>
  </si>
  <si>
    <t>Значения атрибутов</t>
  </si>
  <si>
    <t>Исходные данные</t>
  </si>
  <si>
    <t>Returns</t>
  </si>
  <si>
    <t>Дашборд</t>
  </si>
  <si>
    <t>SAMPLE  DASHBOARD - CONTENTS</t>
  </si>
  <si>
    <t>Диаграмма-график</t>
  </si>
  <si>
    <t>Динамика дохода и прибыли</t>
  </si>
  <si>
    <t>Категории товаров</t>
  </si>
  <si>
    <t>Линейчатая диаграмма</t>
  </si>
  <si>
    <t>Региональные менеджеры</t>
  </si>
  <si>
    <t>Гистограмма</t>
  </si>
  <si>
    <t>Сегменты</t>
  </si>
  <si>
    <t>Динамика по сегментам</t>
  </si>
  <si>
    <t>Основные показатели</t>
  </si>
  <si>
    <t>Спарклайны</t>
  </si>
  <si>
    <t>По штатам</t>
  </si>
  <si>
    <t>Картограмма</t>
  </si>
  <si>
    <t>По регионам</t>
  </si>
  <si>
    <t>Круговая</t>
  </si>
  <si>
    <t>По возвратам в %</t>
  </si>
  <si>
    <t>Дополнительные материалы</t>
  </si>
  <si>
    <t>ДОПОЛНИТЕЛЬНЫЕ МАТЕРИАЛЫ</t>
  </si>
  <si>
    <t>Формулы и функции Excel</t>
  </si>
  <si>
    <t>https://support.office.com/ru-ru/article/%d1%84%d0%be%d1%80%d0%bc%d1%83%d0%bb%d1%8b-%d0%b8-%d1%84%d1%83%d0%bd%d0%ba%d1%86%d0%b8%d0%b8-294d9486-b332-48ed-b489-abe7d0f9eda9?ui=ru-RU&amp;rs=ru-RU&amp;ad=RU</t>
  </si>
  <si>
    <t>Выбор типа диаграммы Andrew Abela</t>
  </si>
  <si>
    <t>https://drive.google.com/open?id=1iuFfN0DZ5shLzm-BzukJY4XlpiqZmlsZ</t>
  </si>
  <si>
    <t>https://drive.google.com/open?id=1dQcaaIjvLxycUxz8_R5diD4JQ26x4tO0</t>
  </si>
  <si>
    <t>Выбор типа диаграммы (на русском)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</si>
</sst>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$-409]#,##0"/>
    <numFmt numFmtId="165" formatCode="_-[$$-409]* #,##0.00_ ;_-[$$-409]* \-#,##0.00\ ;_-[$$-409]* &quot;-&quot;??_ ;_-@_ "/>
    <numFmt numFmtId="166" formatCode="_-[$$-409]* #,##0_ ;_-[$$-409]* \-#,##0\ ;_-[$$-409]* &quot;-&quot;??_ ;_-@_ "/>
  </numFmts>
  <fonts count="11" x14ac:knownFonts="1">
    <font>
      <sz val="10"/>
      <name val="MS Sans Serif"/>
    </font>
    <font>
      <sz val="10"/>
      <name val="MS Sans Serif"/>
    </font>
    <font>
      <sz val="10"/>
      <name val="MS Sans Serif"/>
      <charset val="204"/>
    </font>
    <font>
      <b/>
      <sz val="10"/>
      <color theme="0"/>
      <name val="MS Sans Serif"/>
    </font>
    <font>
      <sz val="10"/>
      <color theme="1"/>
      <name val="MS Sans Serif"/>
    </font>
    <font>
      <b/>
      <sz val="18"/>
      <color theme="0"/>
      <name val="Roboto"/>
      <charset val="204"/>
    </font>
    <font>
      <b/>
      <sz val="16"/>
      <color theme="0"/>
      <name val="Roboto"/>
      <charset val="204"/>
    </font>
    <font>
      <sz val="12"/>
      <name val="Roboto"/>
      <charset val="204"/>
    </font>
    <font>
      <sz val="10"/>
      <name val="Roboto"/>
      <charset val="204"/>
    </font>
    <font>
      <u/>
      <sz val="10"/>
      <color theme="10"/>
      <name val="MS Sans Serif"/>
    </font>
    <font>
      <sz val="12"/>
      <color rgb="FF000000"/>
      <name val="Roboto"/>
      <charset val="204"/>
    </font>
  </fonts>
  <fills count="4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theme="8" tint="-0.249977111117893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theme="6"/>
      </left>
      <right/>
      <top style="thin">
        <color theme="6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theme="6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 style="thin">
        <color indexed="64"/>
      </left>
      <right/>
      <top style="thin">
        <color theme="2" tint="-0.249977111117893"/>
      </top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76">
    <xf numFmtId="0" fontId="0" fillId="0" borderId="0" xfId="0"/>
    <xf numFmtId="0" fontId="0" fillId="0" borderId="0" xfId="0" quotePrefix="1"/>
    <xf numFmtId="14" fontId="0" fillId="0" borderId="0" xfId="0" applyNumberFormat="1"/>
    <xf numFmtId="0" fontId="3" fillId="2" borderId="3" xfId="0" quotePrefix="1" applyFont="1" applyFill="1" applyBorder="1"/>
    <xf numFmtId="0" fontId="2" fillId="0" borderId="0" xfId="0" applyFont="1"/>
    <xf numFmtId="0" fontId="2" fillId="0" borderId="1" xfId="0" quotePrefix="1" applyFont="1" applyBorder="1"/>
    <xf numFmtId="0" fontId="0" fillId="0" borderId="1" xfId="0" applyBorder="1"/>
    <xf numFmtId="0" fontId="0" fillId="0" borderId="1" xfId="0" quotePrefix="1" applyBorder="1"/>
    <xf numFmtId="2" fontId="0" fillId="0" borderId="0" xfId="1" quotePrefix="1" applyNumberFormat="1" applyFont="1"/>
    <xf numFmtId="2" fontId="0" fillId="0" borderId="0" xfId="1" applyNumberFormat="1" applyFont="1"/>
    <xf numFmtId="14" fontId="0" fillId="0" borderId="0" xfId="0" quotePrefix="1" applyNumberForma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4" xfId="0" pivotButton="1" applyBorder="1"/>
    <xf numFmtId="14" fontId="0" fillId="0" borderId="4" xfId="0" applyNumberFormat="1" applyBorder="1"/>
    <xf numFmtId="14" fontId="0" fillId="0" borderId="7" xfId="0" applyNumberFormat="1" applyBorder="1"/>
    <xf numFmtId="0" fontId="0" fillId="0" borderId="8" xfId="0" applyBorder="1"/>
    <xf numFmtId="0" fontId="0" fillId="0" borderId="7" xfId="0" applyBorder="1"/>
    <xf numFmtId="0" fontId="0" fillId="0" borderId="9" xfId="0" applyBorder="1"/>
    <xf numFmtId="1" fontId="0" fillId="0" borderId="4" xfId="0" applyNumberFormat="1" applyBorder="1"/>
    <xf numFmtId="1" fontId="0" fillId="0" borderId="7" xfId="0" applyNumberFormat="1" applyBorder="1"/>
    <xf numFmtId="0" fontId="0" fillId="0" borderId="10" xfId="0" applyBorder="1"/>
    <xf numFmtId="1" fontId="0" fillId="0" borderId="8" xfId="0" applyNumberFormat="1" applyBorder="1"/>
    <xf numFmtId="0" fontId="0" fillId="0" borderId="11" xfId="0" applyBorder="1"/>
    <xf numFmtId="0" fontId="0" fillId="0" borderId="12" xfId="0" applyBorder="1"/>
    <xf numFmtId="1" fontId="0" fillId="0" borderId="12" xfId="0" applyNumberFormat="1" applyBorder="1"/>
    <xf numFmtId="1" fontId="0" fillId="0" borderId="13" xfId="0" applyNumberFormat="1" applyBorder="1"/>
    <xf numFmtId="2" fontId="0" fillId="0" borderId="0" xfId="0" quotePrefix="1" applyNumberFormat="1"/>
    <xf numFmtId="0" fontId="4" fillId="0" borderId="15" xfId="0" quotePrefix="1" applyFont="1" applyBorder="1"/>
    <xf numFmtId="1" fontId="0" fillId="0" borderId="0" xfId="0" applyNumberFormat="1"/>
    <xf numFmtId="1" fontId="0" fillId="0" borderId="9" xfId="0" applyNumberFormat="1" applyBorder="1"/>
    <xf numFmtId="1" fontId="0" fillId="0" borderId="10" xfId="0" applyNumberFormat="1" applyBorder="1"/>
    <xf numFmtId="1" fontId="0" fillId="0" borderId="11" xfId="0" applyNumberFormat="1" applyBorder="1"/>
    <xf numFmtId="0" fontId="0" fillId="0" borderId="16" xfId="0" applyBorder="1"/>
    <xf numFmtId="0" fontId="0" fillId="0" borderId="2" xfId="0" pivotButton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1" fontId="0" fillId="0" borderId="20" xfId="0" applyNumberFormat="1" applyBorder="1"/>
    <xf numFmtId="0" fontId="0" fillId="0" borderId="21" xfId="0" applyBorder="1"/>
    <xf numFmtId="9" fontId="0" fillId="0" borderId="0" xfId="1" applyFont="1"/>
    <xf numFmtId="9" fontId="0" fillId="0" borderId="0" xfId="0" applyNumberFormat="1"/>
    <xf numFmtId="0" fontId="0" fillId="3" borderId="0" xfId="0" applyFill="1"/>
    <xf numFmtId="0" fontId="0" fillId="0" borderId="22" xfId="0" applyBorder="1"/>
    <xf numFmtId="0" fontId="0" fillId="0" borderId="23" xfId="0" applyBorder="1"/>
    <xf numFmtId="14" fontId="0" fillId="0" borderId="19" xfId="0" applyNumberFormat="1" applyBorder="1"/>
    <xf numFmtId="9" fontId="0" fillId="0" borderId="16" xfId="0" applyNumberFormat="1" applyBorder="1"/>
    <xf numFmtId="9" fontId="0" fillId="0" borderId="22" xfId="0" applyNumberFormat="1" applyBorder="1"/>
    <xf numFmtId="0" fontId="0" fillId="0" borderId="24" xfId="0" applyBorder="1"/>
    <xf numFmtId="0" fontId="0" fillId="0" borderId="25" xfId="0" applyBorder="1"/>
    <xf numFmtId="10" fontId="0" fillId="0" borderId="14" xfId="0" applyNumberFormat="1" applyBorder="1"/>
    <xf numFmtId="9" fontId="0" fillId="0" borderId="13" xfId="0" applyNumberFormat="1" applyBorder="1"/>
    <xf numFmtId="9" fontId="0" fillId="0" borderId="12" xfId="0" applyNumberFormat="1" applyBorder="1"/>
    <xf numFmtId="10" fontId="0" fillId="0" borderId="12" xfId="0" applyNumberFormat="1" applyBorder="1"/>
    <xf numFmtId="10" fontId="0" fillId="0" borderId="13" xfId="0" applyNumberFormat="1" applyBorder="1"/>
    <xf numFmtId="165" fontId="0" fillId="0" borderId="8" xfId="0" applyNumberFormat="1" applyBorder="1"/>
    <xf numFmtId="165" fontId="0" fillId="0" borderId="26" xfId="0" applyNumberFormat="1" applyBorder="1"/>
    <xf numFmtId="165" fontId="0" fillId="0" borderId="14" xfId="0" applyNumberFormat="1" applyBorder="1"/>
    <xf numFmtId="0" fontId="0" fillId="0" borderId="4" xfId="0" applyBorder="1" applyAlignment="1">
      <alignment horizontal="left"/>
    </xf>
    <xf numFmtId="0" fontId="0" fillId="0" borderId="8" xfId="0" applyBorder="1" applyAlignment="1">
      <alignment horizontal="left"/>
    </xf>
    <xf numFmtId="0" fontId="7" fillId="0" borderId="25" xfId="0" applyFont="1" applyBorder="1"/>
    <xf numFmtId="164" fontId="7" fillId="0" borderId="25" xfId="0" applyNumberFormat="1" applyFont="1" applyBorder="1"/>
    <xf numFmtId="9" fontId="7" fillId="0" borderId="25" xfId="1" applyFont="1" applyBorder="1"/>
    <xf numFmtId="1" fontId="0" fillId="0" borderId="1" xfId="0" applyNumberFormat="1" applyBorder="1"/>
    <xf numFmtId="166" fontId="0" fillId="0" borderId="4" xfId="0" applyNumberFormat="1" applyBorder="1"/>
    <xf numFmtId="166" fontId="0" fillId="0" borderId="16" xfId="0" applyNumberFormat="1" applyBorder="1"/>
    <xf numFmtId="166" fontId="0" fillId="0" borderId="12" xfId="0" applyNumberFormat="1" applyBorder="1"/>
    <xf numFmtId="0" fontId="8" fillId="0" borderId="0" xfId="0" applyFont="1"/>
    <xf numFmtId="0" fontId="8" fillId="0" borderId="0" xfId="0" applyFont="1" applyAlignment="1">
      <alignment wrapText="1"/>
    </xf>
    <xf numFmtId="0" fontId="9" fillId="0" borderId="0" xfId="2"/>
    <xf numFmtId="0" fontId="10" fillId="0" borderId="0" xfId="0" applyFont="1"/>
    <xf numFmtId="0" fontId="9" fillId="0" borderId="0" xfId="2" applyFill="1"/>
    <xf numFmtId="0" fontId="5" fillId="3" borderId="0" xfId="0" applyFont="1" applyFill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</cellXfs>
  <cellStyles count="3">
    <cellStyle name="Гиперссылка" xfId="2" builtinId="8"/>
    <cellStyle name="Обычный" xfId="0" builtinId="0"/>
    <cellStyle name="Процентный" xfId="1" builtinId="5"/>
  </cellStyles>
  <dxfs count="33">
    <dxf>
      <numFmt numFmtId="1" formatCode="0"/>
    </dxf>
    <dxf>
      <numFmt numFmtId="166" formatCode="_-[$$-409]* #,##0_ ;_-[$$-409]* \-#,##0\ ;_-[$$-409]* &quot;-&quot;??_ ;_-@_ "/>
    </dxf>
    <dxf>
      <numFmt numFmtId="165" formatCode="_-[$$-409]* #,##0.00_ ;_-[$$-409]* \-#,##0.00\ ;_-[$$-409]* &quot;-&quot;??_ ;_-@_ 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1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microsoft.com/office/2007/relationships/slicerCache" Target="slicerCaches/slicerCache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1/relationships/timelineCache" Target="timelineCaches/timelineCach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Dashboard.xlsx]Line Pivot!List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 b="0" i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Динамика дохода</a:t>
            </a:r>
            <a:r>
              <a:rPr lang="ru-RU" sz="1600" b="0" i="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и прибыли</a:t>
            </a:r>
            <a:endParaRPr lang="ru-RU" sz="1600" b="0" i="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Pivot'!$C$5:$C$53</c:f>
              <c:numCache>
                <c:formatCode>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89-4120-B50C-1273992E4260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Pivot'!$D$5:$D$53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89-4120-B50C-1273992E4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1328"/>
        <c:crosses val="autoZero"/>
        <c:crossBetween val="between"/>
      </c:valAx>
      <c:spPr>
        <a:noFill/>
        <a:ln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ln>
      <a:solidFill>
        <a:schemeClr val="tx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Dashboard.xlsx]Manager Pivot!Manager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Региональный менеджер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7E-4391-AF30-D451E5A48592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7E-4391-AF30-D451E5A4859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51464128"/>
        <c:axId val="1"/>
      </c:barChart>
      <c:catAx>
        <c:axId val="1451464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41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</c:legend>
    <c:plotVisOnly val="1"/>
    <c:dispBlanksAs val="gap"/>
    <c:showDLblsOverMax val="0"/>
  </c:chart>
  <c:spPr>
    <a:solidFill>
      <a:schemeClr val="bg1"/>
    </a:solidFill>
    <a:ln>
      <a:solidFill>
        <a:schemeClr val="tx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Dashboard.xlsx]Region Pivot!Region Pivot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Доля продаж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937-41D9-BFAB-4E00B3AC4D9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937-41D9-BFAB-4E00B3AC4D9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937-41D9-BFAB-4E00B3AC4D9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937-41D9-BFAB-4E00B3AC4D96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937-41D9-BFAB-4E00B3AC4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Dashboard.xlsx]Dashboard!Category Pivot Main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Продажи</a:t>
            </a:r>
            <a:r>
              <a:rPr lang="ru-RU" sz="160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и прибыль по категориям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Dashboard!$G$30:$G$31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Dashboard!$F$32:$F$35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Dashboard!$G$32:$G$35</c:f>
              <c:numCache>
                <c:formatCode>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C9-4EF4-911A-0094F7AF756A}"/>
            </c:ext>
          </c:extLst>
        </c:ser>
        <c:ser>
          <c:idx val="1"/>
          <c:order val="1"/>
          <c:tx>
            <c:strRef>
              <c:f>Dashboard!$H$30:$H$31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Dashboard!$F$32:$F$35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Dashboard!$H$32:$H$35</c:f>
              <c:numCache>
                <c:formatCode>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C9-4EF4-911A-0094F7AF756A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2300255"/>
        <c:axId val="2116525151"/>
      </c:barChart>
      <c:catAx>
        <c:axId val="923002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6525151"/>
        <c:crosses val="autoZero"/>
        <c:auto val="1"/>
        <c:lblAlgn val="ctr"/>
        <c:lblOffset val="100"/>
        <c:noMultiLvlLbl val="0"/>
      </c:catAx>
      <c:valAx>
        <c:axId val="2116525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30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Сегменты покупателей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38-49CF-96EF-926EAED6EDA5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38-49CF-96EF-926EAED6E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65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Dashboard.xlsx]Returned Pivot!Returned Pivot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b="0" i="0" cap="none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6CF-4238-B90F-F435A5FD257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6CF-4238-B90F-F435A5FD2570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36CF-4238-B90F-F435A5FD2570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36CF-4238-B90F-F435A5FD25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CF-4238-B90F-F435A5FD257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Dynamic Pivot!Segments Dyn Pivot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Динамика</a:t>
            </a:r>
            <a:r>
              <a:rPr lang="ru-RU" sz="160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продаж по сегментам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2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3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4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5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6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#\ ##0_ ;_-[$$-409]* \-#\ ##0\ ;_-[$$-409]* "-"??_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4-418F-A751-E957A45B0B32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#\ ##0_ ;_-[$$-409]* \-#\ ##0\ ;_-[$$-409]* "-"??_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24-418F-A751-E957A45B0B32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#\ ##0_ ;_-[$$-409]* \-#\ ##0\ ;_-[$$-409]* "-"??_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24-418F-A751-E957A45B0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Dashboard.xlsx]Returned Pivot!Returned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0" i="0" cap="none" baseline="0"/>
              <a:t>Возвраты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C1D-41ED-B6C8-ED2D4358027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C1D-41ED-B6C8-ED2D4358027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1D-41ED-B6C8-ED2D435802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Dashboard.xlsx]Region Pivot!Region Pivot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D18-40C6-B2CC-DE70961D030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D18-40C6-B2CC-DE70961D030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D18-40C6-B2CC-DE70961D030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D18-40C6-B2CC-DE70961D030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48-43FD-AB47-DA3278812F5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Dynamic Pivot!Segments Dyn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ru-RU"/>
        </a:p>
      </c:txPr>
    </c:title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#\ ##0_ ;_-[$$-409]* \-#\ ##0\ ;_-[$$-409]* "-"??_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D7-47AF-8FCD-DBE4AA7F6E99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#\ ##0_ ;_-[$$-409]* \-#\ ##0\ ;_-[$$-409]* "-"??_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D7-47AF-8FCD-DBE4AA7F6E99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#\ ##0_ ;_-[$$-409]* \-#\ ##0\ ;_-[$$-409]* "-"??_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D7-47AF-8FCD-DBE4AA7F6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Pivot!Segments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9C-4077-B896-C183643E73A3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9C-4077-B896-C183643E7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65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Segments - Sales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B74-444F-83BA-C992E75A87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9B74-444F-83BA-C992E75A87CB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9B74-444F-83BA-C992E75A87C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4-444F-83BA-C992E75A87CB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5-9B74-444F-83BA-C992E75A87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6-9B74-444F-83BA-C992E75A87CB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7-9B74-444F-83BA-C992E75A87CB}"/>
              </c:ext>
            </c:extLst>
          </c:dPt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B74-444F-83BA-C992E75A8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Dashboard.xlsx]Manager Pivot!Manager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manager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26-4C6D-AA3C-7068F2671461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26-4C6D-AA3C-7068F2671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4128"/>
        <c:axId val="1"/>
      </c:barChart>
      <c:catAx>
        <c:axId val="145146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41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Dashboard.xlsx]Category Pivot!Category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Category and Sub-Category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Pivot'!$C$3:$C$4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Pivot'!$C$5:$C$8</c:f>
              <c:numCache>
                <c:formatCode>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12-49F9-8A55-E43480195C5A}"/>
            </c:ext>
          </c:extLst>
        </c:ser>
        <c:ser>
          <c:idx val="1"/>
          <c:order val="1"/>
          <c:tx>
            <c:strRef>
              <c:f>'Category Pivot'!$D$3:$D$4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Pivot'!$D$5:$D$8</c:f>
              <c:numCache>
                <c:formatCode>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12-49F9-8A55-E43480195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71328"/>
        <c:axId val="1"/>
      </c:barChart>
      <c:catAx>
        <c:axId val="1451471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7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Dashboard.xlsx]Line Pivot!List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/>
              <a:t>Динамика дохода</a:t>
            </a:r>
            <a:r>
              <a:rPr lang="ru-RU" sz="1600" b="0" i="0" baseline="0"/>
              <a:t> и прибыли</a:t>
            </a:r>
            <a:endParaRPr lang="ru-RU" sz="1600" b="0" i="0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Pivot'!$C$5:$C$53</c:f>
              <c:numCache>
                <c:formatCode>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8-41C8-A755-F09C2D69214F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marker>
            <c:symbol val="none"/>
          </c:marker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Pivot'!$D$5:$D$53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78-41C8-A755-F09C2D692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ru-RU" sz="16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rPr>
            <a:t>Продажи по штатам</a:t>
          </a:r>
        </a:p>
      </cx:txPr>
    </cx:title>
    <cx:plotArea>
      <cx:plotAreaRegion>
        <cx:plotSurface>
          <cx:spPr>
            <a:ln>
              <a:noFill/>
            </a:ln>
          </cx:spPr>
        </cx:plotSurface>
        <cx:series layoutId="regionMap" uniqueId="{EA0DDA38-80CD-402C-AF7B-37D01B1BA521}">
          <cx:tx>
            <cx:txData>
              <cx:f>_xlchart.v5.2</cx:f>
              <cx:v>Итог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7H1Zc9xKlt5fUejZ4E0gE4nMjr4T0QnUyk0kRWp5QZSoErYEEvv21IsnxhEz4+lod4TH7Z62x+EH
P03c6cW+vdyev0D9Ix8UpR4VSLGDbI7D43LoXlAqVCZR+eU55ztLnvr2ZfutS7le5U/aWCbFty7b
L5/6ZZl+64svikt/Ha+KvTi4zFWh3pV7lyr+Qr17F1yuv3ibr5og8b4wkE6+uPRXeblun/7Zt2E2
b60O1OWqDFRyUq3z7nRdVLIs7rh3660nl6pKymG4BzN9+fQ8Ccr12ydn5apcF0+frN7GQeIERZkH
l6X+5dPv5EGvktXTJ+ukDMrueZeuv3y69aanT74Y/6IbD/VEwnOX1VsYi8mewbGBucmxiUxm8qdP
pEq8D7c1Xdf3KCVU54SYDCGLffzdR6sYxl/98P13r76++l9Xv7/65uqrj/due67NU63evs3XRQGf
a/Pz5vitzwKf9/XT8Qpd/T38rl9d/RJ+6zfw85urb97/5dWvnlz9j/ffv/rq/fff/+WTqx9e/e7q
V5vn+s3V10+fBIWyr1fZVsNnPj/bLNIX2yj+2bdHL8CyjV75BOjxGv+xW+NP8cdwlqs3q/gxcTb2
LMDRoIjB1bSYvo0zo3uMIIwNhHXD/IjjR4yvfnv11dU/wv+/exjG2+PHGB/sJsYfxfqJevfEVrKK
3wSPCTjb44gA5ogZFsXUMrYBt6w9pFODMcu0sEEMHQT/Wql8AP1nV795/933P7j6xZOrn4DE/Rb+
+jvYA1+//5uPb7yHlN812Wg7OPZubofv5NEqKVag9B9RtzPOGUg0BaR1xMn2FuDGHsFcN01QB1TH
xqATtrbAoNt/A1L/Dej3r95/7+Pde+B+Y4YR2N853U2w7ZUM3qk8eVSJt/YMk1ALI0R0EwGy23Dr
Ot+jumVYHJmGhQkem/KfANS/BQH/t1e/B+C/eaCo3zrLCHb7O7sJ+6FKytVj0jcCWhxjU+cWIQyQ
J9YIcwSYE1M3KCaGBaCDCtgS8Z8OxG1gToD3Q+jbaPwI58Pnu4mzrZJkfVkGl1X5cb1vU5r3o+pE
3zMtUzctnZobAR6pcwsoHmagxW/wt8F+A08GtvwbgPpruP7g/ffverDPcPXPzDMC3d5R0I/Wb/JV
Ea3uWtj7I25YOgLZJcgyDEq3pZvzPaYjkxvU1IHh6Wys0f8OIP9H0OVgvAdDfteTfQbyGzOMwD6a
7KqES5Wv3qq7lvR+YGMg7JyZ5gfjjeiIsAPQeyaxQMCpRYDSETDvW6p8w9I3pvsr8I5///HubYrn
M2DfmGEEtn28m2AfBpd+4K2Su5b0fmATsscsYnGAU0eEcGMENjNBlyNucQ6BFzDwA3XfAvunwM7+
AlT5LwbL/fHePaAejR8BfbjYTaCdtVw1q3x914LeD2jM9xACH5sAnIZBKBrF1yxzj1AIyWBQ3uCt
m4PUbwH9Y1DhQ/Tl5+//+v13P967B9Cj8SOgnR1V34dBUagqD+5a0HsCzfbABJsIYWTqEFMZB9gG
Z9uyDPDMwBu/zdkeJPJ78OcHQ+Dyruf6jPIejR8BfbijqnsKZjp4+4iczGB7JjfBo8IcbUjXSKAZ
4AyeGDEYOFsWMDPgbFsC/d9BnAf/+msw0g9hZKPxI5ynOxpMPfaDR+RiBO2BoJqYcAvrkPjAwLU+
zYoAyBaChAlYb/M6Zj4C+Wcbw/zrB7GwT8aOwD2e76ZZPlJ56T9xVpEqH1GSIXZCCMWI6cCvGIX4
5zbIOoJdQCE5ZhgIcl+cjTnY34Np/vkm0QSxk/d/8+Tqx2CnfwPCDeGUj/vhHpb67ulGW+HI2c2t
MFur3HvUqKkBATJwqhjoaoYgRTYWdQy7hGCLIHa7Pv/x1f/c6PNfws+HJUduzDDCevad3cT6aN08
eaXy6C5Zuh9JI8Yex9wAsm0Z5pDsBpH+VK8DG6cGhM+ZaRgcvLIbSbG/e/9X7/+9dvWfNoj/5q4H
+wxLG08wgvro1e5CPV/FaeEHj+l9EbxHmQm5T4siBO70OIBmDSFVixocMbDmkDwBMrdF1j7A9R/e
/zUkP//p/b8DCX+IE3b7NGPsd9S6L96u/MfkbmQPM44AVWxwHekDAf9UxnWd7FGodrEQMQx8bfa3
MP/h1a8Hav7+zx/E3rZGjxBe7KjRXkgZJCp4xNQ2EHQdfGmiAz/TddPAI0XO+J5OGJQ3wJ0NtQOr
vgXy34IXBrlOSIr8/urXD0pt35hhDPaOemKL5G3wqDlOCKFBFJRD1hqq1EyoQBszNLoHSS8IlQ5B
cQibj6uX/hZAHqrFHpriHI0fw3y0mxZ7oZrVR5m6zcm5NzFDFqEmpLGRDkmQcR6b4z0IrSEKuTDI
gN7EeNC6vwdn7CF+1ydjx9juKPE+DCB9XTyus033IJryz8HPQUo/tcqc7OmcATEn7DrgMo6DQ3jz
OocNqcyHeti3zDFC/HBHpXn/sUvPGERBIfw5UG5GTAvhEdwQLWcg6SDOjEFC84ajNVQRPbzsbGv0
COL9s91U2PvAf6rLqHs8pY2tvaEOxWAg2EN54VBQ9qlMQxLTYBZguwmD37DLP4HwGZQeQV3ppkr7
mp7dZko+40qPxo9h3lFP+kBVQfHIBAztcagzAQ5mYchkMjYWZn2PcZBlyzTphosDGd8i2/8ZMB7O
CDycg92YYYT2wY5a6hdBcamSInjc0gSKOQcqBpWiFoN05UiqOZQmgGJnzECbAyFAx7fQ/tGQyBzi
4CDd3xus9sf795DtW+YYIf5isZtq/HAVJI9Yn0BM4GVD1Nsk11XBI0ea8j0DEtZQfkYsBGZcv8HL
IDT2EIR/ej1uhOrhrtYjrPJOrpK3d4nK/TyqoZxssM4mH+pPICA2EmOLQgpTh7NffEhv3jDOAM8m
R/3bwUhf/fKu5/qMeb4xwxhqZzcF+EWn4Eyfd9eK3g/pIanBOTXA9nJKLT4EsT+lYToCnmbqxIQi
8KFI1BoHSH4EXHtwn3+3cbF+cdeTfQbrGzOMsH6xo2TscFUUq0u/KtZlWdy1rvdGHM5xQMIC6n6H
YMkYcUhrUDSUImET4qO3Vg9CRTAY56/e/wXUG30Pctjff1AM9KdDZfHNeUboH+4oORuKzIb/0jR4
POwxlJ4A8QJzDHFti3JzRMYh8g01R/rnCwo/1IltSNrXV//0p9SafTrHGPOz3dTuR+t69ZjlZhD8
BiGGElFIS1N2Lcpbyl2ngDeQN6xj2BebQMsWGx8K+H8OCv5hxWZbo0cQH13sKsTNk+U6L9bd40n1
kM+CgkKQZgTOFxSkjGi4BTnLwReDk9ubw7o3T3pcFyYMpSRw8n3wu+56uM+Y8Q9p6q1JxqAvdxf0
w3UbXD5iphp6L8C5a+BkcEJvw81GhwB0RPd0xGBfMChSQ5ukyLZsX4P+U4D8z4G7gcv9cNC3JhmD
friboF8EUGv22Gd0QYghlamDDSf85nEAtkchZg7n8RE1ibHh8luQD4GR74Iyh1oz8MseVm92yxwj
wC92lLFdF5raq1xBwcLqLmG6H2HHcHQLQ8mJToaeDDdjahaUKzDAmzAEpv6Gg3ajMhTyG7ALoCnD
Zhc8JOn5x6ccbYkjezd1wHm58h9xIwCdM/BQcgaHsvXrE5vbdA5cNzgUBmc9b8ly/8MDK4s/jBsh
ev58NxE9UxVUk/8LCDmGjisg5VAmDCJ8s9iQIUiTQBkxtFQyh8O8N06G/ANo9Q+V5H+6gN812Wgj
nO2oaB9HEioPH7XLEuj54dwPNRFUk99SxgKROCB0QxutmyFX6JEDCn1Td/jAPks3ZhgBfby/yxL/
6OdHgL5jiLTAWT/jOjkyjruiPQNacnCdYqYPvvtHO/Khw9InIvqnnRz53EQj+M92NOJ+nK899ZgZ
UlD0mEFI5pN895YRNxAE3Dce2y1k7mfA3H4Fx8MgPfpxP9wjMbo1eoTv8eluivezdZIUnaxXj+qq
QUiGQT5lOIP/B1b+KcrQQI1hxrhlQaj9Nn3+X4bU2RCJgd5pf7WJwT3UYfvsTKMN8Oz/Vbft6t49
H6+d5mvB2mqxed/+mBwsNmRazKHiYVN6uq3koQULlLEZkGplEKSBYwVQA7XlsD/ik38manfv37C1
HtCC894T/CtsqHnqQ+vPJ4vicZPs0JJpOGPAIZgznBC8cQxhOF8EjR0QBPigcxNEd/XR7vivYAZ+
qUHD0l8D9Xtopv22SUaa4XSxm6bhOZgG6De7fsSKGYjlMIjMQVDWMg0ynEHZ1gjQSRV660Envs+d
KftvG6C/gaDtkDp9SJz+xgwjtJ/vaBXz83X7qP0zdTj/jS1uQJkbePZ4FJ4H1Y/hRQuSNTqcIr/Z
owdggrg8ZMg/Cv09eN4nY8fgvtxNUb5Y5zG0T7xrLe8XlIUeTFCyasAfKGf8cL5/i+DByXCoquGQ
dgXtfl1BtWXafwT4fhdc9U0Hxbue6zOGezR+hPPFjobnXqzgEHDilY/qsUGrB2i6A808MOjuoQ/m
ts6GbAx4bFAe9aGC6kZ6FQqchsO/EJ77BcRgH+a63TLHCPIX/yf5+3b3809bwv//ztHV0JL/X02z
+BfronzyL5CrhFzk0CoeSomgqdXQMXhbaCCeDV2jrY99kG6mrf4jlJ3806b05ENU+zrx+Is/IXX5
x6cci9T/vUUqn/9ygT98YYOzKleTzTc9fPL9Anff3dga+HKK0dAPTultDOTDrcXbL5/CAVqGPvGQ
h0m23NnxIaJPBq1XRfnlU43pexAygeg2JECuU1gNbM/hBnjSQyMG6JgEBU3XPZWSobEPfAnFcFp7
OKwPJYtgcuEo0dMn0J5tc4vuEQ7NGTgUsOp0c5r/4yd8pmQHcb0/LMeHfz9JqviZCpKygImBsqXX
bxue1IRGL5um9+CnQ5WNDo194P7l6hTsDbxb/zfQDsDPWe96y6adhInMpIiyVHcq2moLlbqHLveW
ptXnS2mR53EqS9GzxJ+j9iTQ5DLUmnYBqqMWPA/dKbLcUkiu2klb8l7QJvcFwTFxyjRGtmyZ40fh
WaSV5qSBryVxEC0d6SIlGh64iyZr1rkxDfSqX30CyS2fEprD3vyccEoWUg2QhoBj8mhobfTp52wL
szMj6CS6cPNet5VZTtsgiuduVuRLF/F8GTAci5J7lsM1lC89HV7zFCO2lRVOHfVynujoInHxsjdR
OktzMxZ9FAb7Yc6FT91JznG1rLh+TkursPVKnSUaekP8mDzbXGTsU0F5iyYud6eEek5rNItAi6fS
SjO7TMJkEtM6VtOuj5p9TapF12vVPOjjbNJZbS6QazT7vIg8eHayinCaOXnU8Qk873Om+fqSDhde
atky7uwSJWi5uRRlg5ZdpKxFr53888vcykPRx14yCUvsFNzo5zgw+uXm4gelZ7s6x3ZUyWy5udRB
lS2x6560gdKnrlkGidBpHE6Vi1+peWoZ61r5kd0RLxKw0cul12UvFQr4JPSNculXsGYJt1zHg+4k
y1TzvFlC+VGgoiQRbcXMJa4y0/ZM2V/qJO4mpTqRURst+8Zn0yCWp1TW7jJVsbsERyWdmJGSIhn+
2ZeIf3LZvKalllOQzpqnceLPAlw8a4d3FbD9Cq+p5kbra04oOyWUxIGIjC6fWDq8Waio8xZRbtlu
xckyk7W53Pyt63t9WbyItKyelnrV2tR0y6mXSLuQ2Tz1eiZF1/j10uVdvSxAHJxGa2vBgoDaBPdc
uGW2MqJKn6DMgxXRcbHssH6CSnipR8Y0ll51wKmVC8Ov08nmklIUC+ypYL/WzGC/UkU7jdLqYvPS
5uJ5LdyMe20KIZeTHvlaImRVacvNJWXvdBXXjkx4ITzyOo1kDafZD6gJmypDreUEfW8u/bTPHdKY
uog8Uxh5vx9gXk3qDO/nKj+QRalsGhivGX2FqiKatD5KRKdVxVJD8DHSQM+FwtqF0txIpA0NF2VK
RCwDQ4k0sc2kD5d5vd90fbL0rD6wVc102yz4BadhPHWTEC2LXooy7umiCEt/P+k8OsU8eO6FObal
KSu7fVbFerDMg+gQvkAkmGXcc/w2Y3PwaBoBsjG3wkQTmmybWCAOvzqgGneituxmWikPJNJyu9Iy
bGt51ywS93VFKn3au6wTgVlHs8pT+RLnIEMt8mKhZ0Ziq1adaClVy5TLRPgabSdUvYDx1gLgMpY9
bUORm1U78TPZzsvOnJW+SZYhBxGNa18XSGXd0simrArJlPDWdmmxH2UqcIy0vMiDckV7qS3bat72
TF+4rLWTyqr3q8aXMz/Izry0q/dN7KQ1Sadak5xncc+cNEW9KEqSC2iR7JCYTUyv4YLK9BVufDw1
4mRpZWYxcz0/t30NK9uDJYJdzGfQFAo0np4lF0lJ42kbyX5Re5eqo9YyGy6Sn4Li6BaR2ac2l6qw
N4oSDGY2J3E9cTMzm/VtfFJYleXEKMoFIZU3iZPnuSwyUfimZZeqq+2Ipbldtq1pm3qtTXEqj7UC
d0sF3UoW3Dv30xYv2yjZp2X0jntRY3fJsopcbRIZ9TpUaNr0XjhlRnhQ6I0/1SR/6VvETqCyYIo8
eYFVoxZ+k4q+czMHWpth0Zm+u2SB1gsjpKuywJGoUlwv/Uwz7DCLnjdeKliGzxNDLvuOabOyyo5U
lRV2zNx1Z50RL3ntlqB8U8/ZbPNOJksZ5MWMsvh1AuXJk0x6/dLjpBZ5YjWO5RWwhXP6UqM9PKVR
T0KLlLAfqljUhXSdyjfUsvAEFEMUU68wLtxAy+egJ04tfFHouefUUiumXKVSwIY4rSMG77XM/d7o
MhseZpImyJ+URiWFhpIFz6t56EfI4S6ynD6rzCPdRzaJdd0JE6ScTjotgNOYkTkP0qy3K7OaSA1T
O+G9YeedMc+svFyQCrZXgk9lS1onoegw9vErMuNhWE+hnn9NO/+IME13vCKkTt5mC64n5iE1U7uL
q8wuyip1IlZnIoURuCutIx1r/gQHsnTcqO9tI89doVAxwYaeTllrWcKNjGyGOv6mDdU00CL3pPfy
SiAPuQ436+PU8vYxihaZEfFpSOXE7F21jPwsmRdGMs+7aVOm3TyMYyV07h5LV0aOCrIXhu73wuRe
KHDHBXyDWL706/yNlfuljT3cCa3V0kmsheUkkHW/iDQ6D7107uOmmzCkfJH4lT5Xbn/Y5g23oyzK
HTNzClxbNk6LdtJrHPRRL2cufB+a8Hga2JJnjc0rMq37GB6j086tQHWiTzTthBbD/ZAeqdhYGmlv
M006Gr10XQ9+ptS0C4M4JoX362XqCasOurmVpZMqapOJNI3CtjjoLYtJu8mSVwECZtactiDMgiqc
2T5znzXUyM5oKg+JVU1KKbmdM5JPcqxNB1U2xaU6bg0anycV/LroBeUc2B5tahEYJp3Uef6sV13m
qGjp9zUSSeQd9mnoNJYeg5xXJwjlcqZVqdqv6tdmaV4EEvdgUCJLmAFsS51EmoNKXdop72fKy0UR
VM1ElQB/GoR4EpS0mmYJkELEW5F1RXSQAWN7IdWx6Z+6ZdkcNx57lSVF7hR9XE26XESqmcKB+peS
p6VNEi2fVAUmM6NjvQ1lRy9Dg3sTt2p04cdUf9YV0ngW+82MKPelH8RslqbN86wJQwfX5J20gJl0
QXEQMTQNOTAy4DSV0ynq21I3O6ewEroI09hzindaVJL9KvFEWLqzEpJhC6/CkySJM9EHRK1UgXPR
lHUINibk81bphTAjN5t5sojsWAMKXLnpMve88sDiGZiQ58SIjTlN4wO9zQ6ZAQsThBm3+2LBGn2u
t7yxC+Q1rzt0SBrWXTAVL1hbkUlZaU5OC9inZu/UNLX2rVQtdS7fFiy146JPXhKzFm4axYISdVhK
nYhEK5JJHzC1ZBHuJtzy6coSeZYKq/fmyiDLxCgKkUdZa1eqO0gtN5oB/WtFFUoRm3DR0jw+tEI7
K6uXKo/fQFdQ32bA3cPiLYB+pnB9Epm+L7iMnxHNF1LGybQwQmTXnMR2qp8XG57nhXMpdaftkhJE
oXvT130k9MifJSaeZplrU4+cWL1x3CeWPo8TpNtRpEUiavmx5yZz1eNJXbUhOAzMta2kZjbDybpN
J3rm0ZO+ZdSpEuNQY80ho1E+VWXO7NLnU8OtXreSAZeKXnYyFZoVrmhZNLZP8KLWymkJj+xElPjC
i4tnunITYTSe6UhWNQKlqJq52iKp3EyowAiAOPiBsGQVOUauXpTd2y6pQuEl9KjLeD6rE8MXYZWd
G0Z70bbWyyR1z5QhDcHL+k1JNWtq9XE+5+1FmlgzqyVsjjt3FvianYSVb0cKdna+KCuQ4AAnqTD0
2MFFWwgcZb1ooDWrAKIfgDiVU7Mzwkmjt8hpi/KoTr25ByhPEyaTadQXjpfxSeWS1DbNYh/38iLL
0iOIbExczzAF0r1+QurggCSeb7eJkezrpLd9ztaqWjWFcQ72ZoZ5TB1qVu9So15kfQv7NWioKPo+
XwDnfGdVspl6cbKPm7gRGuWHXHn7WnTSA80+LYCOKZxTJwn6U90ITsM8dgVFXun45mWfvEqrMnYC
F2hQbVDYh82BZ6anfpgAi0PnsRshIVmyQIb0AI3wRYZMoWjdCOqxfpGEdSQ6Nxd+GefTCvWGyDLR
+R5gq/f7YPfTEzc60s1F5kXhAU3xm0aPTnPogzuLJQZPzgwO3Y51UzOiz4ySNJOmyUAPZ9gAlZIs
Ud8EIvMWbZhk857yatpYGjhOWdTOsrRqRWSqSrh6GNpW04jSDxZGlHHRyUy3XYYzByNdOYFXT2jN
M2F4ISw1AiLpsfA8k+oEm02zyPVnTQR8PIfPbObYmpHEOuI5CUHBm/taarzts9p2vcGrMutq2aZK
uDTwZ1bBsfDA5W5x7+A+1CepX7y0lHfchrD3lSuyGEhM7sOHbmMyRQp0YYl6OeGSvyY4NQ4Lz+77
xhCx4r0j5XHSZhdG7HmiNrXWzj0TNDmEBsBiritt3mEeOWni8llV1yJJS92GIu8WPDvt1HdRPm2z
js00nsfT3pKpnefkeZQNSwq6kLLALty0E7wtHSspuIiiuLK1hB4rDQd2K4ETV0V+xCqZ2y10rBdG
YKy8pG4ncGr7OOlBe7FI388081xSfIhydul6zYkVppZNJWgJIg05iaLLELrSO3VgvjKJBjvHjyMg
Vp3t6a1aJsB3UW4HZp/MK5nMPezZWYpCIQlVU/DNhOaR+giUY+8Bc/R05rCgPJIJBirYpbbWvqu6
4FUTRI3wDP2C5xAD6Ypl5TeXaSnThdbNoTA2mPHGdEWUePakDAO17zYDKYGGTyJq5GVV+Ac85pfK
9QWuwEVUUnmOqhZV04Q217IClokfw5GZfasKF7p618iie65pwDmQocP3KS6wVwLjjmk+y6W6NF2z
mUS0e6ZRhCECYE70QiuEb+Jsqvd0RtveFAz0e1cZgZO6fSPyKiAid5nvBGGwwEYQ2j6qW+FyPRIQ
tGptFgGFt+JMCWxGwSTqo1lZ+uWsbtsMAhr5iUa98wQHzA65mhRRdJom6RrTam2AL0Li3JigKbG6
13VbIFGEFgh981pW7CzIdVFr0ZER1vAMMk8EVty1NfoaMhYCNRhMWGshm7vaS1n084KA4yCtxCZ5
dgYTA20KQYEVLHqJimaSRgW39TZvHahO6ESpIn9ali3dV+WrQDbJIva6pd5pxgTEOAFXFzi0d0Aj
y5okbmcBKfKOKvDl7LBJK5FI5aR+D9Y/pHaHsG+rrPRtAtpdq8G5pLILYZc0iY2AYZs8rQWUwIaO
aqtA9H36HHlJOKWxMfH10LQrvwIO6PZHw//xQvKAi6qNIuEnaTQtzVcQQYTt2gZ22aWpqICQdFW/
8JH/UmkS7Kum9iXLmGBgY1MZi6JVETAGEAegBZUoZVA5aWyB+A8LGaXGC3ZQpz0shkUzgSV44IZb
2ChKQ3C6W1ABmAqNG69JH0ng4jIQjUqXvEEZTMHfST86S4Np6su1BrGArDVDEWLDdXxiPjMRVyKp
Syao2VNhxGgB3P4iVNaMme45x7SbtJw9T4BE2jh3U+Er90TLwJC1bmRDjL20QcKPs569dbUA2f0p
r7ldhfrS7RTQjSahNgqZByy0cEWgJb1NJOGinCOjVnYBgUcwjpeBHriOggMGglhZBf6/Ab482Amv
bdu5S2Hd3AaBsClmu4Xr2k1HOoi7ZeCRp20j2oya077CwZSE2LIb0/dmbsEnKY6R4DR9A99T4zqa
H5y6g0R6dRFPeBru+26FZ53rQ/jEAIMUXqQeuZC1Hs1anh2kjXbZNAXY2PJ14PdOkFpzVdaHuUns
qDsEHVJX2hmUxyCBgvh55x2nlEzauAyFW3N4WzM3Kvcob10I2DVTN2L4dRQBf532Ude8A2rha9mp
GVaeYGbb227WY9ttkcgixp1Cw+CH7OdNP+0wLCCw/PNWT5YF6X3BwFCC1SMipIBd7mHplKBEexc0
XQCegMyiwGaq053GfQe8qj5KeHeala43l5EbLWPOnUzLl1VezAuuDgwCbF6qup1zvT/HWXvmFsFx
yQhyfOqvU0JmVBWRaDrz1JTZBfHJSVjY2KwulEmOC0RFFceiBU5htXKfWNFZiUFaamD9fmycxrkT
uZaaJLHLHdez9nkLXmtvx0kIhkG6r1zwbrQqgFBVu28mmh345VrPG/BaUAKaNl5UqppzrTxGg6xh
tc7y5IWywJfoW/C46vKyV5ouQt0obfDKn5VVkU5qXj7PE+Pc1c80SjxBlPauKLtD5rEA9mJFbNg9
rSPjGCxv3l5GfTq3esuza10KPddWrYZKYRVaC5KB3wBhs5sgjUVVeC8zGiy6KrDAia6QKOvgWVE5
NKTvjDo6slQEsTLdW/mYP3PB4wxUekwT8k7T4jM1fGatKc+pCp24AkXOUCDgTI0hCkDKtkIiYU3U
MkvYocGF3vrNtCblW520CwmreJSiw9YLjAUO00UENNVOcuZO84TrUwu1ng1+8FSmQTNtcwicQXwf
PBDZmr7o+topugBCiCHrlx0wyayRwtS7iRGUNUT1S23hafwsAF8BZwisdHihuXo/l0A5RNDr4HS4
tU3jrlq0ec9EWqRTD0Xo2EtSu7ZiKlyiHLN0M5sFnd0anm1JoMws8kBK4xzuV2Uxlb3+SnUoEnUa
ZbMoTZbKiv15YEQQTUfFvkv7RADFhhBm31zGJe1FXUUTpswEIpLgm9OY5RAiCIG9IvDpjhqSXURT
PQ1ycLx1Y4oCcsFMYDRajajdpvIoi3hiY61/I9NWm3SwjURQJ0To4EpMWZ2KIMjIlPfRiyLMmaMV
p5krsUNjX561aAmKiE5koclN9GmeKfValfE5z5Wa+p16S4Dr2tqJpP6hnoaw0kkeOH5ZtwfMz9+W
vsdtEhB9prrWFxmOrEMXSD5wrX7VxrxduKEkR6SHjZCx7lnck36fN56jxUZ4mKaRKHPvfzP2ZU1y
6sy2f+XGeScusyDixnlgqHnowe22+4XwiJAQ8yT9+rtQ++uye++z93mRUUpQXS6QMtdamYjElthD
sIKKIbhSyhFigGqK8IImsq0bv0hLJ5/jTFly1+1KsQyXQg3A0iwnoiPxk2Awd+bsnu2RN1ur/Okg
hyQJh8qNSwmgcoBrie/tALQdJnzNhcGfBtwcKteO5/qDbY5ZotzS31hG0URiYnfSCDNEIMuHmRIA
DlbhgSdSaQb+I8UaF0RthfOaeU7yKqti5U9NsrBwSUTgPYa2oMcid2LK2KEZKnmEl4zlS47utifd
10Is3xvAMgdSeQfSlHdlZbFoUlOzaTLT26JC45xmjHztvDbtSZB9rALnQvLx6wLs59jWSsbgxfrN
MhtR2HfYHO1pxHLvsCjoenZu4SP59oJVsO6/MC6zaLKXMUbgqE59IH4w6ZVp5gCVsgNEBG4WeLHR
lPe9YblnnwOfA3y94cwqt/gqu2Epm4e5w8O9+M6+mNr5Yhr0Y1YZxSFoli8Da9tTVwXwe/OmSdzF
EwkZssgxTPNKZ7mXywpWumNsWpEz2H1q2nSOyg5enMMmL5LSuRYtqbaVzUI8tWTZjaSFu0/D1J3t
MWbMlQ+yvhoTrWNmNuN9UZmp2dl7bBNt4pl7Wrnevup+drkxn/DjfZ9b1mxZrUBmhAY4O+NEzKk4
kuATNCXZtudw8YnRqvPYe0+z7dTXsLlUjp24CJw3odiaJugEkfMpnWtQTQHtm8MydXhCr21QDoes
zLB+e/4J0Gy/cYKxxiPbfiejfMgle2gkPQ/K/2Ri9+Du+Ikbi7dtZ/yiBDFoOCzD1i9+tINw7xt7
fEK4nB2y4OekQFAuzI28pmjhALfRYvL5kBtjncpCqMhQ44Nb53eAjuYtlsLIM4bgsZqMbOOp4EMW
VjS263q+7+fiR8Gr3YAYKQkltviZ1x/nggLwwiNphf2XijvBdmULk2JevLQww0+FX3+whmq4ZkvT
R+WA7c+R+ac8Q8RhcvdezbICyUInkGC2G2VF8dyAJdjk8jlX/DjkAFFVQz6PlvPQM5rQ0DHg28ks
nUfPOcODGAP4hnlFZFxU7T1zzBkxkFj3iWmHwpVyP80nMgDHLD1mxE0wuxHN+gPhnKadLWlMLHpe
ZrnzvDxIg6Zv46JWPC1JFiSWULuae5tmaPOkK+fLbCs8k+3FOxhuWEQsazvcgog5oTk6NWcOWuKh
d0kUEkDg/hpNUr4kKm/cOEAaUSxo/8M18HdS1mzqiWWJb7rnDqXOkylQ30RfR3wM6M7J6mMVtp/c
2QmiOQO+IvxNbXAPa2JPd+7o33mzrEEuuSqxLeaDyLOMmHF45bTiUeDEKq+9iHQyEmb2M6stkRJw
dtboSuB1/JIp8Q3BFd2yIt+gzMyXpbEdsDO1DShxTFhesD3pfpTzxBKjKDgCsHDAM+iSi5fddcJx
T2ZbPXCOAI9LB48nm65BOL7kC4unXpqxNILnVkxfajrTEwfbnYQMbKdd8w0SZE+TaDvwHg3AncGc
gJfXV46wOW37bBtQ30ycoYwmZ5D7xqvraJrg/c3u8oF4L5yqSyHccgP6bTygsp2IsJXYvGo3JJR2
jDe0+btcgJZ2+n5jLPm8H1RTJWVTP45G8bEZ513oSjcCsFgmU4NFQACeYeOK26uAR2VP3Q3PQNf7
S8WTzzWg6mc6uTi7H9POnMK0GEV+EWYzH4fBTVhXjRGdfez0c5tmvD4Ja+4TVdT9nratldjF/DDz
3N/zD0PJVcpaCr2AI44ZbpLNYNIRC5Vh30sWpr4Mn3jp9rul6OykNakZGbLe2rYJ5sYsvsFtUMkQ
FHVsE+eet1mfFICbo8KCB9JMNUI4Ih64McO598I2ntXYgdb3yqir+ffcray4GoyHoRwI/l9Ifkd4
OafBZAFsZB4C03slXP+qisaOK0UePIHdICzUxUVAiEV7jCe86e6A6r/fqhmO+rIEdZLZdv7Mh2s3
/szgm98ruwovvaHSyskG/Nl1JLlZxaM94na7r8ny6Eyy3Q0ZYLk5d/rraFpfhZRlWnDj2o/TGMPj
PxkWtuepHOi5bfjOb6vEdOf2Y+er2MpLeztX1rUq+bazyamcKODt8AenX2bC98LE09S4rZPmjZmS
2t3lM3zA0ZrdrbSrLsJKC+efCbK1qJdSl4fJULMgcd2+PKJ48WZ8Zqr5WXUjXOShjMvO+Rx6dfXd
8cXBE+kou/rMKGHR7Ixboqx22xlYXpquPCphJY2x0I3yCIKiDK73LCP8TwV4ALJIQEETG8r0k6kO
gEgXRlTO80OdYfkZlizKvaWPZQ+dROHkX4lkPB4my04aps7c6AHDy5BvCjmdPD+nG7aI0zjyMQoQ
OIDeWLpE5sa+bMbpaHG1HUePn8blU1f1/d6EbxQPRpEuPjVPXNR5LARwvaYe86Rxg+E4TwZFSErw
S0njBZCxe5iFuvdnLpNpVl/hbRhR130pR5/Fw7yyQpV/yM0iX+PuObEXd8tdhs1PWuLeWf0bf4Ce
o++KtJkZufiAyzOJDY9NTnldMkWAMQzb1k1t7u/ArX1j3VCnpLNYzDIDkBjCDytTeRwG9oH07n52
wQTj4/tNU5UPRa/u1MSn62gApHAJfk7Wqq+gK8/EK9kPRcw9YjxsZnkqKb4FHJz+QUp6Mps+aTyP
fGU9RABjwPe+WecXzx2x96llDRmtlHFnYwIqOmPXiMC1DVff7/DzWXikeXvuCnymjbWiN4MEIIEX
CXus72wK6IQUhpOWbVDspqzZgXUHaWwD1a6WTADn6RPDqj6HrLp6taiT3u5AvrBTuVj8kZgHVSzl
STeGwcTJIxkii8lOaIN7oYeGA05sD1aSl4kbAiGoCjYeuhrBfCHsAsxRUB8VyWK7JNOGNP5LURNw
t1Q5d6HZYtUErwjVAJiIvjWPw+J9yofqGJZ0ShjNr5XHxLMo8VsPIN8rv5iifPCgI1mZTgt8lT35
9hMfDo68dqAID2EAh0uGAcfK3C+4cl0dR9+PwqL94IySpH0TGgmQOjGGB6MH6IUXMW1bCHPjeaqH
uJiNGOoTEjmEL3fcVrGzDDL26uXqB2W95b2xUaEzpy3cQDhxP5ZKgbcEjjmP45Q6IdgDv8n7KPC9
Om0slaVUwkHpgBC51nyELkVtw0psc3til9wIHrgpgFqryYCbHAK4G1yAX/4Adc8yzZtiZQ7rIuob
LtPRt/dhn7UX3ZiEpUXhpZPnFHu3cSVAf2pumwXLLDA5F7ow1j1TeFS+nKqtmQHFaakTjVWQXUaz
d+6WcrRPdJkP3AHk6kwU8Wk2zFFA1F55TnhyBEKBquru8qldneVD7cN3WgYwIDLfBVVlbyzoCWSu
jgMrP+at551svMd4C6a9jKhZfkHJkTYVZcPB7eQyyWRoJ/bMnmsQm7LkZtpO9mlZsDDVTbs3PjIX
2o3GENMGuPO8K3ps7raT4SFTE92W1gLmrcnu8gWedz5PAWjoST045RDElnJO+cjJYyjUtyAKR9v9
2DhwaxsjNqtmjqQ/ihMbgsPo4/dxeLgtfCEObkHucsQInR20aeiINjba0th5S/PT4cV30prBpjX9
Pm1I56ZeIQkQFBePgKqbrcLdVNve11KEENoIBhQT8jPTIKe+gxSlysk+4P7nqiiALg3heRQqf2Qg
HlklYrjFWBnLp9bq5wvEXzarU9vLr2BCENFVwR6xP3YZLPygYdNO5VWMjQRgYS03NbGXuBds19j4
0XtEC1E5gVArOpwy5sHGXvzNoPK7EQQZ4DvZG9u+hTywEiA42urSzb5EtNkfc2VvMoCF0WhONOko
MJRm6Fw4dUnpBPbWkKTc2OOCv9QF+ibkHjQgyGq4BwaY3U1XP+RFpjZhUbg7sxqtxJDVZz/44Fig
hsyJn+rSA19TAd0Arh6yvedU4kWUNqJtYEDhIB8Q8mf7gYGNsUIIHLrMjpus6x5IYCJW6vdAW/LE
YjP+z2zvMNchoHjQEYiRR/i3prwqWoYRK+/rvkKktNADhZxvixdbA+Ge+wksKIJeH3q/YImUbwVx
yUyZWOXw2eeBsTM9+A9jYVxbbx6izMO6qwRgMzPw09pt6IfJn0kcNOreXfoidZwMKsx6MqLR6+G6
qfAoxiLbrZD30rBiWwzu91Aiti/DajfNtbWt3O4AsZo8sMr6yC1WbhDAy0O4NvrINUd5GHzaQeVo
Tn20ZCBMraVPeA4Ji260GgPShEnFpbmAhKbQGHUOE0ChoFI6IOIA4VPUcFgp4imow6qhLWOg0eCF
MKTHddMvbb4ZjOAJfzooX4Zf9BAuFaBPq7+ja0+bcsDR7RTOO7ZK2woXwqGS1Bu3VCCpsGYAiOfD
Bl5nquowwaLcH9TaQFMIAQjzTMRhDiI+OU4HINzja/OxHPClg1V9VhnsA+nGYcMmX72a8D7yGdVC
/u9//79f6uU/RLjf6kZ2RU6HV03uW/e/8dbGteZBr8+6mf/s4qRfF11lx390/qKB/o8G+J3K+eFH
P5bD/zD4hwT6jxzY/+TurBphpPT9prb9iwD6qSqGH9//z+PwZfjR/+W8Xxpo34cGGqVgiH6HoBbG
v4qgUbUVcma89x1vikbWqC7v9UsDjVRRZ31L+PpCMl0b5JcA2kI2BrIJUXzfsvWrFMh//ef7/fF/
D8n330iDwa1B+XtTQKO6FK5uQvuMxDXUhsWLL/9UBpcWYhVr5t6P1qnPXmU6T0tbwrOkKtxa634O
jNBOhOrCrR41VxmUHrW7ynkdLUss3//jubfJf3euFX4p8pom+dS0R90EZQlW59YPF9keydq8s4H8
AlX0ajT6k18Nyy53VXe6NWUT/t4tXGEcwRuFbeg856CRTo4f5thi0G0lQJ8ZiNzW9lv32SbDd15B
kpMvCk4eTWvohaEpmOWLBz+8GqzwecqXjReyAWiUSZQLbYbKjlK22VEf+U2YHass97vo1ueZ5Rwm
iGa4NPPUJRmYOqwaeRLMyjoupUXAVeKlOEfdp/54NerM/Nrwgu0kc6sTU7Q+lWtDswU4hgkw4d2A
7urGL7r6xBvECJE+bHZhPvOTHisXILo5XVia53LagD8PLqzvpk3eZMGFrkcKPFLUIchJGmCwvdN/
hJ9o3A1lzbfcoHW0IL6E7AJNZnA0BDy311TQAQxzPjagP32RNG0ebp1huFj5oC55Y7iPFt4OB3cx
yzfd0nmPNG/mc970kHWKLEGE602AElh/WADI+F7/MJrl8IDvMe2weRevNj2wPivwJ1m+111f2fnD
P52kL1R6084BBL2fF6duod4a5XEGz/tbo22NTZb3NiztT79+c8Cmkk07eJLltXMK+phlhrftXd+K
O9enj0svQfDOIBuZPSOc4YNztCwbCy+Zp11gtcXFW4DVVIGqH+wFII1ncPrMQfFG8wIXpqlaEw7N
UoKS7dlHfVS+HfUzsAttux2hWqi9YyX1U6vsitgCBrwNQdfRWPfnavK2uQjz3WTJMZkUbSOjn+kj
gfx0p7qp3cGZCx6afupATQv2HQ5pOrRUvAwZIibqGsXZG+zsBFmAm2SDzDb1CG9HNFkO9NWENgU3
fb1pSru+UEnri0m6+iLXpiWzFy1h1wD5x0AXyFUZvI4YFEFS0DbfyLicwR+82EzMFDK61jis3aqa
JvDPRBlQyNcveDzxhd66HXbz+17tLUeJo/IG7HEud60j8jnAiwx4iXTqzAqB1mp8HWe99RUyNLoj
wivSGpLmeJwMFmw945sxiOXMSeZcBGi5gJFSfZxK8D1mW+RBBRQaQJTlAeDNPS7vQuUtr03lJjij
+N2SL0FUt53aZi6mLuUSL64ttyXJi/s6q+0ImnvxrZjz3cLG5dmD8INUYHbWdUQ3WPWyo7euI7or
9GJy6+MHvGaqgh4LofEJkIA4084lCbYbBVTVPPm97X+nhXp0lVc8iyCcU9PL2KlW0LUVeMHL69Sp
Uifmivr5t63wb3YXpFS+211QwtZ2Q+T3rJVTsNGsu89v+TWQThYjmNDgB/eLcl+EHJo6Oyyag9aT
D9zWGjtIy9/330/9rf+Xw/fn9sggiY1hcVOwKubT2OYPrSeXqwAs9lSD6hG9iLMaqDFQXeeiG8tX
LtYwwU9VObzahV0jQNOjwXrGYnRZqufdTns742b3bGhmIn3Gv39GW3XntpqrRxl0POrB+94XkAqf
Mp8yCGKH5gsoArBoTv5RhAYiyyATm7wLmi/TcShy/qUXdb8B2xPs/JL3H0GU7gUD4ayGxyVXFZQw
g/cg6HjOJRk/Sc+jEHGBbrcIFI3VhKBfdD29Cq/Pd11OrNjqLIF0JklfpqyXsTDN5TRVgXwUvL0D
fkxf+mChqSlUtm8Lr3pWowm9HuxjyMhGDszeZoLTF2u4zqBmPmWyMnbTiGhNm/PJRWzRFE95CGhp
gPoigSqoeHFslvzL3Rf8mfWEMvjQyaz1kZGvDQ8Ht+Kfd59iTtD7pl98ZxZH9Bhj62ImVy8Ai3xo
IWz4DE3mPIwqwFZeyxezDP3YyIf+pHrpPNDceJZ4YDfWDMpZlhk/dRBkn0TT/TrSNiMQd7yCovSd
Xc9dkErWQwyHc2/DzG/vOqfD//jfXE7bzJ5tGzre4/VLdbqM43wyB+GdeBewVNQq/zT47ErWhxua
p7vWd81nPdWm7q+pkwIu8Da1JiX5DoXZHbS91rMPkUlqNdYaYA454lTDNQCI30HwuccjuZmZy3Ik
BLGNWbrQWOcj/XX05+j7ecZSQFhW44w/5wHTtA52B+FAUIXmyZDq9yZsrD1z/A6isT/st7k8a8yT
7gLHOQ2LyHYFl3LFN/96OW0DLHu1ZySj6FP1hbX9/WkiNB8Mbs8J1ESbTJXyAzZPFluB1X3y5QC5
wxDMX/NmOCueUyDpfADjDcVFJMDlDl7YPViFAPjnVU8WW9gV8b/99NZTYe48gSF/sifBrtbaW8d0
z8ZOdZv5vzpPrZ/wdpXb5+X4BN17G7t93jp26739ZV5Vkj1vihHaj4KeAyh44sWz60QQNz9rmz66
NVwP5KUb+5AQvs77u8l0ybLdPz/JhPy5jSB2ctb39kI3hYq56/vj/nyQF1oYNu0c43vBzMdBdcF9
QBg79xyqCv1EwyX4NlZOcA/Xpzi3b/YA9v7NPkG4CxmbLVcX4ttCivC3+dru5ORbmX0puvAhHEo1
Rni4rVP2dpu9Hq02U/VtygrfjULam5i43rx6WDf6btNHeiJ2RzfyHRdX1MbXiwcW2P1WUTMxajjF
bckbqMrCCmozOMWihkaXmk6R6K4JUfP9AFJG9+p1hpMhiadYRH0svBcFZCrIpHcs26G/zvbcxANy
PL+1HgVo7i8vAm5yepvhe98z79BPSAolK+I4WD6crFu/cf7FG1jrmf4eaq6/4hrs2jaqYeLdnu9/
xWaUNcEaFHw3ciQbGGC4WjvVUSQgGaCfxgfd4Xw3e43xoQFb/FjIL5MgxwxKxzNQdniFb12oGfAH
szl7HQ0L0t2HgDVN7Deeau2T45b5rm9M++StR85q00fadhtFoi/guLd5+mgGQWdVqjjNJEQM4tpg
5dquv3KV/2r0QD2GSEZ8s+kpCptsrAcaD/IhaH9wnrUa9WX0bD0xRPZq9M9Piv/XJwX1ZxAf2niN
E8oGk/U3+M3hyr2pMMyFOt+9CrKCviis0/jWIA8Hd6rug6WEd9jkqTMUgIjWKdrUVvhhymJykDjh
uRej4O6F9yWkj7Q/u9CYXOy10fYCiqs0lJYbvxvQowvSa4YOtMMwQoC2r1VByosJkjspbPGpXQpr
79Vef+2Xsb8669Fqr11fItlhncuZy6/uyI+TO9lPyq7DO0IKKPsa58mBSuZuHQMe/NsYGBf7yXXn
D3VdyrS2jXbfzxAs6iM2y19H5dvRbfR2lM+EHbndd9t//m1Qyf8vDwDevIWXd3jBWj8ItX///HEo
oVnJpNl950OlIJAkTbjpqDTOULbegR6c9rr3aiIguCLwyDLJ8X77uHztr7P1OOOFPMxIlJBVYJwd
Qb0JrGz922X0gJ5bICkcXOYKpjYdKLRaGZ89u3qom87KIwAkciD4NwcJYVfty5w1eVwOlfloUrWk
FTJaQbeabG9DU7EPfOqAdOR2as2sewQrwUBN0vxlvSLlxFyv6GY5fwiQXL91jcaJhrkV31zT3LaQ
VnwqJpEhhYzMB6v0szs9o+z8+VIyxqJB367r7bm4o3ki+p6dW9lEnpOXm/Ft5DaxRkJg4uRTFVez
09+HSw0l50If3Takj/Y82kkRBpDPrba3GcPS8sRasod2jR89RSukC2RFAvS+u9e2oiRi04bw/YiO
OPO3foVI7V5P1DYDiYKJslh/rwdu1xI6cK0gZYEQfTi4LU3bIaguY74gHl6PiC0gTPQq74g8nvSd
Xc/Qg+uZeurtJG89s1vPfLusnqHtehpo0tfLatO70/+8LMSs/7JnB3+52fEOCxc1j8Gt+VjydemF
31aiwS9MJnmV4RW0VYLa534djapFhG4iTAfoL46623ogMb2OqaRWyDEG3I7hdxNZQAmJX6frScs6
Sc+8TdeX1F19yaDxrqXtiE3BBnkp1kSPaMjK8dIctUXNjrxwbSYNijfks7lEJTZ1O7qNA7UdI0Ig
KFBWIS+vw7+uYgFFAustvLTO06YLxgGIydidLFZD560PdQPxY3YUeao74Ei602+Tb9PkOkJRQw6l
D1K8QgqX06bXQ9Ah2ICIk22yvqzPfVXJTQOfPSLA3s7aphsPyAKSF9Y5wQwJkim7vU8H+st2m0hB
9LxeQdvCxgvxphfg/K9lgv4u+HffBf+og4rEF4RfiP+xQuH9zn8ud3moGPICBuMrR7r8AOzCiYwu
aBOrHheIiLCz3PaSYAqXS/CiDUXVYKreU6RAAhHyZ3/N1zZ9pirUcpm+YSVZr3q71p/Xf/3QgpGf
BDcBX0R/L9ZmIg/UdNu7V59hdRwQgt8seSD4XcNO7mjHC36Xez6UEF4aoL16t3a3eRZ6j5Xy2dFv
7TbSo4u1eI/rCW6GdUCbgLjihFlBP9RXW+3bGCEfEzwz9U53c4HsS7u06p25guk0+8+oRt5voxpb
16PmOvnduRaUNE+1mMVeNcvPTNriDnkT1Wtj5NN31XBrTaWo7vQgNHLTntndT2H11V1pQsS2hLaD
b4KCa+OGOcjDXj1HNiGPU9rSu7bSHI+k91Byos/yl54YcZdR55NSKGaRt/U2W0aaYHOhj6iXQB8t
vqRhPhhXbVqKpYYj21AkYjPsceNsp+EwVhtqFBNy4uvw2qLoy5WsR42HxCugKeX+NrDw0D23hor1
tJtdX2Qcqum3AWCFKnLA+ZaXIoMceOpaoBsc3hxranDB/rcB1UQ+yamuNgQpr1u/aeSnbKyv/hjM
D5zSf1kICYrV/OH2AhUzXdfECx7Wmp+O/w4DG+cs6EzkDX5dOiD94GoXlKfwoWM9w0+7rz2RNTEZ
3J+g/MOjYub0CNi233EoOWPd1c3UfPDBwj/ojl3gvoHoKtvoLl2T0XPm3evemFXT41RkP3nZjkd7
MpoLsFX3FeeS0kjreTaOGsN6xarKIKQbOpU8vs1zNIoVjlnahl4CLbx2wgRSkaA7L03I0OBpIVvp
924oQ5EMpNmA9vLOTlk/anBfN0jMhW6ha0C8I3BButEC2TXxocVa2QDW+bf5tSWdeII3enDZgmSR
9Uj4S/Chld1pXnEabXcld1HtJQs+DEHz3u7MJtwhVnTxbJl59m+enLeyYnAZUV5o5QRdqCch3USO
pB8GruMC3/xzaQtaGwkRvV9/7eUMKUyWIWFVjBe2SA71REWXM+poLGd9hPIu/d7v+gviud476Mlr
V8wZQyKg81CaJUHOaCF2TRjSw2DMa86xgoizEssjdpY1ib8QX4hYjnxsUEChKwMkyXP7O5EQOFWm
d7GBCZ4B4ldAuAIJXgkeSavMABlKpazuKiR+hwT6BpEhrXOyefHDBrOZVJKKWK1bz63xKRLEg7W5
2SYoaUxrQWo+yjalIdy74aGefBQQ6XbCXpxnh1GUW2ggk/ZQX+F58INTZofNw1jK+QEJ5Ecsgfxj
Q66EKH7Cn8JP+kg3gepkD/HXcKz70tppWxdOYIjs3Ny+hs0gnj6UDcSgt0Bbx+a3rg6sddz9Nleb
9AwfFQ8y5Lvs+yaXx1sDWbw8ilLshBjsnePkDSp3vE157ROKW9TP1N5js3tV/oxMa9GenbWnTUi1
bo/msJx1D2vML/uE4j8bycw5vtn0FHA4L9Yo++0MjLf7yhyzSmek6u2dykf41cj8s3AqJwZ2KY+1
FNWzhWJF2l5nGSojQfufApmjn526BxblW+HVFZV/b7nIj1ntHgCSDQ+XbFsZpAKJJCmyHbN2seRx
Wmb/sXLq4mmoNxp4cntLdzR+5NKAriO6U67T8um3aTlUCCykeHHzP3kL0Nz+5ZHC2kjs9W038Bx8
f33kfvMXF2eumrBSzldB8bygunJw0o0RKLZpJUpv3WwuHSTyDQGEv86pyhLSRVCPb2fpue+6er5n
ShQHEvhKpB0eqaEgAplCAKNrIz1kJ6A+zeVm8ovejCTK4Oxau3Zfp1HH5xvf7INY25yZW6iPEbYb
M0RCSLP0Yo/MxPBD6xtm6qNQ1UZ3G+V2Oz4g11R3mazAB9bNAIEYJqP+k3WdIP/WPWia6w+593qi
tiA5ZJcxBnlUWHxjJvLNhQ/QeXShD9UUmFwDkHc2c7XxP+fdbAakw6gPs3Jt784bnUAevdnmkTLy
zyMX/GM/TUZq2RRbisyzsw9dTFJ63PxsqnxvWqP//c+pHBmJR3ed6rXTlECyOW+DjhIwLxO9BGuD
VPb6ZJo0pkVJL77XQqmoR3V/DpYLgj13b3R2aUbaFk4evXSoTBE7VFbpb+ehrg3ZlkiWOLWUlldH
DS+KhOZH5sNNcwXAMd3tGsh9CacoDLGOQhkHAVEwZ9vXyWWG/IZy6iCTxGhutJ+IR8ern3fWR8p7
1FzwfozZCDIRVe0epdcW58a3PuldTJvAzR0R3xZXUofklHP3wZU1eE4dkCF/wER+G7CkW6R2C8v0
qN0CUHoXrxmoEbdfrCI4hCrD6jOMkh3awt3TBZWxmB2Acl+T0tYmF00PwhBHCsl0WO3C5GbSR3qa
nqG7ujEHguwxyI22YN2Rx5CPwdbOiJPWdVF88msUZimUhNZ4zrOPobxSVGj5ZGZedlRZVcW6a4eo
dEdQq2uvuzWUo1NlZah3wD5nvf+FW5Kg8lm2HEIkUD0N9P9Tdl7LbSPdGn0iVCGHW+YoSpSo4BuU
ZcvIOePpz0LTY9qa+Wfq3KDYAbQlkY3uvb9v7Xhfxu3wRfQHUz9cu3/st4ip7xDOjmiXSIf2phMt
RVPkREU2VAzc0qa3vmasN/kob6VK1o6u7GcrHn4I6Kfm7eL8auKQSmZGgXVdjHrEPuDlTMMlXtfj
GGzdvNCOId6Fpdfr6VIbNfvYcwxHAdkVwFsASAQA8fYtkclLjvdL6YPiDTaMvg7VuF5Vo5y/Fap+
DHiyP9q671xvH6dpn25PwJ6IfrZKk9oxPASFLf0mf9CyHNV0Ymk7IX9gJ6CcqlHh74BoYkitem4g
+IW75UUnq7kEvWvZKO/ZJvgkGxc9/KVlG5LAEn3UESaDYV2cJvtjWmq8Rhh6M7TskvOAWQoIRpzN
FSeVFpGKfdjQGv9Rdgp3Giwm7YPbmqf/eEL8mc0zdIjLisamVkOTo8u0/3xAAE7DADEa0QbchYxJ
VlPmPQnwdY5tdJtS5/zcjaTptSml3jXRfRvr5fNthivpI6k03P98iPPdoKqkcnqAC3Pfx97YZN5h
0DL/0ZCTYtdNo6IpLl7dvQ9m7x18XfYfb/enkKWyeaQo73JHraV/eyCq0xbytsWcflxd1mweiIJQ
zN/3zx+XjRp2Uc/00L9P8VMtJ2OJDGLZxIpzVD2MngVxZRFcFiFl0d/ycEtF1JlFf9h5TQtmTLZw
6ngqlm3CDUi1PemP9m1cc+PqZJdXwd//DgQYf/7liPgTe0HbBq4Tx5pBOODPH8VKpLRo0zb/krt6
O0/YOO9xy2G50AKF6/W16RrGvrVyea76pj43xNB1ghi6XkoD310X4F2p/GLdJml8zSDkU9NmUVmK
s7Kbmfk6k6p4KU7SZpv9HA0hTD44rLFCeCKEKOJVUzWX0mqC7a3/pmHp/hoU84WY5TbNkbtLOFbn
DO38mEbBJQr7pQWN8FVVYhbDIEHi7pXDq9MhZHUIzt9FTnedJqEEPSY9SDaxU2VbKAOWVIJrYlP0
3bawn1JRt8mf9sGfmrd3ZoOBRWDKZd3eVO3bA5Zz+wSQ5E4klJOge1CkqHvRJ4OoHsb1AVWqc5C8
wV9OvoNXuE93QUVmphGfTNjd3tllEzRTMMaddINDS6fKO7Zbw6tWGcmmGoBgiKaYBrKqO+RKC2jS
HQryEX1yf1uEvCG5tDne4esqpJl5v9ESghNiirjU04rlm9ml6TJ5d+u/zRXveV3tJCO7vl+IPnpe
jah0iS5EZ1II8JgqA9yBY+ConC5qEnzB7DTsRcvtFPvejV5FQ9zjWy728RqO5K3v0/tgEJP/Y28M
gf6PtWD6AoGkJ5yGOoxCU387bsIArRJU4fmX2leTHQFV/wgNwjuiMEvmEafGhVEZabUQnf80LAbq
3HirKj3fiwhB7Zwa02vPohGVZbVQwaCsRVPqG+Uou/35Gp2IIvmjyCzv0Ja2sRkUI4C30BvdInTw
CGlFni26cjA3Rdi8BJxZl1ngo7waR+dk6J2CRH/UXuxUD3eiz5ziPOEgkUSFFiZa46A3k0gSUVrX
5jy6sqyCfuI6+oPtjyCcCGngoklXcmT6SxHmcLPGf0CBMDczr3sUM0o9JvMGuWQrmoVl2rtuitCJ
pqJNkvko6NaxPqaHHNRfzTb3zsyH4W4sagLE0AO7pddINUS5JoX6NA1VkvzFyW19MzjeOPc8z99k
Q9ou8LYrZ99Czz4SlTt7cGJw4fMqnPoy14bGJc5bVqQ4bG4CNBCxf2/4Kvmu6YIDoDqJfk7r96I1
BvISAYKzh+Fl3Y9S+yaWjirzxlWLE2MN3MHbN3Vo4kl2H+q4r45Ca1irabT1Hfyx5vQsFhcpcR+i
yKqOonWbIbSK4q5f7yFmBB7WD41v/Oy2LorFTlUq7Mbu90/domm1qn8kxigatyVTrI9izG2+3xZL
8arQj21ll+AA2WXkdhgdKLrh7zjwo2IKje4IMAqVkx33BGr9gF+qET43PpjJpC6yr0VS3zux7v4w
6/c2HUzkK0q+zJB+fq9q5QtI3fTNi0xvnpKp2uUqkRBV0qwjqDDrGFq1dQyMKmPHED3YUQo1yp/6
xEBqP5o+m/dWlqbISe+F87RV8U3+iqn2KTZTpz3yKXiwPV//9utF7IXXnvCvF9NQrVgnyW+jvSnH
9hE5fgPCrCQm3BgSbu+p01EmdBWQkXyVdlbwEISGscvlPsAQUsuwdXUDooEMBFLs6lh9yodwOMWS
vS5QHx5u65/Fb2PFRj2ZX5e+tjrXvi1hBkYfC6wpfmL+q+LqzTu4JaCcClk6Q3eqnSXn2hI2SPHF
SqqZmJE1SrCoyzI6Jk2DR2+iqEWFpW4lO+OhazvGHlawuS+ni2jeLmUhrzst9re3rsaMujV7s2B8
VsqqWZOpWBI19e9ALun3Pbu+e1sCTKH0o7VuLV0Cl2kD0/QLU56LYX2aGPR+yJHRIwNdhGs7wGii
tZqzDuNy3ClJmh7iqMaqqZR8eHRdn1eGa70UlvEN9lP6kUfazHLQXwK2GjZSUfbvkYQIRm0qdzGQ
zZjZbVY+ZpD8YN+YD3FlF49Z2ARLzBURwAsGtaC2Tq7krMSg6PIUKG81keStaEpy3O0NzyAy00V1
ToAtvsShFh+hd6X4CxFSr4pKTpZY7pO9H5MVk3WT5Jd4KTrFJZqGr69k1ZgwwmTNbnNEk+XWXNt6
L+0i11etWQ9dYecH4Wufwc5yi8Q5tdOrQg1wXsElWIoB3PoQguAZzDh2WvPIDVhW7H54VVVSnr31
krequ/f6vJqnxOaKRA/H5xHqKx9cNTyLiyddoAK69xLZgnNtpP1eGcovt3Gt1O1ll/fqQvSpcvXV
zvqQjYKFMnAdDwEpLi//WhsA9hxTzQ5BJ0NOVYZuLnbx/zAj9zDidrn+qnGuPnsErrHZqRfRCg3v
t9Y0xk4DrcA0M1Ok5a01jQ2mGX0kRN/3cdaE9w1ix+v3rYjJ1vSEsK/nLKEYT6t27+ooLd08uRtq
RXo27Aq029g+uVLVnmUl3cZxJj3rqdEfCi1WZt00K8w7a425O1+K0Tj0qwWoB2ThOdoP8dZqFsf3
St38dqprcT+uS5czjvjGh56WrGvwfQCebO3Qj+q5Sawx5i8TxEu8Oj2peLs6iwuJ7jvgeMaydquT
IRRHZUVqE6I5WZdp83ftjAcjW7cqOXDXC3mEmRKHajzz91CCUzTMUncK/a3ouXXfpvqKkdyLgThR
+mmqbEnOus0xtWyCTFbhY2vw20wz/qhQBUIH+bAS+EGKWdcXI3bwWkC6P/S5ouwtaQZAhE0i9r1J
naXFwc4xx/Yie1a5az37t369x46Xjdl74iXamYfPXI4150mEyDLQmE7Q5WfRCl3rVWld9xpQU4le
z9umgBo6Rdtar3ZwZIOwFc1AM2vQB5a6EO9mDuWws1QJsquN3bFVspBYtEOS3y2Ng6yTEistxQTF
UPvvfPceYF95F13jAZaDPIKjkxXHYUpNEgZZV6WEczEGN80S3DziW5bWjT+A7g3M9hyPNuSuaUoY
ESZDvvMl7iT+Iq2P6lBN2v9IXuj/sJm0ZMuiAq3Ox0dTPp3GNAS5Hsa++MuEcTDbormHVVydo1qN
dnkVFTMEZvVZ9OVWBYe0iJu1aIqBEdrYp7t6SdkMGeT9R8MEiQjft3cS8HnN7QWiGKzfsqcuCSOi
5bC0utqLi5sYxSoz5K+jJFV7PJo9yE9LrfbydBFTRFNPIcNdR243/3aPeJ9+KN/+/RyuCFVO9luu
R7V4DqmKjYAdSfHffl9VKVd+l2jdm9qmySrxoOlo035CmS7iFZA4HuuBXJ/LwAq3oi+YNhVdYTBA
AqdaWxL8HNHZRIF9TIC2HaLW4giUeRxGTeX06VULM/Xa1/969f+f16kldD1vXIsEs4GSe+brRETF
sVg0PT2M9iKjLJqR3oe/NcXobfLt3hp8PeiZPybfml5V8g/FkjuXe8U62FmWnewh2iSTBEdcSLRo
84S6HGsi5/5jPDrpybQ0AINy8V5GgwSPPq0BYLTqJo84RPq2HnEu0LRZ2Lfm98gFATiU382okWC6
9bCQFJZkE7TWzO7j9NUbWPIlv1fWoglJ8UnKrPQhVcmiIqu8o3R78hoAdt/4UoNHRDTDcSrc4Q7H
LmyHZwi7+EnT1y5OwbvqMJfFe2ERCRaZLVc7MTro0tzx0xKlr9xznOB/IN5MTmCpiP/Btak7T5nd
pg+NkxbnqjXuEg8ygWEAnmxQRIJEA3WOPdu9D8JJ3BwVwTtfjjcIxtqjJofa1gwUf1UZYfnFtt6l
2vLfP93oNsrLv3/+VXOSafz++dcgQgFZN1VDlVXdFqq23xIzo8aqKTlm8mz27EWedcXWV5UfmsMK
ejdgDncvmZq799viwfc8fS1aop+UKJUcbm1sUKRM0O9tuk5PtoMJiSj19SyZW2qjzCwXELTWGv25
KMz8PoMs4pXxcBZdada3q1ZKa0CAzBADuuo8miW2edFl4ao6VD4cvmmCuPSukuPKI6oChoEyHCqG
M2us4H41LsHAEI0rm0x/XsrURjBQkbz0AXISOxkuSCC9bRHCfvbb1qgnHRs0GN2yF+JLfP3Ki69y
UGdrXS/3XiOrM4PH0jp0xuqkk628XvJIV2c69Rt+G/CnKeIOa7pDTE5z813RXHOeOznGxtZryCo6
UQH36K9XpRgRbTL00EOA/X/rcwel/jRR6uW7WjbvP8UBRPPWF4BlR354ED1Qu7zjLWRQq15BetSF
W0Khmx3WHenZC90vOmv/SbSa+hTrGWZl1U0eZMs/kS+UntXG7/eyrAdzCkFIz7jLgrVJjLzqkBWf
cU6lZ9bq8KHiD4JH3HiUQi6F32UziJLFXvQlubMGDzes3TBv95IrNXtM7S0EChX8160tXt3m2NNs
0eTYd+eTHVBbpd9cD3E+wYud7+YXoX8RihfxSvcbvNCZg0VgyDnseeQAbvMMGJCzSgpHtgeKfoLQ
ZszNkh2UNjXFRa4945Tq+cMkxd4NpRFY8Awj91i20I/+nBYW9QCCd7I1yqOr76Oq9E/ikvZldAe6
TjSIBpIvICXwnDUqbOexS4B3TnOtYMoa6grx9qnp8GHa23V4ZMUJz31lAaHs4nvRys0oIfEUTKtR
eBaXBDj/asQYx/birz589OzlcxhUUesf03L4XrmtdonM3BatiVh/CaXxtxbJ0murSlQ4H5H721iL
m21B6DVZeDnmccPHTy5e1V1PjYhffRhoJ7QttNWgobCOZdj5TssUlzyp1aRE78VrRcdgmoRAoi3E
Clu7GIZtnzTxQbVdjJTSADMDBM1SIkd9zpI8WADirC+pUVBWAZbcW98GHyHnyW9GqvBx7musGxOW
pQ04dFRlObMiL/Hw5TSHpJDsd9OvfsB3sl9TJwPamyvJJcPet6ASif4f0by/Wa5tDSkch0cWVRZT
hj/p4iLT9dOuqKyLX7vyTDx6Ie4W87gL450IX1OfoZjnMoAn8egVo0lQ/RyVlfjn6O1eMaoa/bZR
s/zhn+4Xbydu8FWk4UZZqsM+LeCmprWfgiD6w/dhNnglOAy36uwaxALl0h10NajmnJe7S1665dxz
zO6ic2hvUClLknrS9SB/Ge1g3PVWNqXSaRIplJe2pw0skjRNz8IDUdTFcayV7MUw4KAMRbxujNpZ
erVvbjBtFWsDGPqlGY2zOAgO9QRvRan+GHaGsak8mSoDdWhdpFY7B3jcNp7h6xutL3ZQntI3Q8JT
QZEv5QhzQt37jmosHaDpz0llPoso96+pSZX+nGq1rnKdajv9S9blEkRO1TrqNn5y6BSY3sKs2deO
z56uGTwoo+TOj1rd2e9qMp5NvpTvslZ8WH5vvml50sycxB1fsBviZTXN9tJbuGcSR20e4zAdFkVD
kEKW6nZpF75+SlOpXaHo9u/cMpfXlD2oD2anWxtV6h1YOlay06Ss34JZl/d2UWSbwcTF6QRZsG76
3LrLQ0NamvYw3qvoucndds05DTOKFQR2/VSVlNEAcd89s3ABnkl65TWwIHNWeSd9scbxlZ+k/MYG
4GiNhfVhdMlKbzJ/55G02RQdP06rp/FpoEjGQ5oXlC3RlDfFg3VbeQo1siocrEoMr3TqB6NprUEP
AVP1LPnN94yNH9v+U9ecer7c29EZoKXgccfiRnUQspHRNx2EsV9EzcdQAO5tzCa/BG7srVRD0vZ1
kXoQaOFsxfDJX6LOfO6csfmQonDVNAZs0yxUNwNnmnmmRc05oSrXSoOisreQIbMgevmqKf38EUwL
y6WvJe9GMcI+Let9lAWAOaLc3qPYsK4X0TRJo7IHMfyFGAA228E8nubISchLMen60plu1+ox3UfB
b28jJsNO7+aWnMVbVXKqRd/J5Z0rByrsG6A9HnLTJ5SqKQ8cPf3Q/Ldu9Mdv6cS36stUfgAQlW6k
kEIJkNzVe8knRecVVvFeeSUoaO5JbftHo8rZJU/0aNXw0aNYEpZ6aFIW2mu/JxxdyjwWw2THavgY
iN3HdNGmXYroL5vxEcnuz65bP+nkR9HqXBU3SxxU1/f4n33iTcS/0Lfxa6Kh7zAD21jgD/Kemrao
7urEvlel0H8SXaZR7ypUACd56rIB5+N8DeS1GAwNGyhQSDJANB11IB5nrnVLBghT9S2IpuROiycG
Vy3Vj5Qf2IMzJIyltPGmoPbgsp2iWnjeYaCqTnUqNK15hDr32zSK/3wfE+cFvOywyQnTJU6H/Fot
7PLQG4gOxUU0k2jg72cY6YLwkXbvKrAyw2CHp5p4peiSOuOLJjv1z77R5IuOfoMadtMN7DLy/0oU
q58EpjZOHxt5LqlVvpyKIn9KjBcAfMYsBNhM/pNkzIq1Nt91o702ibs9gGvVLqPjrPHb/mxNY7fW
NCZm1tNjvf9j5t/vEzOr6T1//Qu/7gPVV667Mh0BebukU6hLQ3rFOchVi9jVNoc70SMu8IMpSRbG
MCT+HKjMmFOACBTbdkJtpzLd+ZGBBWXK0PEFz+6M0t2IlrjoVWCsWSjKuWL4XYR01AZJ6NjD2gdt
OJqWjXmzcU7WAAQ10ELorqFzEl3ilRSQrmm8UeKJ8dcA0a1ylSbecBc61VJPRnWiUqH4SYp8YVIA
D71QajyCtpf37B8owZGo7yVx3qdAsT/GWvUvpQIxbEhdZae4kXGn65qP1NurtnnWOUuiUdjuauNs
5Un+CMp5HSVAJc20Cw9GQ2xQNHuEpqxalGss+zR/Gcap/gqFDrO8uZPiFLSxA1aPaJjJ17wzsjuv
XIKAQ+tbSdKWrUS9bCFPZmsq933F3Ql2K2rrJZFp+9Lk6lkj2fotaUmh9BleHjRd5ibWyKT/wwyi
m9midhV1jQMLzHxek9RQk+TIGZhqUrmcPPMs+47Dx/1Q1bembqp7oGeWvnGt0uPolFNVz4qN+y7O
lF1IpGSJW8Z4lXNp5QP1/aZI8c8Z/O/l3eQWXFom6asq16s59SvYgk9abULqDfBFzspqjjoJsXAg
2d3+qm10/cY7BEN/oOYTUNmKLEotVRh5K1CW4OPVH56i3xFmjt5LTNmzFg3zi50XlDHo4uhpaANl
4fLD3MeBU6+o6dEeDT8ZNn2NBgkEuL93eyPbZHZmHwk3xquwhOXAXwyahkZCefASapuxBx+PWjFg
alEzbevJ0vAa9TwD8t4hZu6Wxx7jyEz0625F4RK/Z9q0cPUUI7pNk6PCmNXTCgbGi3erjZ/Toghv
fuT84NEevej8CqFflG8enIplbNr+AWpyeRcrkTv3cFa+KyBjPNn8FshyNh/ryEHS5qi7qi4pcWCq
xUuUJXeJGZnfkjj+SKWufLIKCnD9eyxBMz5ZQliqHDQ8qkI4DQUPPsU/lSB1HykWUpvhgszKOZf6
s601LLxwTnYG1WEWURwVb0kQwu2T6ubUdoX20KsKTBT6Kb2xbIcO3CGljbS8j7biICKaQWX83hSj
ZlbviyB/cEY7PrgKYHe/7PNzXEaUViHa8aZBsQyEoNqxt7lhFT8qM/+qDbH9Ql1bd550SrIl+fOj
rit5L8kVyZsmH774VgrW11Efy6nfx0Wx8HSNCh+HInSzUycTehcn+iwap+J9IDXFeV/EBUhw9cdA
zY2tSVHZem1k1JEsDC1cW3HLzhLHP7lKO4UUJ4LpVgepsnbbA5UdPTZIct8dRNv1plpBvdGQlaAA
46cBMcXMTW4RE2un7Cfg2gWk4b2QgArRaGOClJy6JNweD35uxbBB7G6BG1Y+2lYNUFqeDkOynMNu
CfrvdYDlWPWMH5ZdnEPXll4hQRjzKCyVe+rdWKz/CrG4X7cHLmI/cTu/uevtpuHpP8qgPY8axR8a
3e02VtCnpwo/yCzzzPS1LIN6ZVtmspbKKn31LfONKk7dfVCMAUTBbC+6Bye1qctQwWaabkoHTn+6
WroH3ZfrlyDb6JqbvDow3vdkiUsqkNLspeER49QpnEhOaeneWaFRPHldHe87RQN0OfV7qXdCDQml
sh4WwOaVmQzuXq9rtuDs5A+o/n+/3PqQWnVLPSu1mZhyGxBNJL6UaSEvsUi7airEkcQPTpE6S7Yb
Mg/KoF0HYVIcvGLIthHbwl2CcmGv8QXdaGHTAHdJFCo+tja68zFZDknYn6HaufPcTivIm3ADe0Vp
XmWfohNJOGhfqXlCDjjPPsq8Wg2RS6md0aBICSJilHJgBiMPTKuckYRxrfpb4wWPWjum4Y8WMcVW
ZMz6iryA20QPkEG1S2YHO5f17UGMkdG5jmkTzeDXmMjJ/f0+Jyp9iLGperV9ODo1f9zM8TdCOoup
WdtluY+rbvKI1J4lrfQuztEo84lsHh3Z27KN935gMd36bha8EQtRWCj66C52Ym0nwyRaJaFqPdol
WewAps4HxWv49lvfS6WQZ0CIpbOtjNm6ZjOw6z04V17BfrNQ4+EtK7x94MT1sZIjbW0RyZsR+PR+
oBVOUl37IeX1W0Zy+cWiEMCisJvxpFkUYBw1Nd9qLuUVIirV7EHcBKvYr5S9VirBUQb6t0T0Fb1o
XfwMwKH5QOWyaiLd/zpEAFdyc/DvcbSw0lAbcOOVrfZgTVUKigGUpdV9YcuMT4TaS90xEP4Sswcz
PeUnu8loIgZQBP18pStDD5giG2fyYJj3bVe/lbnTv7b2MKysVCfWOOmyakVfyI3kPA1xVxwwpAVz
YKfBa5OFyNX4eGxE0xnLI2U7unNJecKHLoseKREW8J3S4k1Sw1IVswjeEfmU/G+p0TV35BP4VeS4
yG4iqXECdQIDIpb/S2wFh3AhwQo7iS4rtYJNGftrcgXanrLHOGU8y1nrecXKIMfSolKa5ikye3Mm
l233pfbyh5BPhzfLKZQaRVPZyjDfD1rrvdejApHBC/SLPN5dNwZS9I2F+tmtde2Fml3jpqEqMiVq
aDoOdGlJ4pt2HeXH6lLPvPv3h5/5t2efqWkEiFWsF9S2+Zs1X+lGvO1mIT11TqqgbdK0+VCM7Unu
kmhXdaW7wueaPVGyjNSZmljfc3SBXs2X+DZ3wJC6HaI7tgVMD/L0KS/8GFazZt6mJ9R/ur51jDN5
d507vbUx2YAqt1bnV4d9OjZ4IeJ4XxPx/ShrhQq8WfSlrlp9HtRheq9HpbrJOHdsvEwJ7z3svnNT
yrwvCVZ6j025uKkFr00UFJ0GvMmZOq0EuZEET9aEi52y8z6ksqeIOnLCUiLGfrWGaPw8Nt2HysVa
/PsfAMncn5kMG8eWrgGfkJHTyTBxPklqCd+4OnJC60kjtbuImiHKX2IKlCExi9YIxSow3x2mWvGy
BO6+r6fLdSTVB0qKijag/KnWrj33EgMlqTkehc5FyGHEq0+amE/NrjMGsB+1qW/wtgF1aigk15NP
e6SYDZtOu232ilRYhzqiIEgFE+UCY8abTaegjyQ/QNEwvoubEingJits4FFz5hc3UQSar6Vvaxeq
z7HVj0+qmvvfmw6mu1rxLSk8ClkPiGGwZX61KBLz6ig14FQsO2d5iPAzR4FJLQVd2mAclbeRHPlH
6seDGh07aef4+rMPpn0ZI7I5EKJz9uhDw5WUjN0TvHGMYvAVPiaad63zAUGPh96jDS9d5FAFwil/
3kQgPLjexLG1+HXTIJQCJYy1MlaD603h9C9Nx6brv+SqUvckuyYpEgRA61Z3kmWKsDN4Hmvvq2LY
yqHTonBH9VZqNU5RRjDN+bLqe28jYpCFBn/eKAbnGoOECzabzpuXPDYonIR+U5IU8zVvf1STQaFu
6n5VEk/Z2EZoTd0QgbN7Cr++JlbiwrXDZF1V6gv8SfdOdImLaDpJvCLwHh4+9euVqs6bpCuXKcDd
Rhv2/kSuJAOCC3x6dbuIvshr802UHlih7JZzm/yYRpPgOHaNgzJ5hy0TPa1qp+ZBULjF6NDIxqF0
HinSVG3VJNJeotFZkaQzH+Xe8h9Kv3uMJ/deplfORkkicyGNqraUGkBOWV6mm474+0J8axV7SDfO
YDfXphhNzHzrKsPayOsfxnQ063FYrAjjmHTRlELlWKD/PLvZd22wpEPlDNZRbHB9ZRVYcnG87nlV
26xHovMqxZTUmu1MBJavk0Owd5WPupotGadM6lBXvn+gTlDyaIzh7/0jp74+NZLHab7RJM6brh7i
AWtGUmOOjpC96+J/FCT5lq2/vei0Vt6Yo8EfIKFcclLX9rGO/OwiUVFQnDOpa5pvE+LD8y5Sm0cq
EFEt09bClUgUuhHVr5JIdw4Rv7KXNLzPZYV6UVH9dN23o/XSFqMmyZS6Ka1d4jbS0W5rjpdhXbwa
dXTvTbHONsx3ZpIab5S/pEgv+7JT4Qbu1pGqah1QXPscp1MlKLQq32t1pUfVjxSTyluanQkGZ7g/
/3ohSZ97fh9KUS9QsO+3OWlRW28yrkyRckD7MuWIgPyLHAGlKYuVGijeSoy2+FuLbHi3rVk6cFZ3
+XNORdHruziwqCVgZJRRsioqsyTlsopr5VuSUd+LIorjQ8wmCSGgaa/ioHMuSd0+iRllEnBgDeJL
ncfFurHTYKvETXFupuCbmGFBDMmNdjjmrGmLegLFlNOlk3FBUdFSWdiKP3CuB/x/6iyw8XFjhZek
D+40NS7uxcMno8UN+b34GE9jt1ateb+1ft3nunwQ//3h48jW35//k9yGzI9Cou7vECvNkCgFLPfD
0+jsSknpmm2QoElyHL2l7ENo7oUxQrzyGpcDkI45bRFWFDzo6tZdNSm8JlxFABSITewLvbfJnstP
kRVRJISlaj3oNSUX3ZSo8CQtFiLjcIIT1RlgqQKnYQCNam+ysj5buvOc2pF6Ei3Zo1hSGj5FAVEb
0NzujnW7pPyUZbxhlf9uIZR7yJ1KuotG6iolWAPvBip0EoPoH/y6rXBtNt8NEMNvJZE1tAvt8BJS
1HMelPF9NHjdXRaCDwhsO7srHcvdhBRE2ZacThPOkMuhKdrHXpXHA3Ucvyij2j4ORUql+rr1VqZD
ViHnWffdMakCzO9uEymhtCnc+h06uXZO9CTn9+Fpi05xyq8K3/ZUza0Xarq4a3zc6dos8ubBN/Nj
jJT3LU60hcgryTXWx6HL/HsrLB46yQ+3fR+YezfFiyIuPD5RKGYFnLzJ4DUZ4tofHZXSYHNh2HJe
YbVDSNXkcm9bQ30iJcajtAmGpWb0xaqMXJ1aCI0379zCXtnUjbJm2O3BbQHHP9uufNKQwX1VEMzM
sjxLZ66V5xx4YMrL9otvpO27TWmXWdGV1TIcm3BtltSGZgXoXhzTDGal7rffPDgGpVd0/qzRnijP
5vwwWumBQ/GmJju/GCwcC0OkzutaqWdd4tvU46idfdZX/ca0pZ07ZulSGcAPxFU7k1FXv4xp069a
dHGrzG04gVO0Sc3R71WIDt+bqLu3SbZ+kHIiZmM5c8/17RU+pXoXI4sRNk0m/OXnTKmgh20hPvSe
Hz6IS1HICkWSkfBNXZEkUY6W8mbL3MiUY2cN+A+6/LW38/vCTPMnhLdPSunEJ+hX8oWahc+Zp1iU
Ts2r42CU9xgBkPQnYcgR7iOUm/RA+ZGzgyF/61nJVOM1yPSDRADaWY6+mbx1JlHjvKFer2hKg3my
c46Hptp2d41Z9zNPStM3XQqDRSk3/l51miMyTRv9M/g34aDxHV5RxeF7lFM5Mxm6n/1ikOIUwLbE
FNEGE/dFsrJ00brDhcxIeiri8MLupLob+pBv0tgpO+pmts8yNHYqRMfJmiDJd5673UNit9qRatob
I9b9YA4JjYCejgR9GpQHt3toe2rw5GP0To6RGR1oi60TAJS7tgNQxlTopRCE26ftMiey/Mw2plki
veexNjVNzXTmsqM02xSw9ipw8mHe1ZUEt8fU0v31paU3HJPYcVHTceqNPB5Q9v/RdmbLbSNLt34i
RGAebjmTIiVRki3bNwgP3ZjnGU9/PhTUgpq7vf/+45xzg0BlZhVgmQRRmbnWUqW1393nne+c0mp4
LIbQeLATNHK7eqs72q+sU3jDC+sfnW60j2Od5Mje2OWuDL6OJXC9kJ3O0ITVn53+3NlW96mKfOdc
uMiVWQiAbPqoAUQS8kiHe9E9yF2QrHK+zo+J1OSP6XRm6cpjwkP/TpiEs82qZN91aBuLIc1Nyb2k
lD/QfrzLKst4KSO5PXYV4i1iaAXeSOYt+h5KqfkCKXT3lDTZOp5GeQbUFhHrZtvLvXQepwPdZG9n
caS1+xZ5+cW0hC2xDlBwShtc/X2mZVZ3dPH+Wbi5feqLKjzajeuA5e2TA8KH3qULgmrvl1p0Tylx
2Gm5VjyMdmltnQROlq7zHh1+mQ/IxSR3EEnXJ7TqnEMTZPZZg+J2pw7y+NAXyOegpiY/NWMEZ7je
yS95fC1Lg64De0yuEJKHh1Yvy2PoOfXDEDQBea+4/Kq66UUu+KZHMb0FSlp9C8tGW9OplzxqlF0P
NFLJhzZvonWByvtWIYt6VExW6wxp+snokLS0NOW7ycZClUvzDztPnhXeIdYVWcHHTpO2sMLkf+qA
ynyehV+9ljvs/Ch7NNKgOZRDfW/zVdpHqt3te4NeGdmyyS2YvvoqG9UP1UzCP1PzQpcmzBh8mR9N
as9fLR/EZNEq1RM8Pc2uiOvsbPclihfUBF1Pqh5BGDXrtKISUGQIsyGC8ofss81yUt5JQGWmO+CF
COaMmnFR6SNBba5TkGAbLuRAbAqVjsIje4eIa/E98I1x29lycSJNaT2lVfcH2AoelFTt2RFX5jWp
mvBOCzwoGJN2uE+caftiGD9CJfeAZdTDQfHrZm96vCLBNXVt6NL96dAmt1LSZHgaEr2jw7yU0Stt
m1fSExRIiAimF2e7yJKr2lUZfQDVQba8+GiNjnlUxjA7838Z7Qe5Nh8cvXDQgJh4xvrQOQxqMJyR
YolWfeC4LwY6V49W2Z8iIMWd1q2Qs6VE0dfxJYA5cU8Fud6K5i6Pv+XG7ILiKFq/Ghjp6RSxa9jI
aP2qGnvVQEb7Istt+iS7GSnT2rgzyjZea3rbHZtG8bajPQkdxdYfVF36x8IB2oFgzi+UjuneiJxV
3kr5OlDJww6ObB7boB32fRulT96kqi1nTfUT7W1YWBvlD4mSRSEH1qdCBuKrKNFXdJXyTZaiIptM
B5gRupUa8kF1TUmVViSClM1YWvnWd0vnUQQ6jqnv7RCN5cWWS6hnlwYPlmkVERYbvfloz2vPi8Wm
svfoakAJ63WQPH9rZ3l6kTwSgGAGeX9utfjshM43K9KcS6Cxv/ar51FD7V0dVZiGHegJSvdkObYy
aZYi1QcxOq0nqBk4caUe0zYeHvLpEBzSIUl3bI6DQ85OYaObjfoKT+13rez7P6nPjXQq86LCbruU
JpHsGknyjtw3j8vYG09SzINal4xrz3PkIA8SEm+FqXwyQ886uBFCYHzk+b4q8Rd6ZuLNaCOMrMn5
cB5dukcSzbB2oan1EDlF2c6WB+ucFU3TQoHVPBuZlRyEbTkolf1XSGWr5NUs2r94G4FKsqpe7aqr
VqmlB59b2Pg3bWJoj5Hjs0WlF4J+7n2ojUAEACTQ3wODZ6cW3WoM6ktXamwByVA9J9SZVqDp+6Ow
KQmq3u04qYtJ9mOoBdYf1KKQr1jXrmc/IfhMil2Vv8uSNJzoPB1PugRefOVCeh0MU2qikDpeBKMv
UhXEXzvZp2GddqCpcdkmAe6f6Epv4afTzHXU2+XWpIfe8BGGir0kQD6sT4/BiCi0ncvSprBGldKe
4z4NVvcElvsCNtrzYXWSSLBEzd5VyuxKPg1IslSk4Nhq8P4mb01AastPZjaEl568BqmQuvwU5Zl9
70T6C58f8wWVVnnC8f8F7bcmmp8FClawi9sULQVggewXjhAtxfs6/ykGpu/L28zqoo1lleNjBKfZ
SlNqhIV8bXycbdC07NXYpvdiChEOdguQ2yB3OlkQb0N1xkh5AZ6Y73rHKtCdi9/OYi2PtvB9GvCz
dVVNHZaY+ZQnEZ+rWG53aB1AaGnAFSrJQLsTxXEv4sDHwDk2IK1Q8RovRmnyA5CE17pAIUfOeCzy
BmtdlbGH1Ya/zNEoDesqbLWdndSoQqoztFWYwUB2NbFJFb6Hxk9OIcMphnuqTtqjPAzQCLi+d/W5
6/1gDfFBYmtZqN4IGm2YUggPdLBuWkPW+Zmmc9PJVbA4of61BdR38dtf8ANQaG2GfOfYJG7zILJO
lVvxLjadKRG8R7NRjMWhtu6p8g67tglqVPdQWh5zkJCdFH91Iz/6hgrERGUj1Z953ivrOnS9Z3pR
gq0elu6DKfOhCKLvbK4owDclzfuNwU/LNBSHzlHpqjUcsgPg2nCpvWWe0OGTulh91KqnQEfIC24h
OHNc/sBwWUB5LTtlfHRNtQO/gVDxOh/JB+iREW+CUdKu4lCgI7vhbavZKZ78ZivrpqFgoxbHPi71
Oa5TlHsKeuY5ygxnl4dTn7il6KcaOfiVA/n4i+Kb1VNXdSsZ9uIX3Wq3TiRL1+lF3W0q5VWjY/VM
gsCdh0aeJOtw6MJdouYhSkot0iU5ug17uLNiarHZT9sNMyQfuu7Edy1gx6z3VwMKlPXgxOPecFz7
Liqlz36YRU8dCEm9KasXbxjKl4xupFyrlfvck8oX5OTQX4dcnCcsQ+Rz3L3Skppxa/feyGiqArrl
3qeh+UsZx/DVS8LyGMg+FSHHi15N0DJbvauCg/CCiIB01ddzulfwog8CPXEkPcu2Lj/x+0EbC+be
asEt+pmJFphf31nSSMNga2gHQ6viDfQvJoipqDokNDBtwIGbnxJSCQiP2PKGvD7eQVb2ecbPuxRZ
BikWH+JV2kS3Yq7qtN4+V/JmO89taDrj15483xTMG161y0Y644U3asn96cNYzEPatPjBGnp5J4LT
DmlQvdfhoZyuK3tRui0bEmPz3L53NxYF7b0I1tpa3ZS+7c7e2ETqnZpucZjnBh2Ft5aSkPgnRKMv
ramwRntUlA6G5bQPLZoFuyQY87Md3dF9ErxIFRrzcvcioZv1kpT9Z1BUziXT0/5QtIA3Ja3vHpoa
7sCgdcAOSYE522rlezFChDebWsgK7nWKza6cQ1AcsmOm0dw/2Z3dPYg1kCGPIatJg72donJnpR2v
eKjW0z4d33kewG9Qbz9TklPf89xXV3R5GA+Ja4SHoLdPdT0mj2hsfmrkyHsFj6ye0B6Bqtzpvdcy
qusdufZhJ7w0D1RraoTOSXgzvXxG9rd99AJb+9x8r4rEO6h+Jm/yzkANMjHLTQVudV+FFDkRI4Hl
w8mRddmGhvXXaTyd6kpSqOsPAR9O9UTJd9FA+sAznlxAmJ8RXaayrtPG2zveZ41P29WNkeWYRpLR
6Q+hNzyJUTimcNem3U8xKvlHA98OCsqthf95LCF9shF9X4lVw3rUdi6dKZvQlLSHwZXfDrp0tBCk
fVjMvPDnp9j1PomgxR7rjYJqI5XiG0fmhfKqcEELLMEihHwEex0I6Lr3y7loQK+MUlE+gYffBV09
fLVHE1n2mqbmQUnli6yS7qJ3emND0gP+vfTXwaRSIw4IYr2dxZph8/VGBXu0EK4RXuX9LM4SZ9u3
AEpuHCJYeLtG8j54Afugm2N2FVkJcq/zqlVlQxk60rjXAComwTKM6Qmet7dDyKvCKZ4O4mxxLHGL
4ybuX4Qsy480xEcrsf4yTwyXmOVK/yLkZqll7m/v8rdXW+5gCblZvkLQ8+32f3ulZZkl5GaZJeR/
9/f47TL//Upimvh7KAgi7xo/eBKm5TaW4W8v8duQxXHzJ//fL7X8M26W+qc7vQn5p6vd2P4f3ulv
l/rvdwq9Q8nboZatYQHh1S6Yvobi8F/GH1yUopiVxvbbrHnc6FE2rzKP5wkfpv3jFYRRLPVx1u/v
aLnqEiNTd0Z/++Z+/t9cn80MW+9OD3k7X644r337d/ho/b/9d89X/I+/SQ0Gwig6dGvf/7XLXd3Y
luHtjf52inB8uPVlCeGJp4ve2ITjX9j+Rcj/fil66pvNgDTTSg+H6r7pfWtb0hG/FkO/nSgD9LSi
cwcvPVrGWi5sdyPZVabu4wo1xqp0eKOc3CKwR2QYTsOxPQNSL09qVvf6Rri9dqvrsXOh5xcEnTC1
oxPfFQ5vgbmaq3t10CyUwJHBBfeHoDEZdaGzN6vwCUE+ocUHZg8uVnFq9GMkrReFPtV6m7iYFg0/
19VC6Kmr+LsbVNJRh6t7nSZJtKcmRT5KTrInujIPepHW95AtpU8S2Zez4dSPwieiCr65O8csURmf
IkSYGkEu55NsOYkQ1ZV5RUp5NWVVERDnGT1cekiz4HQR4fiXV1ft9tEyVJck6j9cGUnnM2wcP7xU
IwOX2t1lpBNrWJlwf1zE2FItf93Hzpt7cejvIaaOiDvUH4Rk3ds0MVccRJzzvopRRP4u0wHvKjmI
Fq0MqQKIU3EgSwi77DL+EBTZ9oXuy2H/YQ6dp3+Ff7DCihnb616TO/gVEV9Ans+8b5XAuhdnMaIj
bZs2lxs7L0TBhvdTPkM3E/raP7eRB1vDX2uICHHI2d7CAmW2+8Umznyk0A/AIP+4sYtF8sq+K/PR
PAmnMFlxt0vkoTsW9NvTM0mdEAUugz+RtU7N0pntwins4mw50F5n3onhKAjwxKlNMcUtw7e5Ylql
B+4m0Moasbqk39EC0K6DcFSdFfx61eOqUEiSoEYl8amlhZq0ndnvQierHztPrh9LJbdOVmu/CNNi
h37rxUgQ3V7sCe3IO1P32vUwzRSO+RpipcUormNb3jBfRzjkfPySZGW1FzBdcQYP1PUNr3sD3YWE
z8lXs28+F5hdgd6Fz5duh3rjQKjqU8M9ybWmxRDSF0l1kgrJ5NyV5PJv57WilfJahLt12fZ3taKa
K69qk00Vam/Y6UhqHJvsBujo5aDlFSyrZPOF6UPILfJa+L3QBo79IVST3E5MF0Bs6AtWAQINKN6R
s9Y1gNJVbJt3/tQUgbSn/C3JYAeaJFCWCN9UFNie0dBWjzdNP1FC8/lOGK1J5hX8q0ECZJO99wbB
aXSXmh6VoykDyDflKaCKCuMotHjiAJN+giBg3c6kebkgAp/iaqphcxytFt0W1pMK6ri8uk4MBbug
LsOND0c/0vNWlNIOkoSbznXKa94N5VXYlMnWAOpGK4oc7U6MhftmnV4OH6rG9Y6tWXXnFuzz2emo
EK/EOEQ+4M5W77Mm69PN7CD5RD9AbzU/fFSJKNyrLcTZXr5ZVmjS8G2tG5s/reeq9zdmUw6kvaT2
1+Zd3vXD78qb/GvpjmtyCMqHX5j5Z4cS4N0cI8YfZs4/Mp0byGuPpqc1CD+IjSUqpkkcvHbgwvbp
pBIoDvH72UC7fQWP918e4W67aJ5xYxdDdtDtns7/L1XX2OOKxCeoKQcQc6IH0mU5pG71NtS9etXQ
JnIWTmGf57agcdbeWI7bZRpZdXfT5oWynmmKdQCHwKA6yAB1LQhoAlaKrWRVX7WhSbxTnVrdOQ1T
NqZBVRzDMS6OkRbb8lNnkDuQeztdi5hyCowEVGFw6IxuqLqRh7wXJttXszUvox30IJUiJ2tHNSGa
7q3xwM+c8gCYVX0QZwkCruoYNJfFrqK5d05UA+4iQh2ZptqV0ufG3uK2gfhhXA6k9fiX0PW9CSRn
qgxM7kB3oKp8v5qwVdMl+0yiJMPVlhvwy7Q6t5U+X+2DPY0LumMQNOxG9TjGQbEnTy0/O00CUaXk
mr9UdFj8Jul+2HXarUtA/Y/ue2ygWeNNbGd9KblMXECE7SmUAJoKcrTYqUgnpd5Bg6+pm92FGZCR
pNPhzZYBrMr6AmmkacY8WazT+VNSr/DtVTV5SnjMlI1Y0ez9gwi5nTKtDbQ2gK6fGcKbGcUmVi2r
Nx/oWU+3dgVDNP915i/TByeiRMV33wzh9TCq+KEoI0SbUaHcGeBcXkSsoGv5e6zcjgZlGlofJLWU
VpbCT5LADFTIVQCGiRhObcSyBq+a8Aq0gfBaNo0OwivmZg11SNnRdKdcu6yz1qmTr8pJnoJ8PRn4
gv6pZSi8xSQhJrxJhhxQqdPQVCnQMzvNSp84cCEqAcEznS2OxeZPXjo4lL0ZglYQceLQQaM9O8Bu
/Bqp8I1dRxF1mSAucbOSuMQA2wlU3iwsgpdrx9NN0X1VXYqJu9fS86050I4XmH34FRwUOj7yV48/
AMXCAI7orlG+FoZCk1U+PA9ZBz5PimIq4Z7y1Upli+Kn7F68eJRRruQDO00Xq6Z1Wh578r3/blW3
V+HGkCSEmXh5PBqdbewVtwWZTX/WCv6w9hyogffq5+PRK8j213Y4vmRFtu4nYjTwc9m92qD35U1R
gBZ5dzYRBxJeJ1IL/iksKbxiSVB53Vl4A13+sGQ6pBSKWcOus1+UFGIqDE5GB73VPMkwxR8b2zd3
qJSZn6UxuBe/w0tETOPnMQ8sY+dXBmzZOuxU3aocjWIv3pPHMNDudCtd37wrA6rkDXyUZe3OCN+8
bzbhCaryg2fo+flZza/qFHwOWlY9R5PuphbHsOjo1amWO6m7fx9SFPUu4jCm1hFwdH4xJYQIWSg7
VIodPImDQ4NHHtGLJ0ZwW6iXQq/vtFZHuScZkn6fNF3LQ5YJI9//JyuJ6/UknLbPoKJD3aeWT3nd
WBcRMqhud2/a436ZoJpjdOAJCqpeTHDlzFjX8N7PMfN1x+ghzzJ/XkSD3vHBHyh8iruwaMM/wAxu
rESsONA1HW/obep2+rT8KNn5ukfO4lmKN3KIAE7WVN3z4JXqOuhQLBa2no7bM11Rv5yJ71WYikyH
KiiRL9Zk6uhO30WlyVvkNMzZ9D1pxhfhE+F6CI7USYDs1LKrn4bE/Qp3SHfneF53N7g9XejiVBx4
vEsSgiTvAbdRxbtHxIihm9VesRJjqM6CrWqM7bzmEpNk4eCul9liXaMc3u5jXkKM88R6kbvS29+E
mJXML6rnfPKNEgmcxtFPdisF9A6OMqfisIyFX0QKtwVV1lukGJtL5OwSoRQkhrXiwTMigsQa4my5
JKISkrb+x6uJSPaoPqyDdCbKatU/WBAMbsJeibZi2Do+tlbrH1p7tFYdHBS7G4fbxb986i3HW3vW
n/w8Ue7KtIxNdHBYpLef1SHv7j3Vq2lOSqydw87yihpBuXLLsTuKoThEjf0k6214FqMiDJVrY/Sb
FOWnh2waObrnXQFmLlMKWDguTWMc3KEag7XT1LAMOMl3Bfh3sIbjZeQrokL2J6ZPF+51v9tVQUKf
UlGuae/prqUl+88AAeirdJ/FQQvNmg4iwz3Fk82uaFQdRwlVnmlItb55SD31VOjO2wS1pYXBQAFS
mICiJVtrbKGNneLpvU3PbWb9ucQDDaS9y0SWcAoo2mJYe60/HMRwrPOGZjQzWIuhZMfaU5p/TqL4
7WqwIhWkL03rqMV1RNdNppG0sSfBObhEQ/5lobeBYh2puckWZAZNxMtYP2oA5RBZIMCdAkSUGIqD
FpghfTSZt7lxLENEd/Sdb5j0CH7WFBuBo0Hz0LixKTZNxP0GjY+buqvGnWDpd+3Av8qBvQqHPPkP
r5iro6UkYmPN9p7FfMD9t/NFhD9R/d9c4f36wrmsQVMwXL40oTtoNOwMHw6vqET7cGUC3rnYUr0F
meFBJGB0P8s69E7h1GO9EtGNGVjrwdf6R3GoYU295G4FrX09PKYmII8kdJO9uCcoptHSMMpZqSCy
KaNVktGvIvHnePeKu0v+wRuTEvswt5nmdpPoQSpHxoFatQfCKQZ6E+XliXZBuKVogH3q/XUcTAX/
yZLJoXMy+/RP4ZqDSrfZxoUdbJc5XpfFq6H13tYRDsiM/z+us1y7/5/vp2lHea0ZMJQVsaGds0rd
t6FqHGtX430rblvtPBQsw6tXrJ1jUwtPPRBg9Dy1szB1wjvHiPACUM5WqR2wJNMUESnWFkOpR/Zj
U3gQPtVRMWyFUbjnK4rwHhDSFvBVuQrsIHp7SucDfT6rXNeGA2ImW1lH+WVNUkM/BUVi0LrNM7/2
+MlDG4SxI57vwk8uZ7C3eVHXh7f3GrcPjmT5pHu+IN6D3cT2rs9qDa7jv2zy5EC4EGROqc72FOYd
VK6nEPTkv7SqkR/FfGESExQ+Phs+KdCiTPOFo2sT+2yqg7QLkx48R5ef6ZUozqNi5Od/GgqHCBlg
tTbLEWjt/xwrVooD77tlwohWms+5pElrcabTtDKfpZMtjyVUG9+9/z0OIV+JrmCSmXa8veHGEkOV
Nl4pDWiYnd7jhEkcSr/1Puinx7QWxK4GbVviXRTLy1/BGq90PaHHudc1GpjDZ20yu0kTnQb20msx
NAqg93AkSTQwj9mrqpCEJwsE4egUzBv9vMbIO81jaPnPHmClVw4RX1ud9xgULswEob59lltPlWsi
A7oMAYccWw9Ck71UObPXg6zsGpq6cYYivH8coUkxBq25gwRteHR1DlUgwYJdBOrGanMeXn1oRufR
fpsgZomDrcXzVDES83sjCrcWrTSb3C5icp3NsM+UQLvmAK22TU6eTDcMtBAnGzot9TrPzGoOEY6B
BVYws6WnXB3+aDxDOZEa1q6Qmp7k0JcvSlPbwTp7HcCKXevJNTS1dFHM/lBrlhOggJ4Mp0hS/5wj
dcBadKfr2Vpcc7mZ2IPrO6QtJqeH/U7Y49qp1wUSH/t5qeVmhFvcYGjF840sy2WvihNZxzRUPQgT
2NjN6iqB1B5o9Qe3JbGlXy1GZRjpuxX7RRFOzzeRkNbPMcsSi2OxLcsg0xSuRr6nEhoYn0mhvQKo
lF7qbDD2WaPnhzop4xeY/H6oND7+/HtAHyB4UXqkZQQV0CCDk9Eg8hJkgLJvahuzSD4O9WkogoVX
BC9D4b2Zm5m0p9f0WK+7xtAuSUQ/UO/aX+hvVdyTp0CXDogHlq8ylwbSNKF+IberXUR01debqNS6
u6z+M84M/eRD8XQHkpT/qkJCYBRkaFZCIoYVAfr+jpSQ8A5TiDgTh7ICJDV7bsdmUGsns/2JFp0J
LnqKE8uJMUmkBih0cQoHD7p2L2oTYNActFHxpUNfkLAf+R1Zt0aR2n/GsZ7c0Q2ck/oMkuSuoiNq
HVmushaTKjt2tkHTBLxbpZakXxDZBrXeDSAAJ2n7aQhr1PDg+G6Derzz5jXktryOSANcAOC9suvM
vjRJOK6ULHBfm4Z2JKXNhle3CIyVU1fpq2uhF5llnoOKQiWtJAPMbqOBaKJs4JwUZIVnnLYehu48
VATVA2w1H4aLV+Dq/u3cOPaCtdWxJa8n9KfW0B6jlYHCu4JjXcyJ7YTyGV3sAzXDu84rtsLW03I5
bmb3NCVpM2VbTivoALq2jqKWW7uU8gP0KfY2Arb7VY3CzxUQg6vcFupDlxTxStjTpNU3iUwbuTM1
9QJ/5tVM+eKORY2wKC11tGtFX0G3VavKc9x7egHHp1yqr8LuqUmxi13dIDHGRYKq3jU67UQ1PJuv
wTfND/tf3eghV8Bj7drm9XhA/aQ4yHriPbEdpIfeTM1fwTe1hv9EREJvNlzNEFqYtzdr+CZBPiHG
uYHCIgYDFZM1EtJOwgjUIN4OgxVf6MazHtJCktaSZ/Br9n7mpaRKhS14P1u881nYZ5cmhRwr8Myr
z9vrkc+idi8OgNj1eyN0kdtE8nF14xDDIXSveZ7YRxG7RMDzTibMoOe0jb0nyP3SZ6WMw60r0/af
VQDHQinP10ZrxT/rPlyP+tB/85CF245l9DGimkok/zVC8ETFYbBOAh8ZWE8C8JFCtbmH3SbhWyTJ
/oM7bTgq37E2hgwnmOlP6te+2JxY0zZE+F0PfIMUGHcOnKHNxpkcwuvENl+auLwMUl4CCpn2NB+m
TWtTA+7vqvJSTxrJakvCVyuc/GmgMfHY2ZK668dc+kwGa47QAP2skgHiITMEEpVSH1YmvnXk279T
elbuYNatn+BRHO7hPj9oKbe9lrMh2xmD2m1ErDhocvwdCjvlToyKJhjBVLYH+NyrRzaX63YsKUu6
qPAJheO6Ig+XaWRHxqoePllquhEQaOhR2Q4jp7IRKGdbtZSVbZryBYDiOvaVVnoO3GHYwrqfmSBl
oMUVB9+U5ZNkTAd6zROeIpzSW6urQAqaHwnPRioFk0eET5j2352mHuqdJXBYcK/F0F+D6XkN2ZdB
DSc22NYDXEj/GN063S1arCN9t8gyFog8DtZB2G/lWkVIGmr9XTz4+mqEhWMjAoVjWUqceVG1D9+X
ugmL7AfJUZIq2EO5ooabOjE2dW2mj0YeI26nR+G+VOt4U6kBO005BjjfyAjE6uWPLk+cndrKI1IE
CIsL0XFhq512XPdSX12F47c2eZoLwg9o6hIjpsRl1a2boVc2ovC4EETPZcsPdUwf9aKd23WfRNVy
ds/c0f95Ppc3dQ0twZlzuskac9dmzSc72EB+uTLUPr7M4nORBNTTSv9jKBTo0o4MXdzWezF6D60n
LPKiUzfZxYoiSthFxHu8sOuTQNLf1xGhzjezgIApn1irxSHLXXNbteW4WmzibOLPvKiZA42tiDFs
eAnB67/Nq+0OUJCI7KICKa0usrZZEX2MWVasIV7bU436hfKBeSoK437+e4ghrFfAor23+xW3SZVt
DhN2O7V4nr9PnYfCc2Mj4/vd9cpipaidvK1qnmyCXSCvtF801LcPHq3F9LAqK8FBUHlFctZ1eEJF
lJhkeS3sCxOV+X9Oqqvo8lYqUQIFiXY9Be6WRwMaUuhqr6Lc7C9i7CGPs2sHSonCJk0xHwNBXW95
WlnzbOEmJ6xQWST/Ru+1BvFQ+IdO5e0opYP2KA5j3Vobq6u87WIrgddRQpS9VZLKOtvi1tt0k3CY
OJCthm+1JOed9i4MjpNwmG9GGiri30TAB3PTKjvobJO1sC1rkJOj76myrHkN4TBToaHIq+Z0qeb9
enQBxbtx1LtbB+8cPym9tsdl8cLha5DrDR8+Rz3AoAQlzKS2C6lhedXUDJy1pT9UqV5eUfUsr1OA
MIkAcQitjyYROk2kWdmYJ/59rWX5v681ZPUXJwiVk636K8s0qidxCJVM33uK27zp2tQZpEjq6OjH
Ro7rp7ZNnMc28accFVoynYcwrisTPY9JXFGLT5W3aAs4zmPGVuY2ermemCFP6wvboPfOY8/6YtTk
ymuQ+K99FFjXvuN1r4g0/yiGArrjjNYdKLTqIjA8Seh411C5EwMR5MNMD5ZRfwkm3I+wE+3uo5au
qdIADLZukM7bKBXfHDFDxIBAfrvUstR0KYskLnrp3IxSZ/7VLcH5TWvIIK/OHZdJnKmyJbvpzpN9
mizo03/0k/a+HOPhTpjEIYfVaY+auQqZI2FkHuGSD4mTDZoHIskqTkWvhxYS0OilH8RWIhI/ceJU
HOBwdDe1oigrsU0RNrEtEWeLbZlxYxML6FT9VrKdNVsfACgtQ/CFfSANAyxqHUs5vpvpxIC7vhGG
ZUO5NQwViswWccGdBH5yV04F0jHKkx0wg2hXTNXUxTt46s9eoYOGkl6wBqdkbW/a5MVQeHNKjrN3
aZMX7fRUaf157o1jXmryRiOfZLQNyW6BIkLT6POYw9TlKjD6261ifHYb9RuCTOmDcDa1uoIkT30p
ktJ5GlSUYac5foIQn9aBw+3VwPzcZ3J1TOU82giv4VXS1nNC6mhTsIto9XyBecneurkAxcQPFwjs
yt5BZUrXKzCX+mz40ZohaRcxTAwa+gZFXcdRe4LA0z437hBsKiMIfhQAOUYV/lOE4PRdp2YmpBZZ
9KmXyqsIoIHSguzC0x6WmcgD+j8KhU2w4+pf4jExdoi78LEyYK2P+wR+mKlnpZ2aXZaDsKUIr0Bv
m+4XuxOU3a6gUZI8F+JgN1PFUBLNlNNccLroRb0vPDyFAR8mo/HKfNVM+hTiYGYNiSpxWoa0YNXT
YXEL2zB6/mbsSAQJx+0S8zp5SaGYLPRGU0vzvBy6pq1ObU7r0rvdoxvprPUQ7W3+OgVy2I7Vh5is
Dvp9VDs/Wq/P7uFKVi+ltBMDqKHR5zZ5HZ/tRbIXdmERZ/U0p4sq9cK7zWL2EJSE044i698W/bDe
Yv/boh6CWG1aBba1VkFOTXsKsQExXNvc9330bd6iiMLJdLjZfwAU/oLoF/20k5P+MnUXhD3Z4r/H
WtNqhR98m3dAwjvvZ9qi29DQZN+FWlKQ0knL5yoGwCdLI2CUpLDgES6sl8EEmQ5hzZ9I2NmfFJ6f
5PAU9zyGZXmnajRCol+kPfM371a+VMu/pPpB6HxNc4xCfZvjKpJ7rrwATfUoG7ZKN6yHJGNXTEb7
W83zedVC4vJQVi10HrLH7stPxm+VBfcDfJHDOq7gcrS6IdtQUQkfaD3uj6Y9SHvVqrKrrTgFOx9w
WJoD3fJEHjYE3WPfVuqXm0lKXUqwrerZtS7hPbAH1TrqnTMkqE7wAgk+qLR2kZFqn6Oyv48HO/4Z
aRFISt7enuDXLMGYEuFLsva57Np7kT/7p4j3NX4bAYjNXqeggDd2E32ClyJ5FI0OzVamuvXZGKoS
AJj/IhoqMl82Tz0cW3ObQ5JrtHqihrHTetirGvh297mWtuss05FJnzohwjSYFxXz641YdKBbUiwq
eigAdlrzoo0yNNsQ0RJai3lNka3u0ZOL9Iy2ATsQxMnmIRj66ip4YxVM5E5gWJlMwj6ZylBOz2KJ
93WECUHPtRVKCn9m6PtNmh4BXkHy4Z1HU40eqklIr/H99Gcz7dNrx/k2jLK7idlozRFGLbcrnyYd
h067nVmFAKje86nQAVQPWR4rOJCRG0T+dDEa8GAjcymhmy1mU7QpViqcD9MPsmdusn4kvTYkyUOS
wyUqBOn/D2tfthy3riz7RYwgwfm151lDS5atF4btZROcB5AEwa+/iaKslr28944bcV4YRFUBraG7
CVRlZfZNOgJQ9W9H6xk4S2hHjIzaPCMbQryLtSNOa+fEbPAQn0ekqopKmOL6lt+Rtl9sRhSoSe9u
FQ3K/NplL1AKLb4j02cuk1BNFwv4phMa2EER9hZQDsm6zQ3g+Yw02Kqu37hm5x89Fbn+CumSbFOC
SBEoIyuZ3YnB/GOC3wf0Q9CrzNF6t88ZmtjpNwPMem0D/f/Sj2D6uNnBjbN28oy//CXe03aWhBWQ
jQJcZBXoPfKsxadU5yRpbAZxu0DZ2IWgHXIXYW2NC8crOkjGNvaLQOWl7ZCERHLgwtu+XhDLJnhW
QGllgO+Qho7n/PdJjeUAnFeqM5JUFehv9cUATyXghdDP6KZfNu1IIVMGRRgJ2JPprRXYjWsraE6p
UOqB60s5umtRV2B31yO6APDvJAKbTm0Ji96861ErphEoHcHHAWQfJJHj482Ujm1xlIP5hUx08fqw
2gcmxONpKJKW78vW/QGJnv4I7k/IGPVjNkActOqXIEJ3UWOSNfLt2kgeiqS7OZzGTlz8KHPTBF4m
G084MlnrZhrkgrCWlkT3Dfbl8NCYYuiOLmBJA29BdrqZQd+b9ou6798mtAIS281k3mXMh5SR0YU+
vpMNhr9c30Zr1cTBKs1s9SQGjjyqGz4wE1guPtZgD/Us40jOSZomGiohtE7eAPRPO4hWR0vyBnjU
nD3lf0VnsXpywQV9hRxA1bZtv6xa466R4BajyMpFd3ajSnNP67AWHx3hSrUmLxO9PFjodwUbJn4i
4DjS+5TVB1qWIoCEBGGf0TzSKClBRIkjZ3Oi1ZCz6kFi3yjQaHnQG3Wgh+daA45hE2fPEZpZUfBI
QBMFJdKdxBt5b4NG94yubHw1t3H91IAcY2FKKLNV+KNFSPjEkAsSKzNOx10flwBc6JwqjtPWMkl4
A1Y8DAtWcXsBNEN2xkMJfC21g2Ybw/FXaZdayzwqfgvkPkQAoqbYmGUDFWBdgjN0CS7SpbkcOaBw
GLsLmcjpCRDYmKEjNxRBDq8HkRPNJ9ttEcvtgdEt+gvZTWFISNJAMwv9+tap7ZtyV/PoIZoMB9Rf
RGkVFwxEVhY4Uqco/V7gWQ5yFe3hIsQttGCyjQft4AUZwd2McLqdQ0FdWa77HmUpyFOvwvCFV526
u6UAlOGgLSBKjB0lDsiRCGeEELZoV/iCte/JkTOBmndlvYAgIz/4VVXiiy9kW6fow0vdQdegcBMI
KkTTtDRbP33pZFAt/KmIvjZBc5ESCfnFOL3WOPDhr1p16CAZmh+ZU3xyZVa+9gb+tehfVs84DxQr
XubioR8qJAQc1zoHfJx2Kvb7Q2OGEqq87F+vXI3Ox1d29SsbvL7UqkKepcpfUbT/+MpDn31K68Jc
pqUz3E1JuQGJGdi4J8fYOpUyvtoS7/OwzxjIsNtgDYr/8ISe/+GAOrq1tWVq3mcgNFv6oqk/u6J/
0aBtzP8JaiNUOqfsq2EZ5ks8+NmK4UN/H+eRsUX/dnpIslScxy6d1m44VU8+j0AYzR3rG4Q03n4M
Cz+GEcXxt95GEvCPH0NN4b9+jMQJqt9+jBYbm7ONffKyH/F5biTkK1CEKJ5ABVs92B2+VvTICU1c
gOUrfVVeyITdlliFwu63NKTpfAJWiYadPc7T0dfti6WeisYA9JiDFNmfnGQ12Ny9RpVVPOCoBWBC
516hJ+Beh1gnYSCCdCRbG8ca9au5rkByfAXCqHjworfpkARDPTFxkU1wevPUd87bRei7DPB3zxiA
LtUjLxkm5FZyG4lT7QE5D1R7LHNvgqVyRboOjoXsAkog0wlssNDUM7+TGeqikIrRUaRTQ1HlpNSp
bswH7FuiZVLX4MNU0mlPg2ZQoQvrhgH7Y5BBJ6B/3N8ckEZAtPkercZ2XXXRDnKd/dJG/mxPxbs8
A/cVGCYCkKECZ01ecF6Heyr8FWyCHG8AelkvitYzcGCSnC+iSAbbKrFae0V675Y2QlMh2JKwO4nF
0x15GVjcFp32Nh2wM73soLoOkrC7idtPbPDYM42UZz4Rhe376ObTkeZ75O/zIDA8r1LbrY1GMsDC
IumqddaBQ4m2gPNukIxjUkMnRG8WqVROlzna6Wx0+QLqfbuEylBrVWP3K7m3Sx3DBkghUa8Adq3q
PMxeVNLWaPWDnbhpsyQEk0WTz/ZAaYaxIFKv2n6Lt5jzA9s3ie8w5F5GzdhOly5j6BaRfYJ0G2w3
b6zjCr+bAHag02KZF/wSW3hwdZ1Ep4Xyx89hGMWr0S7Ygao7fnU/TUq8/BEl/VTXFg85TvAPBv5p
ve2hcBEkvrMKSo4CpxZmlbYYHxqFfymVNQaGMxuV10bb8B9yx7SvYNlZG3jeQDPF7U9GjvMaKdWw
3MJ2jnE0EWkdG8i+lICmc3Ekb5e7BwXaisc45g6tQeYB0qInXmANWtJGHgx4pKxYFLzKoGDV82ut
mgb0OwAqNXbCrxWI+0HWEiynEeyzy8YeoGkYRf6mcbw3b4ZjNU0l09/m6why+miwW7vQpEHvQOt3
tf5VxExg7ldOc8KvImbOctPl7Ym8k66MkxfVcQRz8JvfvPRpoiH32ce5fwumzxq+1bKTPJaJPy5L
LzSejFj9606N7M0m3+/+iDNSaLmPoh23oszsIx8DkO7oNy1wEI+qHtXVHTr7WPcqh6oh3pwt6L5t
nF4+2OnNHP2Klym4QKehkp65rj0fCSKQmBwnwdlRsc5bQRLeXpDt5vjbELkE1ixo3s1tl5O36jgU
sv9wWHr9HE/cVRfYkPgyLH5Hl6LKn9C/6gPx+MtEd+B1C5fglM/XFellkrFOBWhTvAAUaL9HJxxg
99z7djPbKk5ur1D41dsr+C6wW5o1LlyymOdrmnEL9oziGstibxhg2UT3UrpoijHddFD5hJZcwPbd
ZDYXU1d6DV6ER7MHxEBXevGkFY8COSfILDTQbdUR5CiEs7fQQzZPQntxvxIQN1PWFF0gR9otjDys
v3Q1ypEuK/ixiIb6BXpks71VUCmCIJGzbrK2+VJjr2pZVfVolxHYigoFpLG2D3o6OqDi2/QGkqvX
2Os/QeSiWkF7L7tKE+kWuiOb1DalbXT3fxNnVEgvlCaoy8eRW8vQnkC3r7/R3O00qO6zw7g6KhOY
ZbJmeWEtR4lvlJrb0K9Y9xNIsEOI8BggyNu0IrW2JHQx+fbFtSrzMSvG7D4R7B8yU1SQBOa2dBz1
WUeZob+1C+BhKsO5Yq9ZHi0XXwKox7tXslWcr0Y0OT7Yru1eUwg1r3ygrrcUQRMchXSnFoC9kk1P
GDywt855gIDFCUB82Rqs3fwFcOl2Hw0tW3Od+vJhdzv3o73CsehVx//NLqcc6rNNtOAj7y9ZKYNN
xoZqXZW8eAaNob2DLmW45FFXPEveomnZj/2FEWKYThGSEjXoMSnYssHnMxTyQs6sTqfHDCRkMbZO
EjpbqyKu2BPrZfIg/U7uhswLTKThvO5Q42GZL6QVR3vH3lquEMM/5DAq0F0dCzZ2hzkcsn3Qm4EI
FdBTDVhYpnq8OEnVv3Qrb3Tki2mIDoJTY76gYVz3mmHSgAys9kKVtIa4AlpZaFiMUDCLXXlFZTp8
CHrvTGb8dcFQFAPkXmctlgygglZACGZHXt9Sr5Gjuk2W43x3e9wiO5KrRYIMCbQAPjyG6Wl7e/hG
41o39X4IIB8nBRY4J8i8zM9qmsiQg05AhnRywO6OM6QlN4OushX92D0mU7Tpeh7fkak3A+gd8/Yf
8pHpNulm+31SN07N0erlPxT//zsp6YEWA9sDfrReBMiT+uNdmMaAetRC2s031cZHI8Vu81pGXfVU
ZtFPS++6Gr9NFgE2k2fQCdrz0Pt9SN5bMDJW4nwbygwdZ1YeN6vQ2EeO7iwe7WC6xyimPuPhryPb
L8uFzL3mEZAQtnQLzh4CZqkNZKXbE4jghoMUEMsJ/UDcIb9srwwAJp6nBkIaqmrab0HD98IC3nZR
Ac4NfgIIhRb2Nyjv8M8e89kyQ7ltXnIwNO2jX74tKScAlnrpvi2JlvJTjPdu0gn52ajYAGpG3Cn0
4C2gcyA/lwKvSXdS2/4aV9kTaGJDEJYux67gG9IGi5BWOXs+KC4aECevadj2LYTCochJSmGkGVYX
zD+/20lazEMCAw/jLMVe8ByUkA1e4MaJ8PxZQKpjvvno+i8xJgA/h2FK7E3c2/2KT360T8JQffYh
Z93Lqv4krCo952CIXozQ9fhMYUmSGXtwBENn0/EXNRvCXZqxaMvRrLhCY7KzTmSN/3WdT/3KrnLo
ftBYdU4PWhHHWY8QFYIuqDetbdPfAsv0T+SqeE+89QBddXd0926/mcg+udYcTxT3ZHI1YGSEHU/V
eE92MpHzf9r/WB/v8Q8/z+/r088ZEqLjfW3J3E2IrraNZXgO3pC/LgOIbBXr7/oyA+97IwOULsr0
W2v7UbYGth35n7YHyYieMMfYUwqhl9SHKkyKb+l/L3WzvC83T09B6euNBRTCtRqCU7n6XSTqZWgF
+YZspJ3Qg/n0InNzYQ8MvNh4lNpObO1RGjVn3JgMcmfhiqA/+2CZf04a++0BnNZvYTOMTIeFXdWf
wRriPWe/wqZu/Ndqv4fR9CqK8S/28O63JxyMocB019UuNOntxn9IROI8AO0p0T+MN3plnvIOzBYU
KRy723meHYArkeFQouPbKQHVIW/BdUsxynC9RSuApmOoscwx+hXAvux+eAVzNYfnMppOoI24p2ha
dgzxvWXPxSFTjIfRB2rFiYxil0MH85NZoyQR+VF8piGo/rZt0SVXA4p010LZK6V7XLPcZuh6EtWC
htNk2TuQMZuzNx85gDBjWe7IS0tyCG6caaiXVDk4+WjJEvQ6eR93ZzeOQItihEhW8CWjvIm+iLYA
TBxycCfKpfRxPUETL4k3NLQyLo/MhGbR0PDyKUbd6OrkcyqFAtoGlM+36UI05jL0+7XV2VApjNPw
YWzQqsa0WmgtB9BO+B2Axv0A9od/R8igO7YjHvV/RAA5hbS4Lnn8ZQ0f5/fVmNjQh8eepWBrIHGQ
UvFsB9dJ0+4PqbEhIv3ZNvtBqg+S/aYFC6xbGtbWbRxUJRhYTVEHa04+DVEymYeEsCFMDZfubLph
at4nEVqHot5NNKLQ94kM7QgnHqOVOmXVXZ9nR8gP+ldAg/2rz9gntHG1Z5DE+pAsb4I18tvjmpyd
b4RnhZRVp51kKsv8Uvk5AystZmeJm67RUt9uaHpgCgsn0fbbPFtPgpTGFvD+5J5MZjBgUwXi5y39
BOMQ9EcOPeAFeWkNhhpcabLhgUyyNtBBJP1sRz8C1LWbg8s8EwCQXz8RSH+g+mU8kqUzC6g+Td+i
NBn2lIATIMjdTk1fzwk8mdjdBQ/aB3LSmwzVWIi+p/yB3mA869D28ft0UdT1insM9M1lFuwTPAeA
3Q32XdgUTy5Ly6cC+yR7zMa7uLHxHneZA+AgFztyAiE97WwQJSxpwvt0fF8VIHFV/jrwqvRi21cC
TTA8hFaA9E5g3wHffdagqNzKMfkGGtyvXg99HxCNhPuCQ43Rz3PrFRPJTxNVbQQrNwVoplwZZsr2
robgW0ajdiiLWxp6IR5QF3YXUd3mmwCsBRIySJ/7LLHBdpqjgpFrJSkt5aLtQNayD/bf41EzPLOw
5f0ercsjIKwZkAo68/dHDrD2k3ppJyho3BwfkoUtZQJ9CVbNMsF3+DBU4NKQ0QNUvKIHz0KVBdvj
cDtAxvYBHAHI+Xto/ZJBeKIIFqXW/dh/nZTrpss85J6mD/8R+dJLl65mB271khRLa9CSbtNCs0+/
QjMwJG97qHdHA5re9MkO30seZPzibk/DlpkrDlbY5wQnD2xb/h1Gj4rBhYJ2WHR/DWv0agRkfg/T
55h5NbLTixq9I24vSqv1AxiVh0wCOAFhsm03ZdkRumD5sbAMZ6uAQrjjsgKMvbKCax8hdd0wt/rC
Ev4l4bL+0aTQu8v8kS/sERDollc/+rD5ogxefimaMoU0TuZfFcOHuTZ4fgeBirdXaazx46t4TpKu
UQdrQX/82tjmG2sMlKblEZgt4oj5YIY25Ewr8zcbTdIUHEFsQWIjDNY5cm9XiMRUBxclGwjzuM6V
bLH43ElneJQWHgehC9nhdgIX1i0e0leANAoTu9TWah/my8vQTRAtrZx7V43ewdabVQ/YjY2VqRRl
7Encodg+Au36u3EWjyejrSPTtXMYRRD8U2XmyQTLye3G96zZEv66+S2mSkP1KemaV9oj026ZNspq
gNi8iMw92WUY3HE7APYhn770MWQHbuldSgNru8Mgdu548YY6D5T8VMdQqoBUhLVKUGeE5Fw6XexI
mEsKcMNPWdc4S16iWb0Vcb4UkxlvpsR1LgYQt/PFChk/hcJZD0WE9BY5KERCbmlZ4kO2IduA/r+V
6SYxhOl6cTdI0IV0bjZuqlLg79dUBhKQQh2waVSfwZ7rQ6LSNQ69HjK2acLRf6lBXnN0A6j3ca0d
bRWTv+wFKPwn3yjBhFX/qJVtvOqbIKvfbizw42YCgiCuhepiaeXWpybouhXvhXMnLWgLZG1SHFAw
AKNDNIXrmkEVIbWicpnXIN+JtTxdqe/6AGhvAHkwNi0U/dLRtNb/OYYC6ZKmYDvhOvq2GN3x4mtZ
diGOW/aJjpxDxad7ZkwnkiHLUqbutY9OmORrGd4t+nD67vtv88CHApb70XltIcuwAPERv3I7CjYq
AMZGgsbwzNIwWfeNsD5VRv+1qEaomSfgwcOu7jvonu3FqCcZ7NckgG/HMxp6UjBrGuanaRznSZBV
nSe1FRJagJsY0ZAdk8Y1lvkk0yVyTtkxjkaQtJOni1L1dkuuKTORQHGL6WCPKKCVuq2yMtAInlgQ
XocWWHIKIzBoGIVoHw0nrZdVLfirKuSd76LXazHIr4MIuh9omfrJAzf45Oc2eJiD0bnLfDOD7pPg
B/xl63OmbLYWTuBfWSpekijeTrp+RBdZqRDYGo6+cRrnNsrFmTseLKpAfYh5d/OAqwONOhOK850K
py1BgqoROuVDi4zejBDS8CFQsvzdJjwwUJAoNQVT3Pg+l1BHtB7F/cf13BZ79CDrTuDfQHuK6Rur
W4ZlcMwnsKQDc6OTNKUDUGDleqAq0+hofaFJEbSd1jfblIYXy3htcOw+JEFY45RsGiP+hvFqHo6y
8O6ULFJ07iYh0gUgTkr0hRxgsosWtlvy7Ydo7JZXrcqH8y3Y9TWxd1ZfP4RByD1Zj27Rggv8BQQx
4VlUtWsvOuQD9qEdvdSMRRclcG5ZAX6/8WzwjM0h6LmaFmkSGfh2UcUKeCKIGty+n0aW1yCzXtMX
U0d2R/XOpcy7YiV1MHmiHBW4hSkAEEzFHPzHlx+tXjDbAtki2tI126Gn6RFjVqIvk25NIj68ucgo
rdQBqg/YDD2FNPA+xPHBqviKAt3EQnuQXfv2njlyts0r2KretZBpc/iiqAvITViWc59kU7Nzky7f
l7ar7iYIQUIjLm2+jJB79I3Y+BHIZudVzH/t/GJc0qTCS5udzC0wj4S9urOx5DypML0zfSM4ZbdD
jsibJ0XAtd2HqVozKPQtCt2p4OlOBbrUY7NE0io82460gKvRR3twbXDQX6H1AISMb3E4NYG5RNQN
8OZI+SzeJ5tVIrfQR4O8Mco5d8AMj3dFJpsz86BQL1jhQXwHFChm0qpDFZoPNPK0ie7AW5Lvek+3
J+iptAg5SiPONmYN+J0fteXbKmGedyvWI5OaWEGUrEsHB80xYyAkvL0Uakv4aYCg2dFqo0p3UZqK
iwCpwjoIZLKmT1SlP1ZmUl6h5MZONGqjsDuXTQ/eP/joEjamXHtAXKzTKnyzoXP1IaqMYP4soqu2
PNeTfUfx9FEEebxYx1w269tCMhL3NmSLz7QOksOg31B+iiQTKFVqzX9lZclPIVP/3h0g3i0isNaT
XXiuv7Raix3buByfWcq3nQqsL7m0oGRdtmpLYRlK6LmFg307Dezwn5admFEvPAkaLlq2iGR5sAkW
2Bq9vUPXYLQu3KnbEAsZDVPk1j8MuR4SZZnZNtH65o0kkhJm+TPGY+F5gKbQQWT4LWnocGTLKy9A
I4L2pq7miOQ1cIl6aKbAHgpN009DlAySc1Z32TyMlTTPcW38mFdCxeOSxuVXGsXCdS9DZ37yp2l6
7krR3RnQESMft2x+3+bhhXwjkIv3rbLBGYBXBKNG84AN1i4CwcpzYkwGMEVqQ75iYNajB8JAmte7
fXtVXbIkXz3FyZNX/KzxztvKFFj3PiqHqyzKDLRc+XD0NLkTYMP2LmVODS0d8EXNIeimaWzXfaBR
WuYMGMDE2tBwsIDhLrPwQiOaVGKDvkCCYDjSkJb0g/7Bz9InpWlP8qHNHg2dtS1r7myxwRggd8Pr
/Yje/QuFoCjDL9Cg2N8mdIUwt2gEAIJCL0KXvkjEvEhcNMPeBnR5AYaJEKXs2lukTQg0c+04xoIZ
LofIlghXTj9F93VeRffolsx3CeSNFibFNAxtdmXdX8hLFwpWhzKMvfs5KGvx5dLiPTCvm4VgSjLd
LN7dJt1eq9QvY6WgsA2z0l2h4QoYkjA22dHFH+d9L1DIBGhtGn94+o+Jyte9jyR43ZnbtM+HnYdu
oWvM3X94OhXfSzNE5cCvngvQpf0tIGv951BV9RyAB++wqxUOXXqFHIelRx88MovEg6Z9acX12c8N
+4WJzRQVyUvdjM1lTGLgtLW5LyXfZgCOb1CMsl9uk96G2K2nyGRNU3Wcn4wjC/EZSXiF9j7II324
9BEAb3xQUPmFo9XPVrqDzLt/wYEnscdwRZaQMexzsqraRnkJNTzXCSHrmou1K1j6LApsBZMu7v6p
kKsymOP8FChj1b5Kv7gdkho58Nk4afc4HmL7fbDqFs12enoEsZt5+hSY7TNKHsM6zbHbbzUWwtP4
CNE6eFz6/YVGvgk2hanLxNJSFvAd2tsH8s0bx2iXb9wKiCk99X1+GIzlxgzBYJqAwhq5ADTCD7pH
JbdBq4IPyBV1+wBcUTgLDD4zX3v5RP4I3G4rZofTkSbmemJHzS3T+NTkiTr4uq2i6YLy4uo7GsZe
hM9pNJysCVrbYOEAP2NTyROFUcRkxNW260EWuwf4qF8GbtGg4qmMuTcgytNqkVimvLeGoL4A+2IA
zYrSqSfrCu/PWouT/pphx1n4AEJAcJjnzndfBOJID6e+TcILZNC2HceTftmyeNiASa9d3bZ6eoIn
8+5IJgmavo0Z2ABJIz0qUm98jfJ6D+Id44flWicIl05fBJgFlj76/e/Am2Xs3N4cdmgvBWpTT/Jd
9C2mZrOfRl7dTZFTLjJV8nOuu1KzBPBoCUmgefRud4VbilUhi0Npg0vxRjIDWCh0fYzeB7uqWR7I
kePtta5yBzV+FkHJtTfVuQFD2kv/s5ZW/xKzMQZHLljRwia0XwT4vzapJccNBYG19W0O8xrnxfru
xPlONmXy0Dc2v7LCBjA+N0Ff1abJNRdVe8I3zhdyTpzXZ1BUn8vRy0+2yvIVlHEhsKiHYY8n4IJu
6RIZKb7CtEeNGTw+hDu1UI+3JuPgfgMkLn9wlN9ccuBHF90Qmp95OxqrqmHlnoYZKhZQx5TPmaWP
YMDZLjiYYT5HaTMCW2EGe58H6RFdp94S26FFnwnxaSpifjYNFYJAFzAACMl2K6MK4kOlhzpM6DAz
bvgZ+UpoosUtimFAYa1AZcMPNHwPs/RqAIuBG41ABVP7DZ0dYNiqq6+hh5y6zpinZiuBtOqDyxiW
1Qkdcd7qPQIlCbQApFIuPR0RdaCUpwhoElVf4+ZtDYowoDgHLiJwJOMLyXzsUExbTw16QMaqsR7R
Sm895iLctMhS3lFEkaQ2EAfhuEB2Cjy7fupNC3zbqD0FOzYas4VqgbnCVJrR6jWRjmzXTiWnYll7
xmYc3C8Mmlr7DHRMi04zw7hTVB9pCJEa+9ntxdswHlWySdCqvBob4e3qEoJhdFb38FvvRCWTFR3k
yUtDOq3fgp1ORkckddIFVbU6pwNVcFoOm6QNDICUi/4gHDs4mkBtzdWxLAIl14gKK00gO5XOWjUm
WwUM0LzSbcKfayJTBFXCVcax7WE5gG68GLL7MMMTbZz8hyYqYQKG4Diy4PVmGlIPkghOIZdxl/fp
0ueFWKVGl23mcR1PmrM8sffz2Irw8G2q8kJLVIWX3auxx/lQTwbebl4/R4stSOrGQ54ci1hmJ+x2
3i5TkALs8+eYV/VwLNoj2WlGF4U2aFRNopqxL74Gm09DBMFgH72UdmSwBdlc7cC/v1qWAEWtbzQg
dIc0OsqoQNrxpLhOrnKfRgGYjEruemG4T2SxjWkP+oj+XmjTYJvNIq17/0gRJSoSq1ZACa01Wg87
KrRKigYcUjSVQ0r2gGascEFDtMRal//xSr7d9PcJIC4tqvBhn7volJ6a4tjpSzLaGPeKF8AMTcWR
7shdOf0IcmJ7BG/j+5yYwslPkfVUg8/nz1vyG+3QrCGllWydPM5WpBu+L3R3WI33yYq1pjz3AOCf
3TzPVrnJ7OPoVT9ElPUnS/Zvlzh1+hPZvAD8eq6TH8k56YgebA3Io72HkGdEBx0oncGrVhgPtzLV
NPj8aKrmi3jvLHdQZiATlanoYnSgqNRRNKJQmjjxbp44V7R+rXVb/ve1yP7+ire12K9XpJVZWdpH
9GLj6xNfRk2GzltC8AbvQxx32HPa4Wvl5sV24uOQvCiI85y1Z8c15HlkItrj0XboWArEDtnm2wAA
lX1qWQey0aX0avQz6wvaDEBS+sI7nCDA2yV89WwAfh+kxkvdNdW30g5eArwRvoEKer4BnnS++c1l
RqP/CVIZB+0u9cz/scT/eQwkwNDlBf7utdu77qkZPWdBRA8Fz/mmhU7tzA5h+1B2qWvTvXT4lT+x
4CmZmP3yt0lRwNqZHeLfk8a0tl9i20lOskTzZV8Y4z1dusTPoZW5vFkmJOLuvURvyDOuRV9NzWZZ
1tbWSnBG9aSlPkzN+6URNVU0LzlY4OowR52U0K+gc3r3TcStbRaBCJZsDiqUi7bzS1CDlvV6QE/9
PvJF/kkZ07ZsGECt2m7aWXizy7h6s/tgbNs3wNd9ciucId/tt/jf7VWD/jWqXs2FL129AuUlNJnV
XCxrQFt76sP26VY/ywfWbAc3GJe3+plECRNZ2CTY3IpivRN/yWNnPJJptvNlFaGjjGpukxFlJ27X
T7eX7vGFs20arpa3Zdpo+Lg0OZSVz0vTQiaonO97jy0nCx2CwpuQGMwBSbnktectjVYU6AMYo8vs
wTeU2qOv5bnQNoprWQQFRSBItrTCPJcWeF9Fgt0HDU160fcLtqfzSjfTbc0mybZ43vhHcgIH9pi6
eX8a0Ma/GgsfO269kZl3Hnjw1cpBaVabAvBM76pcgapLD2m74pYxam0yyo5k8wIQHAAUfkfOOUyv
66EUvrnZSvbztqyhgo/L0qTQQDIrlSLDOQrbIFp2AKM1OenSvS8bCRwVVI1d1dgZ7r7usLOj/UwQ
AwdBQ9rP0NALBolGJJQmbkPyopcNn5fsFMQ49QzoIN5G4/Q17HAkin1zOIFQHHs8GvvaSHd0SaIS
ErFZu6WpEVjW8djQU2h8WyGqQPBvD+3jH/Z55Q8vovIwWfhBKTdIcQz70Y+vzBnMVx9CrGHkJt+L
Ph2W7ZgGFwj+difQeKCdUFXhV6s5U4ALVeJl5YNTvhnr+lxCR2RFDm9rQ2PqG5Sdm5XXyOQc8ri4
8AnYA5S2ku8eexpqa/pqoyl9BR3bUm+boy1KxMg9CAh34pmrXgvTEYsks+P7svScCzlwBEBvhXYY
aLGbHbUB/uWIoY9ibA6+xUGt6GoI1CjkI9lk5wJlpwb12CAzuLFjQ95FOWd3Vms+CL2pTVFKopHs
DL4xwJgPRWCIPMa+zw7IquypqeXW6EJDqDu7B5Cfz06KJztdFEpLBzfxdn/a9bJghzYOldXtPsRr
O71ANhn8iIac2fnHdHTvon5syvnHu/XbUBggkeVxqvPtbVkGTP05DeSyMcR49jwUdEZg8u+GCI9r
NJoljyILAfutoNgwtmG5tByrfvFFizY+2eavQQAUgJTl9zADeVLp9T97p1xlWeFDP/QRxaAUp5Rc
LOvQjn6idAYYd559G5N/0KPXPDt9r9YcX42nxiyro4Xq6mYKHGwqQT6wiIug+26zeGlMefETHNyf
elc5L6ExIrmPzPvFM0xzXzlo3fdxJntIy2BYys60XpUz7KVn5T9Nfzr0KmxeAdqEQBfYD/1eLLgc
pqvJynQbOU12aHyR3TkBj1dWOMhXIOm3qs7yH6bin/s8VZ8GOSqcPq3yFFq9c8Inu1r7g1+9+D3S
gTrU7qZ94gf82LSJu6zjtAcFtiuOSWBN105YV/B0uK/QaIaaU+R0J+iH1Y+gaftGdvwyyMoMjTyX
oK17aAUHkDoJVkaI5joQYMYXoyiTc2NxHPZte/jWumsvTcrvANdAJksHMOGpLXoo+Tr9f5R92ZLb
urLlr9w4z81ocABB3ujbD5rnkmqwq/zCKLtszuAITl/fC6naVtnbZ59oh4NBJBKQShJJIDPXWlYq
zwC/yHMRAOCFgEOJeD3Pzya017xZmeMdT9kdmYDhMpCZ7n07mg1GsQmNNln1uugDX7VxsbwsniFs
3O9s/dy7dgRAC0xBcaZW5AbFMbei421QVuCpP0YxSDx/TiSRMF7gYkpWBpWIYEH9PjH5iMhsZrlX
fyOyt0nzcZapGvdtPpNcU75did+uR/Khw4d2OYTTvkGtqzK9HSRsZtwFi0eR2adrzcIEaQwEB5IV
1TiE0mqOAGh8ok4yuZF5tOzu3b9BhTvSZCHfG7XH50RH4RT1cxE75r2FoNnhD/aukh/tidU+86x5
969QADQn9gr8bp79ILHuhxBoqmskSwZd887viiTIQbjgBqWaBIKq5eBfaOsW3BOBc8YHUzx1kGTa
tIBwr9rRNp8n3HhDJaKveISBPqVJjcOo+HQHlWoPRBkAJOuRyOkWT4Me2RQIDIVueR1JDjwACIxG
2qiouFMJRMfFXyPpNZlAiSKN5JHHnhsUH5EDVnrAXoTLPKyde1SIJyt8Gf6hT2PwDUO8emM3dom8
QGRDLVwx6FHboFe1rfQbpItWYymmEJjEaAmOLvNb4gBZiIrZ5BOfWL/wrd66K/rQWHdT1+7cqh0P
yLNDfFwU1X2F2zzgeZ18wTLiMUhR3DuL7idVgzGsFKVWFXFeGoPJ+Z/e26Tsv723sGQf3ltsGBDZ
1dgvgm5FQ5PPGztqd1dwlm6iar7dEeyrsYx74EiabdmnaT9DZBUUchSu82pRLe0YjAFXo4u07dIb
ImOGNLbErrUVqwFiZvNoCPCpk7EpYjyjQ36YtIrXoA9SMbFqQoidi3JY24OQOwMlIcfeVcORzuig
kgIMZYHrLm4dVRV8jRsWzPJaDCs7Ce2tJ8ro3hs1pG0E1S8qTw6AeJafyWN0bAv5TfsJ6J9+Dj32
cDfgVmLf0vofYvzXU3Ka4EQpAJHEfNUPEbb9YKMbEdzlwgMGJciWlS4rbuymnZktKgM7lAU9uhwl
0k46PZNbwEBzyssSEbgOe404bttTq926EFg+PfxPbgOu/LVEKSJkrIR6qvN8DSg38nq48lYWj6Z1
rpt9Vs4T6IZ8TmXFdqnlQnbcmNgL48P3MfG9MxLNwx3YtIFY1/626bvzRglkrvS0uZJr8h8T8T5t
gbjxZsqBbAe1Nhh2Vx5qxubILsZb2tpSs2RJsr1ufHUvEBvxhyZimfE2qRgy0RXQpR4VroYx72am
2fGlL3124FTtiodE564Azzi/vyLUafZhizhNNlntASAT0EvkIKo+QKAzsFZhCVB5IYZ+Rf10MET8
mriltR6kpYBhwSGWYXcsmqoAlD/jYJDx3GFGxrho3n1sV6l52TTI/mpv6lAiHMB/CaWFtETyFlrr
6qj6AMWE0JeatwUkGvsU1fxI3eMUK692Bca3duYhNDnMyFjrHjrzUCmzLSpxd7OXpgXqj2uvshdm
iULDASsDjsf4vqELDZdQdGxTB9ccnUbeQ2lnCRTOEDenA3JUWY+Q7l/tFvxCErz+ZPkwktpTGpvQ
LJ/TXLcxEBJCKF4frFzYS2fI3OwEerB2xcAFfirNwD4y9WTqci86kJnOpqi3524yymWMlYrAHiTw
DlOYz8klJdvoyxr6PZGzvM1Qx+wJu5MINH2ekjMDqmQ7Xx/oLEx5K8Gk4MKI/Zy/JGs71Q7Kd7UX
Fw6UzptxQz5kcnjx12ia8tYmH2oWRc6d+a3HNUWxMF0IStY9Eka9jN8PCaKRNfDyaGeDV4FwKPx+
tWXUQ+68FsWqy40fFIH8EKRM4xgqPxHI01tUsx+wd/wYzfwtuEmDPR4+GbHxCVXQ9tEywA/Y29EI
pfgxOVZjJsG9pIwLQGjWvGojCzGeLJyBMVK+DWG6RJGiRO1HDOEaHkTfVVJ9LUK3fa5H5O0NN2L3
WPB44J5sGL7HIt3iodWBBacGml+kSxcPV1wPXOKzSPrxcD01bGXszBprKplWQBLpHjq4PSqzRtDi
DdgNtrEF0B7oMF5QeHmBWGf94E2lfwBYsJ6T3VAgXyzqqLpLA3s6+3zA+kUPiMAVgIxRwfcO8MWP
XgE53Z7Jp7CY6tkARr4DHcbeyA9MH242aqpeNXOeWatiQkF4L5tj44bFk48q2PvGC+bMqiPUtSxq
V2ZPfGiLJ0ReUd5YqntyDIvshCop745adVK/DbIar5NArw60qlmE61DPWegNLW5E/Zaa2cSnBWqB
nDU1W69EehAB7hU1xzhosBurvYWtXxRcofEW2Q17Tr3IxBu7qgC9BfV6bhcf2xYrVOplg1XfIWRw
oU4sXeNZyUe2yQ3DnsC2nNYAZNS7FosDhJLyNDjitxUc6czoy2fwZfcbyyz4NLOqoEMAfgQTvJlj
Y5hDmVmf0SGEKsAuiHG4Nf/kdxtGI8iFht2a//9T3V7yt6l+ewe31/jNjzpE06ttZz4EEUSWDaiE
FDM6vR1A/MEXhV0OMwglZPtbh4hBSV8V+V9DqH3r9vSMtyad/f4CWYuMpCnAcvjP00TVzzdGr0Lv
5Gq8vSoZ3bpyipnrmJdJxdi76TdxG0LNqwud0pCyTD5DebPaGnZcnFtIQ3Kkgg5SM3bSoRw5qkCM
oJyPlv1u6+ksSVcGRI2Oo74CUButmlWtUmAlfo6lEUWCarlBWMebfWLAbk8Z7kT0qreOEfQ6vdun
J+lFWJmrqHOXaRn78+sr/pwYUSoAt8Hh3dNrZ0pil1yZyeI6FQ2O1Esm+ujuOlWmzHIZxUZ1dfEN
/2SDhGgNhgm1cxVTu+uZyLr3sz/YyGXwHJHhwsY4OsifZzebq6e5zUodN1sFltB54uCKB72bf192
AtxUEZjUqRnw1L9XFiS0+9S6i7RHBXm1TdTybk6dleP59wXiLXnVs+N1UK+gFAgQDyJfKBGVqpF3
nm2fQJNSvZUTPxkuK98cJU6RwImExQuS5iDiDNxMPgu2oh6eqCCdytBDXYuOSMDVfjORB9nzaroD
ynzGRmwIMp6cQaDnXJI4ESfckJbUooMxgc05s9u3bgxTZPpaVOSVftXMPTcAi4HIw32dOXo/X7kv
7c+zNDHfbXTWZY77EkVjNmNFLl6uveGamf5DqlR64ZynF/Beu4emnfZkgjhEemlRiH8X4F4G1bwh
nJNb110ikDGdyYsObd1sUrvoj9Qa4iS91LL4XAgJJg09M5mGBpwVrmGF25utK+x67iUsXZMLdWQq
B+iiAIiHbDRnVEFONGyddHF71VAoe50OYKC+zRfambUV5oB6LdPDG06Kyds7bnuhYfQnoS6iglJp
+WF2swINb3J9C7c/IcWOsgf71+lmkkF9HnwRHW7vTIkgnpmgSQQmFR8Y+TZuHcwMwxUf/qrKClBG
aoGuilzo4E/gAGnMxrz+VTSp6HyI7uW5mt9elrXS2xgV6tZvf2lXd8aOef3z7YNDgBS8/yrb3t7d
ILl/V4QvNNf1O/SHUkddx7trcyqdHRg2eg2m6bfCgkiCUeTDa9K0j1aWp48JJBt3gjFU6Go79Oxs
o2hPE9bhKP70mlULKqOtl5fOkwLRHTkx1zLnrcvqY2xzY2HwIp8pCPA9dIP5qW9Heex1yy39aYVa
ETAnV775ULtDffZAetV6qflAps4EtVeYh/GebEMXlps8Ltj8OoBb4cNgrgKlTDBxokQP6+ou2dLk
4MRNd4iKmDNq0gAfPxbDNYcLmboJocRs6Oo1TQ60SX5IbPmdOuntGrG5Rwo3vLu+emv3qDaL3SVN
5om0PzGnPJE/HfwkeS1SYR6oNWB5uA6E1YFOBH/QZAzhBZUqC+okUwGJzJlTB8OOmulU2hsRI1hH
LvQWeiDj2PRABkNA48WvJrahNwBaD7YL1YCtJPZUffyZxXZ3mRyhzuXUvwW97z9D2n1cQhFw3IQD
mpEyFiDdQo1m4vuHss6hwAcE9TN4Ch1Q4ubtvuxilK5Zl6u5gwKfqirwhSBGM3/fcYNCbXOt07vV
5qdIfew7Wc4+FOrZSQMxcdO+N/C2yzD4TPnrkMmvqlHFY4kk20Y1kPhBlNZ/1A6U2sYa8KvTfDEQ
5PyacBRApr3zI7WzuzYbrReVtCP0QC15ce24W3uVNeyCyk0Rp0gZWAOd4TEdoYwrIdD5TQ+HRqnz
I8ZwkSMYjJ9osArsDD+NjAGSoHHksWeA2cJMAT7LouETNCrA5Qz7za3X6PPMF0gjIqB2dXOBvSc3
oCPeZxu12222OPkWENEBJI9H0HwD3mHM8vEtFxGqS33rM2SHKxQlmvmmGdr0U9U5B1Ga0VfgebJ5
ifLokxIWOxbmiNSaPcZff47sM4hR0MjCDVG2bdtsYSQJEkShzD7RmQzd9HrW/8H2J7+QmQz3zTL7
kGczXHvcgxls8yGrd82x8fHB4JO7pfTatVcgS7bkRgWYyc8cHTnTLFnVbMg+JNlMTkjsnsquLNcu
6Ac+W3l55bNyM89cprZXb1GFBHHerLjyWWEtDXvSgkDb8o1P2t9DnAwoNZQp8LEAj7JV9tZS187P
I9cHD3YVpf+m3c8TNQtiFez9FLIjKJVJi1M+cSRczH5BHcgTFqcYGoL2IpmGBWqogv3NLRh5tBrD
TMwHB2jOHoUae5V33WPUW3IJlrJhdW1OIGJz3BpvyRLdo+rNCQSu2YE66dALEIYB1HWhFs02pOb7
bI7Zv88W2ka46pRsEfHyrHRGnFmQHzr0nlmfqNWwrNkkfl7PqUkHBHlBzBk2J6fyUbCpPRoQiM0d
LSVCtj/McfXQA36d40+vYlfQfi07cE9Go1M+GKm5J26GAOqkmxRYq+WgLwpo9MU6Ft3fVRDtfnD6
ac8g/rrEzVHsoyaM5q03OYcmLexPDHTpV9o6JYsdWCjLRYiquWdyC7LKOZgsXHtW0QFU736lK6Zp
IFxRIWZxaRlr923YeQsWpvFXlR+Lyva/dCloV6d2incsz+SDHkj9dVpAQ8dCuZAdp+42zTCP21ju
W4iATxS1/VdkS/t55/jROfVME2KuE1hG7WKCiHL67suhyKIgxygXJpKnHRh6wf3hsMVAZza2qr1U
HsIFOLv26jM7euXtABV3DzAhfQAppgrXDQp617x1kJRVuBO1WEaA319Max/3mUslkFrXfGnXLyNq
x0XjIuhK32UWdckFynJag+vMfca/ZODahZhi/8WaBjZXadJDSy/sN63bGRuGTOddD0j4HHm56aUa
hgNxaPsS7J1x0X9hVQY5SOAvjD7JHyWg94Bu4yysS8iG4pb8aCTq3XbrpTPJWLPsZQ1mIAc3SkA0
8h295cDNsoNb1a/Xd6z/FLcE2Rd55JHaQLEgefLz8lAUhv+YgPBphzuKvgr78Yu2ZwxPCyuKnJ0r
QJXyq31CImNWmE21we1vOGLBPxwn7vbQh3aKdWqV8axiQzLOqEdE8TRrKx6ti36ErpkBHQTP10Et
3bzZRJqNG9S21ZdOHxoQ6yN7ARs1qeNmKxrRrKrA6uZU5Ub1btgDX4TjBluqb7vZDZFMa4ba4VlG
NK03ZSvfri/IrTVLqXD3CA3TupMpN5axPgvd8f2MbH/qRWEp6HNQK7lO8OvZeUgdrJpJlE91Ld9s
RBnf4qpZIRDXfzHzIF2gfmo8Kc9DZM8smpXMhDu35GTMAi83Dx4xIlCgmNocETmsc8IdmeggdBSZ
zpCmgJZrOUGIFsWrq0QooJU14I6KuMgGAgDo39juEYGc4uTr269U1os1tWyTOBy35NIY0q3DDDwl
qhQa6F0TOhDTMZO3AFeFZ7n8tfSjZGFynp/8lHn7aCqa5aCkAtYbeHGoeb45Tf5jLLr20Yvidh0E
Rb4Ncw6lND0ZeUw2FNfjhr8itJ8sAjHJhWDeuAGFINWo08GXsloGgltLavYA79277w6OzddunqNc
fGwfJhkA2p/G+RY5DQAMofBwgTLIu60SRyNItjJyl3/SrAhsPGp156RT8UJGbIGSxd54QHQNn0If
h+WCsP8pUlcb5HotPMKg8gQixfoSIRhztVGTOlDd3m7suSFAgNA5nfUEGHi3c6xSc1N7CB/WkIa4
NV0QKOJztY+JHaJC2nP9eaoZxiHV+slt6vBB8DY7dGMazInR2/3Lrgo7OxS2lmdCBH4JLt8MooTl
DJet+RV8Gwo1/1Z2FsodwfWCLyLjcffAvBqEQ/pWO0bvvl0ERmPbUtF9ZIK8WgVIZGFvOH1xGJR5
BjV+hlzMu50KMcCRebWT/ySTYBkaEzAGbZtunD6OVkhyIK/nTbgvIlcOdhuAQtIs25hp3j6TR9TG
zjqBON8Mi618fqWebw02rP/YJuJ55MuAkuGev7FcUMNFbgP1M/pIVf2xSb2I+Pdb+vyruP9b729j
b86dnqryDLWewmnXj0i6Qgq92g+IAKxkbdoPEiVhkDmW01sR3JVDH3y3p+qHzT3vSWUmdpbhEBxQ
BV5fx6i8NJZyBFKJrjc2OvU6MaICsSe9BlJ6wdPrQ+ZP9pyx1xtm+oarLkEmsc0riPs4QF73bt5A
oHhU70jsmx80GbA27/InhzUMv9O+BjdNbq8yjuLiOK3KI0Dwcomyp+pTLcxvBG003G+4baVvtzEs
nqKFEfAX5eLLJNQaKoyr1a3pN0O1gjxytMpEGB74COgVHz5T9XtRdJCmi4Lx5Dlef7AUNjJxFZiv
TXp1sIcHNpgzZAsqVIjgkiiwwkRY2CkPJEOT6ybXTeq1O2A7qRd7ReuJev80NnUjZC5yCQJVQ56w
TMC6EgK0VjV4+0oxLDW1va9dEAaM7UulvML+oVLh3UOPdgGG2zC/RKEGMKj4AKZu7nyTwBAvQKvh
3BklVP9GQ6RPYVbUSwt8O0dAvrKdW6bueioL+2wnJZ933I1eOkve51nh/ACwH/WNvnqLqr+Gi0ih
fKNLLRD541kBfgQfoRg/P/C2C1A9MHyiy5/sliPdtSjrq/qQP1r5GdjuvZQQRroJEuVl1K65ikCG
O0GQ6NZhlg4EP4wzGGzARFWiah/BlVnF435PzXYs3psEPcTT4WPv+GuTehMGeNi/HVtMqNGpZL4A
te2BN0Jufb3AQjUiFNm8Ko+O1KaDdgmKSW6TVMQHE4tP4jNIVP894EV0dvvBuWdTeiIyBFv29hpl
o8mKvMZ8+g6UXnjG2vbqRWZrtOE1ZPDSK9efc4G/4uolm9JdKa+xl4hQokB4qNnn2AY3HK7r4CKj
BnzcuPkfgZFBDiroIgRdevs4oVQc4oiNfd8WTTsvTDk8J7792vki/W5VLYbrPBTPKmyVWPrm+hBa
HULOIMgW4poOG3Cj9CPSJJ0ZHwPTeM2MwLkuKLvUzA9FEr3SMo02CB5QrjPP7tIdLdZ8B79BgOHL
JbF5Ea+XGoLsaNR4VGjmL7K3gwK0Q9ud3pvfXMkOmc4MDwa/moGwd1oDNJN/FpAXl6YXfc0DwKAF
uNhOSRb1Jw8AapQatNHXBNIAnIF7wxJxsP51ZGrG01nm9meJlc0RFEzyiFWvPGIHkmz4YHzy7Dje
20m8Cq28esiypDu7qUBBSw9l0AExl3kdMLahXqPj7SEMvS/XXja6bw3AH3ssjrBrcR0DkpeIkJEv
HUBct+K9NO6oFVe+u/jXf/3v//t/vg3/HX4vzigjDQv5X1Ll5yKWbfM//3LZv/6rvJq3b//zL8f3
bI9zBxwW3Af7iOt66P/2eo8kOLzN/xW14BuDGpH14DRF89BaCwgQ5G+JDEJg08IKoVvf2di+ZlUA
kv6+TUfAcJUSb0idI30uv3XG4rqPDfso3QOxsk5phdVz3m1QasazkztF+dojXjnIpTqzaKzi9VVl
MI3bX9rAEZ8iFMLclhlJypMFsjE5BELATESHMA0+2si5yrMFw298B3liVM/qA5f5cLT1YUjaelXg
pgdGpr96s1o9g0w/3/COYcXOc7dGPZLXXV1oLDnTBFBTYLN//ugd6+8fves6Ln5ZnCMH7Tq/fvSg
xyuMvhHuQ9vH4wZJ4BBVU+a0zB2jeqlTJE30cqKfgIOuPKc+k4cLzBOg2gxlYn/2qmVg7PLI+zBP
zzTNhj0oiBUbO86b6CWLa2uR2Gl/FJDE3FcleDJG5KY+TSB9xsfrvmlX8E+jxlu7sgBKI2E2Hugy
M+vxTkWJvXMcC/dcQBrEf/hd+vbvH47DEPXFp+OgNMTlLv/1w+m9tPJQOi8frot0t+TA5RfOJ2Qo
igsUZbsLoPpPdDuMG2ms6JZHTe2Fci15GUtoFVuR/4oYsFq6PJdgTcONKZINxBo4b58tVR+FXiPi
oXgvE1Z85kYJyaCyh+tYOPtGnCOjqM8otF8hYc8fCs2mX4HbFnQHabAnGyjD0nVbgv+RemlAHQ8r
rnn5ETWDam0dO8Dt2fkcwalkOwkJ1v5AAvI4BODMsPu0njcBUIRR+wDtev7wm69jnhvX2npQ7vht
aU8Kc5bi/k53kvzc1IVAJ/UIemD5yw6mE3+vez9/bPUBkcKy5gkIwNDIY7ebdYAe7nK/lI+WMuuV
YU7FknppdN9n19EFyHvvrvFGp7TY0nLa9AO5fNcKfVc22xV1VBaL/sMvwvF/+UVwxjwT/zkUswVg
yMLWl9OHOxXuLNYIKpnwgeMRBfk4Npx6E/TKhDOMq0+m31ivtAhzjG44hDwYTkbkY4lm1JCCTNIj
qcpeVWJJPPYqD0untV+W5azVam8xigChvVMlEJdJqz0Nog5q/lvbdbKQpcG6aTxU2Yy2l21EP5l7
5njmns6cIbWrmYxHVFshUcQ2jpdsb91/87kanFqt/8O959fbvv4wQQDlOsz1fAtEdL7764eZRjUz
s5wF92JoRqRic39mAr9wtmLDR9F3bi67zJcvBeNLWuuSR11HQOn1Tg+GWxDPIo1YesAed+WmQZ5B
32drfXf9cADI6NgpaLnBgczQ+EDQyYwQTgsnOa9TE/SuFssvpp/GMwq2UAfLjfcOZGdiRAlA6244
Ss6TsgSXTeBnFxd1Lv/8qfjibz8x2xGMC9MC5S5z7N8+FayonFC2mXvPIJd7tLVgBqhNUpSwaZVb
4kQN3SRZDOUldqds8YF6uYCgAdElkw38eQDGeqCSJ2rlQIyogxvcdtHUiQEu7ryZUylgwUHPASnk
cM91xWASroUqxeebV+OiOk0wSDf2OjRUBglIMWIj3FBTaVvvAaEUjfbfbORX6lDT1Vn7kW1sPCy1
HeOl1vTeMxFOzgNuw9AVscIETF1utaWeuILGVlBDhot6P3j7TtNAINfxD5Gy9E9g/IKfU7lKrGba
SI5CFW1nxeDiHoGgIlhTsOMHYb+HYnzuzbrGHx4sDSApAURG6hY7Jd3Sff0IBaWsRVgOEmFRKEHv
3JvBFuLe5Um1MWjmpzbYe7l4zqRq78lU4NG1yJDDWFGTOswMECpmvv7zb8Tif7t0fOht+CbEBXzu
YBeu+z/ch0af4XE32tV9FJk66iw/J00df5U9ig6DwWVnZH5ilOehABj8etHXEowYyO8HLyXSSivo
poIlQ7jx468j/bpj2MCMBz83YmBcwcXi9kmNmBToaqnpxdMyKtX00EUCrCKhXMVaEa8sjOIImliU
muomdhjtxhOa5UY38xrko5XHhw01ATR6n5KakEJexig1W3o2fuWECIoDq1nGk9t+gF4DLY6VUV1f
gUMIVE3bzAHU7Qq95jmIJKAEZl6h11CbK+4Cm3+AXpfh0CxVn6vrS9DrjADmoO7bSsWLZQl1cS0/
vEs74F8HgHhebGVBKZyx/IAKBfFohtU2iErzBawi7Qr31GBNbkkC/vMSua6+9VDv1GEHQXbXaV9v
09rhhAiwHk7TlqoIEYovD41yJtSNQrpxrLroEZzrDupzEK2rRbMdG2QEACsQc7BfxG9YPslZPlXB
U9pN1iIwhuxOojZ0o4rO2tJMvEUG8DZTz/Lw3i8HgJOhk9UFw9yCaByC08Ame/pAdl6347Lhtpqb
7vRuow7yGzDKZsy+zuHFa4hYNXdeiAiKdFT+BQTwO1KGbJN2z4fJf0ERoztPxBgBPwH5VNHW5maI
EbA3LdvGO/DyL17c7JpAPgHMkN4x3A4vIzZG0LyAwDUvukfkuULI2YXFY5FPDWQCym5NTbfK1Lbp
UDhOTYgw2+emYatE2cUFEXZzUbBM3FtVkd2xSqzNcRD3ZBrioF0EVjCtbG2znKqBcsfVPegzebJK
uaVgLUSDwG6YuVsKGEWUIdO2dhCoje4YAOFYLHmgbnsxpHmJa46gXtFs7aCufnRW+monkwfMaxPM
sU13zpVpN2snawzUA02gawCKc1XGqrj/0zxZuh3yslojYNEtqw6SeDIu70uNRkEZJFSSNRBFGgVE
G5tM4pKCjQ4cwgHk6064S3lxhZz8MD57RbGYxmJ8SlIANLzKNZFrwY4dq1sHAI0CD1JNbsizcgFg
0bDr67ZGBq7v+vTYJEU1b0zmX8BPGq1tr4yhOFOMh9RCdB4lieLBtZAocIvI+wpM1TLLQ+dHqPx9
1yIjQ8NRDuBfnDCK1yhomlb/fCe0f39aYtXgMJvhweCapol7yq83QoShqtYajA6C8SZCrH2A9BJB
BkA3dfYjZW5AFYaICNk6aEdFbfc4tW4FwRuw5LuiNC9JJ7Ee6Kv8W4FfJYrLnM83D9Twh0hUB/FG
aIoV4llRIFnF/qfzl0SqorSALZ1BwhHCuPOwafLrOsJG9fFcOWN6UlFrnamDIQNy/uePwfx9Xao/
Bs6wbtD/XJd22B+eB2IYUOftMXV6r2kXvkaS4pJnUD4GiRfCALY1gS/zdtFnob1wBrv6/WZAI8oM
Rf509Ucl+OyQKUvm//yWHfO3dY4wPdPz8M15uHk4f9t5AmlqQmgwTk7XBf0UiBpM6GH8BTHhTAfl
wbaTris/YOu/zPSMr02UUv3dHIK38Wpmtoq/QGrj5t0krVjwuJLgaFpSmDMXfvxkcXC5FNlyjBoQ
ByPlsZCpGd0bYfV+BiEEZ9ErwDxkaDqLUZ/d/CQk8v7Ddpz/+j0K/MOCz8WjHR+LsGzvt0hIzKGa
y8NYvNV1A2JY/YvrFctO1prOsUlrULGlLdXyWhFA6smkhPxuTmo/XCZVExyR/VGQEcLfPBhDc/F1
EoVsQ+DyJSJCkBC4tUtVf0MyVM2cIPoEeLe4i62If2LWpyxt1ZM95Pl9Kq0tWcFglRzNINMPfDhl
ZuJvBhtEcNTE03hahllTr6Fvyz+hDicDZarM9tQrC9SB/Jx/KD/Mb9hs2yugfvHjkMsxCNo1YkTd
Ufabf/71/ba11x+0azLh+ALbHvwAnd/iHsqTHrSEQvkd6S7gmfUVTJ9wSHLVfDAPltGBWY6qLm7d
fWEf7EbK3dUvatSwH8sg3EU6V4D8hDsDagsEfZQwIGNHLK50CtwiCF0jYb17ldz93lWsPlUhyLHH
IbeXHbRWX1sI0uHe/goYX7QCXaHaqtzxHnlgnqk/byKE9WqrPDVT4J5q0NTNm86bXoMmfRyyQj4i
JvfbhNkI1XbczBytkpGBrWOC2GUnUOiHIOGRWmDgGc/v9u6slDfsRVdiwd7ZdbTs8dNdBFon8za0
deR1qGU40Fuf/GhTJIULoqAqPvkqHu5ZUD2Og2m+CK5lKr1W/y2h8SzEEvg6gIYyrA183B6uTXeM
TxJcYA822BEBkOE5MB0Y/adZ9fDaRknvP/80TBv5y1/vTZxZuPp837YQrHM87/eAJINAcyHiqFln
KnV2CsrvcxR9oRix5+FznPtgMwSGwBM1QK/OEAN8BzuKucQKtJqoJYhl9OyD7Bq6Vdw9mUgfPeVI
cZObLLjchxEiaNQsOBjGm6Rn4OeMsfEZ2nKH5OdX1M0lP/LyhPU/FhcytJFcDLwXzRo9R5BX3Tu4
+lY5q6pDm3Vih3qAft3WznQGzD5c4KlsfdbzdG0Q/5im93nwPZ2B/QYZe3kywwhrAZCBdidgJo5e
mBY7C9+EqSN9CmRioTpOxlMNCpUTeZGZmqOqpg2A7K9kJxN10mHsqmBhYgc3v74CGRs9ZWMO3UxJ
Ga7J9uHFPNGu1Zg0+w+2vJP5oWXVgvcVpENpCL0UB45vbWV1/tFGPgavCy1n1yH29Pd3DVVxbO89
5q+xaK62IWvOdgYQIAQ5TUBtvUwuANy0+CEpLWReUjMA46Eyuj21C68I521oxtiojMssaFwI5E3p
OAcXNhYHbps/CBWJ4+QEd64ToaVNKgvMWdMyDtkXniMVFzp7w8l/3Dx6zn6Az1zgKe2kWPpjJHKq
YtsKKGbTHL6eCBz44J9Q/EgeTlalG6Q5kEvQnWSzU2eJKGR0vr5S7o+rfBynxXWOGJuXZEruRL2O
mxSkf3qc1XhyafqmWF5nKILqYkOq9DapMKd4AcxuuaZZnakMTnEW7jzOeDEHshPiImUwbjJ2fZ02
DJwDVHg+kzvNM6BCY9aCE3VHzSDyHA3AQomufgt0qEJQo2SudaBRoRcam7rEd0Lvimy2BWQJyhZO
5P//KDuvZTmRbV0/ERF4c0tR3k1vdENIagnvPU9/PrJmr9Lp3bFi7xuCtFCWzDF+E+kROiu+Enri
vZlG/5tWNNHJRubvWlf9Rg11/QnNTv1Jm1E1wxrEWbemEearUUpczHeyR9EFuIgGGxFj2UhVi7Ua
6+3W6RGGbtLv6ZCmm3HWo70uqTylZp+1pJV+B8zaeGZbqEcMZMcnqe9/KJWffAfixqowb5WLHTjJ
lY2G6YqG3Bx/95UlPUZ+kZzmpk09cQGSHEd7QaYW/XRBdRFHgpGPQlwk9V+K0tEQ0h3TbVoOzrbR
pfIDF/XVJNf+Rk0bWMIOGTmpPQ5xRRqpI6674t8l3iuJJUOX5y0jiCy75RjJ1crnT8xXgvxRtCpm
1HsmQZytKIaSAzQND93bVDXf4Ypw28V2OvkZb5No46vEZEWxymv5Cjt1d+vbjlDtcX0oNn6j/RSz
WaUlbfFLNlYEVJRnVRr1p0w7irZbTQ6pJQO8eLtVW2rzA9tPXHOWO9dStsrowcAAazClI7T+dc9L
eDsm77oV99EVsn7S9PzrngfTvoIMz2/3vHwdNshUFGtx1dSAjDBbFqCI5QLLQdw3qYPhdl//7Z7F
oLGR/sc9B0mN9wIp1Gubj5tBSoxtVzv7kjQrdMKuBKMj9awSxemUdjUIZNJbZWQZO0e02FIB8TRP
cei79Wzh58SGHWDAt0B8ljkGwPEbP7LfEy3EE1zUySjFhidxeqste1V2QU36uZR4YcQDQEue46aC
mlMj2IdwQPoMhTZ9rjLMRQfnUXQA/6GtZVhxa1Es5UR9YrDoKIZg5mZ7QzjkG1HX2OT9u2hltNq0
L/p09TWMeZuwBWLVVUioq336LAdGe50Uc3vvkVVTx8vsip2Yq5tb58w7kverqiyPop8YWgcjznry
2OxFXT7Kw2nS48+5mru9rVWpR5A+3urtaBzkJM/OwViz6Ro9Py/3dlLgVCbnmZuG5fQrnDdpbjW/
p3T+STBEfbML8kRx7efA+9EwnBudGIHaBo+jjyRQ3qvZN1WxSfszCOwzm9ZW/R4bGp4K7Zw9iSuP
U2Ec4ng096g8bkvbRClKna1jG4e/tEGtyHhL6JSatnGOeGps9DJQ1hLq1d6UVM5K9oGvSM260tFY
SQHMfLcD+YIa+pLJJgBnj7zJMZiPMFKLv6Qu+Flh0vthjnKy0ofJf26QGvVw1JBh8Mxf10aQoTz8
47pRF9iPUFtgQIbh8AbgG666Ajjk/7sebutQM4um3DhTiRg9QvabGjkXz09xQ8p7hb3T1Cvf4Vi6
fq82n06DakKIAOBOJiz15ujmocqWWWtHWdkznlXa2CvXPEpIy4mRhJX9sJqefUcpDxa+4GsxIMu3
sxrb32AJpXgdDc0exoX9Mjvmg2ifzZjwvFINl7Ak0wJRFev65UqZE6DZplsv/Oza/SiHyaZSa/+b
X29uAzW7X6vdXBwUmWAlfo0ftxsBAO1KOW9cwt7urJKKWxXLhGDQDkXU5W+zHU47FVb/Jmu77jMp
J1d0kDSoltgwZkd0tKonx8ZHTFyqMeDhN6waHgLgLCcTMVNPNEhGs3H413zvbE3f2qjObsNklN4L
nU9+uSZqhZU3h3ZKNh7wFnbX1e3tKjQtcoEuBU+mhNmQv/hBixF1DHiLmOBnO5vBdpzLeoehzPQ2
F1jmLG90kiGRgZZpdjZnyQFNGavuzCPplbzjazVhxhIBDdkVQYID3A3DAJDBQAaD0KRJFnrR9BEN
SmA9SyM+q8vTtJZi46lcDnbK2q7SYmktHp+R09Ng/wxN9peipsyieVsg4bQSg0RdDxB7Yjl5FiVz
7BwMVAYew0WhblnmKgfIcK4FwOk11SXpMQnKo+L3wftoFbw58HZvYeW6VkCsydm4Fq1mFqSeRBaW
LSlRZkDBv9PSli+itMyoAoh5zZcZURpEI59ORsV1/+b9pyHWofB7TsCI7VNn9KxO+2pUd4PVXdWl
AdoifMA/mqWx3PGnb+7nMsaOEIidffIN9e/TKTQxTJrHvwLl26AH6LZ3fUY809GSVWiF7crmGbmt
2I8m7LzTrdrb2qWBOvQ013J41jL5+tU5l8jdjl3m3coqoV/ItlWLadEyWZNjKSvHj2nkpE+gHMjd
hM6vzkxpUzs7W6ttw9dMXKjRi59d2SprSAXyGui6hqiaGb+ngWSuM8kp8CiiWA2o6/thUp5EcdTU
HXBCVlGFbzznc7kupjx5D8KapNTiz8ZCOnnH+MLe1rL/1RqnY+IhvjXtRWsvW9/1IqyvYqgUrGdN
hnySVuUDcbRXcZ0s16uDuKlsmR/2/7/flGjN2CyKm5IQa2WxkFRbf5rlkwDs3qC7SzEHy+D67GRu
ug+iy00R4g+QbyD55EqWTpbQhbhPdOsk5oyWTkaWzV7VButpHlcgzOJnID3zqwZxIWkheouSPBQs
0RDWFyVb0fbaLCe3UlpOJy0ohgfR5rfOFek1+ypKaiA/V6iE3koAZN+70VIuoi0Psh9KaEQ3AXjZ
DwLSXPpwvl1CrlOX34Z/EjLvaOXWbu5MYHuWm/O7AvkJJbWPojXnOe8qmU7KTbSahs9vKgU03QXy
q2kRoMnkc2vWyZ4sZ/Eym1a8TSRZ8UQxSOX2bNf+hyWbEd9iLGeDCeE40Si3XKrQGueQN1LxMiZ9
scljsi2idfC17NRM/KPdxrZI3tjpi+ia5ajOk3Nh4b5cNOyGfo15RwqQgokcxDQOEDnSemguqYZL
RJpkigdUorkYFZbN4Ks4jUPgMhPmG5tbZRU6NOEw8xBnvb5Xg3zC3W+ZQwbTk2nZRz2E+3GGboDO
Zf6sOEN2qaLwIkuKVID7ndmwKRrOUEurETXt0Z8AD/pZVTyLOjzLvhlEZU6iKnIGfyc2QpOYYFIg
oKhFw78v40cFFJwf4tMpimKEWm7CpJefRI0SstabjDTZiLZwSoaHrp9u3UWPYcS7vCuNZCeKNhFs
PBj6p9kav6F61J5EdSuBUOUL2h9EMWgqHdIYzA9RFIehVl+0Nk3P4krODFMm4ukF+4wbFQfZ8LBR
8fiipA+DPsprTe76Nf801SZvC8sTA/tCkZ6GX7dX21TO7E3oBoCwZJY51tRrksZbNZzyZ9HdyMmx
q/Ksft2+HejsgYx3J8E6bAX1F2mFYIVJFyLtlqY9JNYCspfsw71KnCWjtQGUOZ5F6VaFdwoZ4HHc
wo3+Gk4sTIMFMPUrRCv2YTla61SHsjIBaH7oYzu7HfzGXrwz/IPTFSgGZQ3KheOYf/XTHIKCnYVH
oxOWkTckgXIGmtCeAXVmXjKm4U9/LzIG93aZ2N5/axfjeTRnbP7SYkPC0vIqsn3HrkVmQRjd34tC
D+lehAWGktDSGcYpnVl+v95bxdgGhK1XO/K4t8fSuTaa8ltk9007RG2vrs2tyO6zajtPeEo8taxC
RS8/tl6nAenpIBuczc0OS1Ve+y5qHx3dqR5TLX0ToKYyDuyNVZbOpuPRSXbdnUwYsvDFi+1dMi2V
6uwUsm1JkigsAXT93UXIpSVjWHmoGo3raSiSybWc/AEJy3gvsG63OoF4M8e28W4+fdi3g/UpR8Ts
TdnmTUMTO5x10Nc5HCgkHLVX0YpbHF7VWHSkyRBsRkK0q1IaEEZV1EI+h4mzVkh0PmjLYULI5CHI
yh+TWicHURL1dqd+DRV14iCb0uhNbNquhoZsdYTO+HGymv7FSLpm3VZhsxmWoi4p1t6Mg2glWgs9
dq5VrR9Eo6gq+95zNFl5FCWsj1BanrLiGDfBn7PJyiYKavMR0/P2SUrOnZoPj8riZD9koCEcv5Vd
0SbqzEDCkSwaCAgt/UWdk5zbulNPfZxd7gPNaZRdUfzHQC03QDgwCGrfQJhi/rqSGBBnub8rVNtO
LznrBPQzFEJYgbWTpFw95v5g/o8zVvgbxfIB8rVEj4ikEaVYCCUgPYaqN06i1I2SccTj5LsoiQPs
jWkVY1q/1bIBzfXeDp564qnLYDGNH7XS8uuOvL5JEFBfZmxDwzgNgxQ+mSF4tzTHznN+U8VLilEo
9/TQtFGz5e0Th7iuj6mmSWdRmgYo0eOgvIlSbQ39qS7seZuSBD1FQYg56HJI/nNmRE63bZPqU/RI
leqrhyhOaboy9DLGYVJvUROGzzXjPuw6CJ9fhip1rvLSkC0NhQ4uGW1fFBeKwbnCG/8aAXH591yq
MK+MdN8vaBNNmfVHHSHTWW2esgVxYvHXvmtKwiiig6gbFl0nCVjzbVBTSPqj5Wxy62wa48pM1Ajc
e65fxGFwRhz1sEPe9HhjsaGnIbQXzPq0tOhQUUeNkJroJ1rBib70GOzthEha7pi425j2UWikOQq5
A1c0iPLSKvnBT+C7SCmE2ELlzqA+388CaQq9cqmTAlr1xPmz9d5vLIwTvkU/wmGoPgnOju7Ax38h
ha4+VSSWRX0tFRJhs6bcyWNUfYZsk7KxNN/6jgUPaqpsuZf6+/Acw6FjDcr+oVURH5qx5HpnI4GW
/XJWL3XiTNSJVtFv6Ovwn622M3yNLWq/XjlDqG6lWYPv2IboXWGqcABLtBZV93pxVphtcO5svdk6
RjK/6CkpO/xW/lpOQL8O4iSsvmqsGlPmm6u8zyfRxV14kGrlIfXZQ0TikxOnjTPju2RPAwESPlNz
OYgGbVbDg/P3CJtXermxuiw8eIDraLOnFmO7HexKeeGjlLZDGuSeKKYNoHGDsI0ris2YsE1jpRDU
kdqtNEndDEMcAwNjqANY1a345R2lVlNexMR1XBFYXYqhycROTqzdJ8KL5PNkP6AVty5DdbyIFGUy
4vYqG4HXQ2ADleC3uvaO+BvqlElWrhQn1d8lMydaK+UVlMVKe6/L5nMytPQhIP758i+DJGWSvbxQ
zXOOQ7okxQlrJS8IANDyi/EicTLMHk8sc2dqprHJJDXfTsD1iY/z8BVFrdHZWS0PX1FsscZdzVlY
PU5Tqh/U1JFWKHpNHzL6V6u+M7ITIZf+HXhhrmN/IXqFpS7BHHTGD8dGfxntruyk9ZLoJQb/Wy9N
gtaTK2ZINCTp33XpLGYo2+7rsqL4j8vSq0mHYlNJg+JNqppd7odYQ9qvlM/3mkzhOe4Cr1vVtVGe
RANGMfkFHYPuJKPR/JFn/JZ5zrxi+GbusqkyNgnZ5Y++bjySvdGP2MKPIihb+xQj6nsde9zrb7g0
Rvp1nLymVfs1UvGz20jRIf3PyErNtNtIAVzDLfRxKtpdhO3I9ybfjmiP/a4xFXWrsjdfDQRX1kU/
ROe6kpJjLY3qxjHM4plIC7ktq9d/dnPnilFJMX124Ry9twTjPQCC4SXU/fKgGMTv4DMnT3Hjh6sg
S6sf0WAj2EHmLPF5okpl8zFHToX8ThNeUf7s93ZdfLLoz7xq1IlF4aGFdNdkf2PBCTy6i34vnjUJ
BMbPPFOslV8Y0YPS+urOthNzV2gKSSKoFDguD+OnbhY4EvFsVST/E43KS6cYzsWvlOKlhw2yKrF7
2SlOUbzIpKpg7jrzqtTD8mWYBvnaYnzJ7654ET2M0d4F85Q+iCqzdppVbNvhXvSfg97YVpmSeqKV
IH57QenuUVxKVNnh6OGa1D2KUhtqDtQxLGnE3FFUSxsTe2xUfrkZM9AK8MzlN9F3LLL6kkUG5P1I
0vBFirIXQleXPs2Lb1oE3F1HnelQ2zYw6Rl+TqMU3yZ/Qpi10/lSYMvyUco/RHdJAWY22izsRRGJ
Datoh89C66odJonNRlRjSeu1epxBi8nUfaGG1VpM2kvGoeDH+GLmLexKTd8DB0yekkLHgkkHp99Y
PVZjRe/zKKx4VhNNfipbAGPh1MPXy4dkZQZ1t0OQTSJBupT/l4NvUy1X+9cJlID8f9wWCOks4hst
Ig1Ik7zGCrpynVIarqjPlXH2ymDQbt3qfPyjW2unf3YzWSztZdbJ5ykS7u4kEf+KktZxG0vB+qKd
9XcZE+Ucae83WXbCq2lWoTsvf6KsD/qtA81mLYpmZRhuQqDgJIq+9toHZvsWarV+GbMgIY3JZL1p
wAvvUKuMe9fMpu4nwgSerOYEJ8CoHWPFcb7pGsaAuGDKT+ju9JsxaaWj71TdEZ6+vdGiUnqMJ7T7
Quj634y+u6hi/Jyg6DVE9V9ljtvIaLUDYrvYSJe+k1+scur2KJJPu9hv2ms2SQhE4yrzRoLoVxb3
4e9A3hmqxn1Uivpqp/aIsRC/PWnhC8ZxpWwheXSHNpwx3u1zYx0h4/oiL38UpDHHH5LZIEtOTAzr
z36XaLK/m6Q68NpG1V7zqLV3ZUUQQhQn0IG7REriWxG/Wm2nOk1yKw4Bv9IMFztPLmL9NZVHsuVa
nvN8pdga8UjRLG6dLdLVuwpPzFurWQftziIidBsbFhbrvDTENXIZW5pkT5pJwclzuSuYWhkOgFJ/
a80MOMGdLSMourQ6ThntAkWabq2p40vboFfkW+ucxv6WFDu8mmXm2iIRgru7dms1FEy7DRXteDFV
GMnaVm6RxBVFnm3Kdu4aFCiWsfk4zFvV8PG/Wa6r9Oq4xYkP1t3U7Bu7bHf+lL9iIzWOLoTZ5iwO
fLxfZ7F2tZp5PP2zh+gWwl52SeSlW1FsSvyi89DA/2pxAs101QaC0gIZK/0rD1/NQufGjDZVgI6t
qBT9xCEo4h9WBEhYlESjKSEl2mXDJl7G37vGKbGoNCYXdq8TZ60qv6g57rT3uRtMdo92aByayOeJ
J7r5MfTpCtkjT0ysZPz5uBFCABmE+eP9Yn6Bk0wlFQ8JG/I/rg8bp0GvKo/Xou/9Ypaa7A27KU/3
+i6QsgMy5G/iyve5o1y1VwTGlNsc1rNvKbB+F+cccZAiTHNCB8PzaSEI/l2dpqHRuqKs4nryn1OD
VBpSPKhHaFLmyQAsTrdT0bUtU8kNW6wVRct/ma5No63qB6QWlktOyzxm0LErEmV9kmzUYhx1rcQ2
azMkjZ1BcfZVwLdcFE0jsdg3hcVZNpzgrcaOT9Qro63tq1pmGTtM84fSwOozG5DrANb114xogKhP
Mmfcz+EIz1NMjsMSORIgosRAWNAqpALEoWxj51QvB1FsW6PayD6cf1E3VBVJanL8pSursk5kKrbO
sdVa5yRtvM7R5iMPYZ3Y2NJg+la/JvDFcyXJWWeLjqJFiXDgXHqHy9h7vThzfOVrmCjextaBcdAL
5HN/VGmznSZVOgFpSG09O4vDpEdojy0HcSbqIhJGHpD2evWPBlTj4ZIuY0XnWOq3k1wWh3/Uix5i
KGlyf1OzXL5d8d8uJsYqtfODAOISmSP0mw7+tJFREebj5tBL3dehFF6YKQyhvRnI61oU730GLZBX
siMNW7WxYtdQjAhv8DrYW2WWbocwSN8iP3kU7KC58WO+Fu2fPRx4Bf+9hy9VrTfNLUq/DmKwTtcS
vGqD/KTK1lrXsE2+V1lpjM7FvXwfUatJt9OK6gzTKTuJ+ltna5Itr88wJzS6rn3ANgCSko75ykjs
xCHdV1s7HMYKt5qM9uFWWebNdlDVRZOXumI5NHUardljy56Y5tagWFgBJQijz/LiyLXYdI3SJK/S
1O9W97rYDi3rVi6EDde9SVFQxnXFSFH5R7soNw2yJv+Y7l87jssdiBZxEDOaiv1Vdy/yq+PBLvrY
eYW5zyaBS+g5ZFxGtwym8jxirElmp6jkYwXNSNZCiqKl8xu184K2hibLp7wRlWZtLv4ukxZ7SY2M
rTY0T1Uk81+iRtbedhLCJUOdPKr2h2gTNYCH451F5HF1rzMNLFmiHGKkkhj1UwhW4Kl4Et3FIdUc
lu2ybd2uIer0UI7RfwmbnVrYw07JZDAwWZaeCcal54bYxy5E0KPyC2Xgu2tzFC2iTzSOLdD6Hknu
pbdogAarbIpeQ/0tS9VDYSR98+JneDcbFa6Gjh08Z0Y0fioZ9IPayFry0BX+gmkAQCJvpsNUoY/A
wjF4QBMVr00JMm3C1tkdMn36C82EFXyiIXDTbgBrpDlglnS0IdKoe5F8kngAPVFhsVBRl9Mk3kvL
ugsaWrHWxml8KRt4AZGJSYJiJ/vbTHjWElzx0e7s+PmlWX7x5ww93LY8aoZKHtea0pLs0N9lcSYO
TdQUO73R0O0KgrP5nwOhNWQMRv7WsshWt7LdfIrGe/0/+s5jFS7Ytn+d4z40TOz+gL3iWsx9rxdn
97q5tKNThAL6cgf/uNK9TtxMMqOibWMo+Z+udq5H28rM0UwLjOaMxm/hSlagbUY7a9Z1PEPFyB4d
C06uVLT2S5mrDyVOWleZROpL0ymzO1tteuyHzHmZ/a7xiLtYvAe06s1gbjSW/2t1KTqLLfIsAcER
M8V9rWABFH4XjQaqT08+PxfW3Kc6MUoc9QJ+6ok4+osyMRkosAyiLE5RvB8OIFoXCs/ovGY+lu3p
OFxECVbuc5bLw/VWCnUCW/b4cCuZ1i6bC/lRlJyECImJBESuWe9QCWCAD+18FQcVIOw69zUZiAJ1
eaV/NdQgKnHPse11KxudiVjD0oI+jhvwD7W7z1Ah+XCNg3Cbp1F/utcDYXbWuQb60sFP1QN/qK+R
kTMfWkA3D3phxbtJtyAJ9iXQkuWgERU5ZxmJKp/dCKtS6jot2Gr1PLI8pST6xpGuurUZoTyAU9ND
h/9VLI0nOZoGLyOy9QNBpUoxf9SIJnpykqknTSqty9STVhMNFcIBWLDKn/1gQMed219w6+zt1LTF
IcN3Az3H+2lsAMElrdvMqzhQi0OrmNiwjZK/x52DmDPcWNOoy5ewTwsyZnm9J7hXvmQscLY1ruae
aM3giZ7rIXsjGJ22q26YXbuLmqdySaoiGDS7hoUhZx84+DtAdsMhpsvlQ6P48+2Q5MOfxR/SbGZo
NkvBkagQFKPlzJ+L8I+iaPhHXbr0K+0cN2ExRJlbQOSysauBA41hSMZjysK1Fco1BOcoflSMGlJT
1VQ/mt58cUZZe0m6Ud8llu5v0rL33yUYISNQmh/VjHps3k/tJZYz7TyS7VxV9ZhfxyiUm20QQCrM
QXkhbTL4e6VJsP1sVP9BXQ7smqrLsHASY8L9azCwLNKbAQMgGkU3HtG/CF/HBzGHOIRmBAg82MAw
BpcGnB+belQpdW36ppUloqkk0jH46uJt1IMI93sjvMRIclyKKkS+t/FNIhEU7w3hUsz0FuiThp/W
vUEyjeosAdy0qhwR5LyxPrTARzY7rK2jCUf8feh+mEu1j53XvluCg2QJKhcEc7BToC0jZjZIGN2a
0gkeuL4egozEz9Ig6kSrobDNRXefPsBhqxVykq6UzdbVaUGI25Ye/ZCn9KmpKumlBNq1a2Zd3aRV
Ln3khrQSHSbM0r2uSvSTGOnnQHWEiw6OMU+ZIpPf/XL1aI2Up12iXWPTUK9EJIdNkEmYwfynTpzV
cVitlnDGZnKmHjooO6N+Gm2+mIwVB6NO1YtTvIiCVvAH4WaA/vZjYf1l1VOXrFl3p2sdMqZ3H4Um
o3YNtLJ3m8m3tqJB3IoP9gE3pgC/gMXg3EJVQeqa8G0q2+Tal0rgktAn4FzP09aqGmstutk+KQJT
d3juLq3/51FGH1WvHT5akqb2D3BH+gfYCKi2aFhek0k63eu7KCdRPM8220G6iYYkleUTIda9GCTq
eb3od7TDEuKytCvZbiLsg22+y4b8IfSRYmcbFJP1SwoanBgUu3yzGsn0egd8nRaE7b7B/GsHMku7
GmXzNZp39AP08G8t6H4xXXC+STYKMUdrURkKDQy5Ih9vVlF3b2j78ZqnieypqQIYGDrTpCCQJ8TF
4l7dBnJkn0VJ1C9Vopczh/72lvhV8wLAn26Gz+Wk+o9S9gRIOHwWhxl3LS+uxmgjisBFF0fsatpW
8YxGqd2dGqWdrsacoUlK1n0FO27ei8bIGqcNhtr5WrRiXTwesxxLJdFaZ4izTeC4RKOogmkB1Faf
rqJk+MQY/Obks73JVW+xDk8XZ5QeQKmXAkhfieLdevzmWSTK49KnqaR2JezJZcseobkr07Nto8Cq
SnjSsuSdnyU5WzYT4+u0lESVrKpvKP6mZ9G/4Su7zWa4I6LRBkb02Ic6AXwmcyBToJcCUkzFEUmN
LjidsQQc+fcp08dJNlk96tGZvJTscUPDIwqFKgtbl//Nx7HuS8CVarKasgnrRKnH8KH7CFrDeUgO
Jn82jxY0/XSayLammbXVia5vbMsxN3qRfpRxKQHSN6VVSHpyRzp2j6Zz9Oj4/Lkr0E2/2QS69Rax
bUWFUVSwlb2IM8kAblSVaHGqJh9rLA3ZqtbKRb/aWRF/4ilNKJbIGY/kQfYxrm583bMLlShusiDJ
d9b4ODnLishBpTng+qiZTMVBU+t59apGEPZRQjnw+x9dYGw/C9QSn0pZC/aBnX06ffA9jANn60eK
s0t8idgW22GekhHfovnViKZ0ay5oBrsZ93Fd8lqRQrIjHKd1w51QBnsoIZVuQhQsEh/0eaW8dJry
zVFU25VBhHl65xPtlCy31kgQyRPAnyHoVv3Ar4coQY59WIsDG/Iv8oPjyCjZkyd01TmEAEQiYg3o
2YJDXI6NR6ZjPQwdz2U5jY8jsEU3LNpzRzg+IGL/V2LkqAVXWrsOCqXalK2UuYMOwFRN+xUSoQCd
ok/F7CCbVd0WK8p9MxtXrazlo9OAbeXh1K+dqM5dJZp++933OkdIm73vL1TNeS+aTwQjt7GTv/cZ
YBK17GBVF0+QAfmm1WXhqtJ7kCcro654rFQtTnKh/j3NP5Bw22i8M7kD1XC0ml8yywTP0N9gA1QH
IMfsTvDtcfW4J2QgScNKnfMUgJXxTY3UGcA3a0onKsIVHT7hBa/LnAfslOEbVpXJJTJBVs8BeTsj
wW5iLLotaNHv0pDnL53/u0INeVvVzatEdJR1wnwpRwJIWbRoh40pD4/Z8mRFvYDH5JXMFQJbhBeA
SA6/0jioL8qk4WuXvnR9r7xq1qEHQbmS/PBFgRfiFYhUeCP/AUQ89T1O8Rd9Hg9FKGOqlmSXocW+
S4Eis54TPgwSvf02Ak96iIK9U7VrS8UH0y9q3I704bFToprFZ1ttIxP9yL7vHoB+eHo9DaCQ9YNS
2JIrR1EG0q57tuaChOVUzF7n5/UhjId93YHNRTWL1CzwdamTd8MAx6zQc4Cv4LpwICDbH1m44ZSk
idoO478eg40IUqFtAXPGACnsKnPbdhEyqJG8MkFAhqho7OYZHoOOm5Or+LlyYFtur4ZOYunu13ti
2K6O0RwoDvkQOyFU/6qK1HU1Vc2hS9DAv4rTCt5b6v7RNqsyFXlh9ttG7vZFSaALdCSjxCyKaL5N
EGD3FPuqm43zsIXskUNc12u3bfURSZS5OYROpG6MTr7KalkdAJLP/MIiG+cb9sdeMwEy6dTpFw8x
E5rM7Dw24WIMwMrA5ekXHEwVnYw8WPmlhZ1Yav/1hDXXZ2yzgZusKnJz9YdqWs+h37kqOb19AO14
bcX9z7Lh4wmd+aHUTbSYS2S4ycAX+aJ33jvXOoWt2dp46JrhSx7N1TrtACLX3a/MQn4GoK6FAm5Z
rmcpsq997e+z2ZaefbSa/Sk6Klr3mhttsUGE5rPNU2lt+Q0fHhqdCDn1Z9kMe1L4JKqVpnhuov5b
UOstopSRuU1MEirl0G38vs5X3G9yzLJx60S8IVmJ/I6aGf25KnizlDR8yQby+mrF1sUPt0mcbWYC
yjszbE5ZVqDSlBSvQymvwsXmB8tRHL+wvyOjmWzawj/VJQIhCT9GWekfSl/5iFSLUE1TH2X2G6tu
7vs1zEXjIKlSSMw+0fdpiF5J3Va/Q6UoXOzFNbn+jeBS7I56jMt8k+J9Gzy2uabsEFuug87wELMu
rOZZTiEt63LkOtrI1tfOLpFlBptaG5CKDsCm1k62VxUWCYmdfLS1M7tdYk8rqzmVbera5gRr1clV
18pKe1OQ7rl0QBbroGkvudERzUVZBl08eFhtKCMv2nSvxPRjN+yND60IYGQRcrqGsrMbUuRr7OZQ
SNMvx0LKzHA+jQHytKEN+5zMkxuFpIt5OI+ryQDOV6iOvSIMPe7YeaVk1xAmSrPqGA8t/8H2qG/w
QVHdbjFt1VLlDW7+CHa1PumT7Xhx2WODkkBODYf4KA59aMRHsqPHNKvNAxCoDBhv/2wnECyILLmZ
KbldW/+ONePNGKaftdqSA4v0E2DsYwkL0ZqII+qmXXlIWrw3+MauoW+/oBBvXEYe925b/z+2zmu5
cV1Lw0/EKuZwS4rKli3LdnfvG1SnTTDn+PTzkT4znpqaG5QAUrQskcDCWn/ImmMVtflLPoPDU+L+
LvvFN/s8C3OCup0OMQt9swSzNm0ES5vbQa9hkl3r0kDbyU2PTe5GVxyGBMJNRnxZvNw6CSK1s4xT
7ZyMBgzNuFguZZKOxwI96yvQcOOgSTk/DXEeEcxCawUeU++HEY9Lak1aWCWp85J3URxGzVPdQ+sx
pU0xFa4xMiiExEWNZWWMjnOwoiCDLlWpm5tA4i0prTfb8OCeL7J+b9vjoNhYRxSJ+95RtA8ax+ox
ToiRi+6BARkz7lq4Hajflpqdk1YP5Xelpibqpd10qizT2kF5bf2O6fL7ZMH0ieG1fIdW3AFOBvsA
ThUDx14a31nAMMmEqvV9svseO2apYpNqYYVCXuR7BJveZ1ofv5NPZ8OW1sN3zRODn4OS+u5ZqFpZ
i9t8j0qmCCQp6+9QyCb00VHrixTjjHekfkNK1CMh4Yjd1k3kot8KBRbRFH9furQK4CWZYLqjbl+b
E4usaZ5jmz2xiMzh1qHHe2v5Xy+T2+wBnLFXZgHaVV4O1TJzrCdibTJK3ouyNMpbl/KVjWYw2HxK
1KJSVNmnEblr9H36yFizoAgzAY0C9hthhmhPphbYQMb3qqq0eOC0P90ho8SMzAtyDeWDms68H5CG
2YEUsgOMzQx/0IzsubZGx59laoQpKWDfsIaDXqYe9vLJuF+q25DW87FvE3Fb+F+UxL6CWXzPYiFf
SKT2PvJiLFmNoj6jao84Y7G82ObMgl02c0AiAXQdIuwUptjJqkPSB5AZur2x+tn2RRKgTJI+22Nf
nrwF01xUOhFnqJZ/yr7EMqZcDjUGi+FceR+Ag3foGiQQX3j+xQLid65dyb9igw3BO7pbQGs7dijS
OPJFRqK1bZA0krzcJwmUISmQa9PG7MVW0pu+Tt1RRuLKzvtm1yMDqyCpx8ItIT6QEEBWV1hB7+WO
r+YlhUiWhy4R9utYeSTVrXzf9kbljyVJjdKL3F2Kl5/fUlkO27iyd7PbDGc0V+ynRGoJN90CbqEl
XaaZTKgFIfSzUybXwqgB6RrXGZXBcLDm5AK3oz4Q+Ft8smck8OqjhviJVFpx6XhU0fmqfpvO0uOp
J63jgKpQHCekkGdHC7tOlIcykllgJu+trdUv0TzpPhm1f5i9qTCPcj4Xlj/MQ+XHbaQ821Xb3yZ7
UvyCcv1TK0cZIL/NP6565xgXlaIkzZN2zQvZbsANPcCfskFMtLDwQnc0DZMBpBJ89IVdVUtv0Bv3
3BLTrWupNuKI6Z0j4WJ+m7tPaPIfhkjJ/MFVn00SOqFhz7Ovdcq588p3KW3nWnTK32bih5oszXgy
q7oI2zn90xrgdxr04TFBein7Jrlmwzj5SjI7/oRhRMe670A99z3Vzs94sgu0LzCCkgNM6V4I/PNQ
YZGO8teczPFiCuBbUxUHcT9ZQSu5T/pKz8+KHKCAGiRG56k8ufOAyYtb1lfk425qw5bKACpi4G6p
454CWJaITOb2pZk8zHkmgietGdoDJNswnhQoa7VcjrmVtUArq7euLe+KCuANrfT24LTtD01memA0
mskTlvHweebz0k+w5Jbo5EYYUK050X6I0xBlbyL4SJt3KruPyovlGY6SSvVq+adtDbByhAU7Hgo0
D2dm5WWaMJLqvR+ZKEy/cwZyHShuTRky3639TKl0uk2ADJGfaveZG3046A6Fk6djTCuzcJkim83w
wBc0DHJvR0INpZN94O007ZDasEPUc9Uwi0ETlkqEZo5eXYsJabNWsETltmn4Dup+eyUZnKDLky6Q
Ij6Qg8vOKSrKtqrbF2L8K76lHYr0yYuhacqh4kHyxfySAeAY80TeW/azkUWh2XCpm0h4JV3dsmNV
G51In51dZUTTIa9sbZcAsPGlizJw8hzJySK8aYcgByG5s5z0HnvyYltuE3aoHVO3ztX9AB3vuDiq
B+MXvRrmcKg0Q5rvezT8l94uUWZLsNVAGn8vZjVsHbfxoStne+FZzCRCRiGCXT80JJTCum/Hh5aT
Fsph39S6jmub52E/a6DhVotk2uHj+eCncsmxuD9Jf2Z7qWBaMhs7JwMjE5GUA63vNJjTNGgT6iIH
5jPJj5j8DDzXQAEbCKi9a4KBkGJfW4jR1yhBgA4vu9c6g8JlUAj0qPk3Ewj6bDJnXyWSNntc3ph/
fiGzMF5kkt0VUS/BoGriSbbGD9ukDr8M1TnpU3kqZqZrUwHOVVLNqJyLwy4T6ukFG+WdhqFgUNca
4lalgDonwCml7bnTC0BeU4Y8Z1T7SOOoB1VhzzLUVvPZWAsoCLPMcbmyrbvw0mUPRxNfkxRCar8o
7NSnPAEI4NUn3Ev78zTK4by9+moi2+zPeQJ0Ck4NK7VDuh18+2EuMvfAj1udjUytzjb5rn23lLcZ
3eYz6lbLOcnZtHnwkoLtam5HMaDPpkNNgREpoQvZC9cn1X+Tmtec07r4aNycBEphjs1xiXO2yB6s
ZjebUZju5/No9MjSOy22xraW575lFT5fgnkalNXbsDpM81KcWUUKNkGTCK2+/LBjUAHdEJVcn1RL
i2VybpaBEpcxeylXnLeG8JU4NE5vFmn3vVDU5rz0DdJno3VomA7PjZqCXYwJS/26Kd+StPvddkX/
+V1tr7avKV4sZOxnsbg+iUd5EKux6LbP2F65a3d1WeT33jVVMfGhaexJjGc7eofUVDHRhRquDewu
qMp6TvJhFFGhBa1ap6euWyi4LzttTO+a4iVhMfGPUXyzUBRFCYIIvm2FCJik1g9QPw9le0sVpgvU
kIM4nUXux6oQhyWrj2NbI6xQYHCZxKexg5eoEKwBg52M8/YJEPOgLuws75TtKqxHDHcJtpetFlds
f4Xhxx0gSqRCoH+/lYXH1mo0ydfgLXYG6KCfJRzzoHLgsdW/3CX7Rd7F5ZsVyAEOuuWyO6aPnRmO
trE8bb9VpU/luVmbrbs1JmIe3ObrT/n/HRaV/b/PHh2v3c+jfLggobVqDPDN/sHmpA9aE4G/0FZM
BEaK9DjUuUdRhxOiCiv30k3QvZ/9xmvAZ0qnBnJHM4D4289/JPYgVAAnTemuIuvjU6bkKPM/9zg+
7vt4uBeiuqbMA2cEzzG7q/KfKANGJMpbaFo9dsGL/twi8086XHFDJ20UH2A05YQoWV5FnRfM3Uu+
18bo7lAVE/kjdob3RnWNw7CmCVTLys9ThOJn0+iXWcOl6AARwXn0Dc+wN7jgJfPyzdtokDhJFBFE
ymE8KaWd8ui4803OaOtZjtISNZFn9BBvqIfsLFSJxHqnEFZBxrrw1ZzQglEsf6Hq7CsTIC3X0P3U
i8wHSq5FVaVnr1z+8GNjNQRo9WSOBTapeoKMFiUyfey82ygX40BSuYI1FiRsIXZW05bPag6pcWAb
FcisSvw+i8pnK6HijCYZ/gvFAaL9sqMK43EW2t3GhEgxdkW6u6TfQf03F1EkZoC7dbFrlaW+pghn
GFqpfFRMs3tnatxThsXUHRtUatLW0v2eUnlwlu4wAJZ5oBtVHngEiqMgj/5RFgLFhET52QuzCpDc
GkCMyuymqOx7Wm8IqyyWP6MqfieTFGCmbv4YInlH29b5m0vyaawLeqHYz5kgfCmipPYbFQc+s7V/
kZl3yQUwRzlq1x9JlrxSGoTj0tcQrciW7MqoTU865gE7JzeXI4K0y2GhdLADpWnsFqVrQ8LHXVmN
yUGt13yHR0aqINPayd6+AfTHeVIOrwV8EiMp4x9CqWyY4BQT9EdaqeVKXolD1bCX13ZUf3St9r0Y
uxqheQiTVPupw2C7k7iJhw7QWOyQz07vMklzyK3pzCQVdnOeXeq8Gi/Wmr2bgfqORlMfvaFR3nEx
D6VnkFKFsbcTfRZOURK9gxT8JfEMezIbXXkzVEvBCUUdQ7fPQTZaZbzPmslFAis6NZ4Ltr4V84XE
Z7TLTOSUBirIR8wVdi6i/D9bbzQCJ3W0Z3YAxqmp4vbQwj17xGYH651K+N8GJWjLS/40eEsTT2vG
3SuzarWRMY+eMci7UQtSG4osfmfVX2QFYmqkceUvje09QBuLPcJ1EIbrBbu0JV2eSTH8mfXutMyy
e4xt5957hC3iAjwznuHNAVF3pqOt/p3xYc9bzTullpb5X/3Pw9uZ2+DW35rt9K93f439v5fYDtuL
2OZ5oefKKSLzCftj9af+fFmOOFdv/e3Vtt4MscpJW/9/vfw6/nX6NrY1/2dsu842NmtdsTPUavLZ
22WZDyS4YlFdX6oorZ1Jp/73qDGYBATr8UwBshtirfef/udbP1s5UwZULGUfpbI+b021LrOjWSI+
tvXNdv7vPkLkRJFDci1nPXq1NJXHwc2NABBR9LqNVbnN7J6Y42Eb2xoVbroaj+L6OZTb6UvENPb1
pg4TzpOJMcPn2HagaJeG+s4qW71e/HMsUVpf0wb19DXGjjOwNNt4Ls1MC2O3ig5WhWp8qdTWTa1M
9SZyL2bpm7qfjat95ACRH7qqTGek8fLQxkvqXs4L26do9vGcKH/EIC4OCV6eRwojsJZhJ+KXuNN0
b9gNTUYuRRRPdjm0VzPJDi5r7AVTVkKkJc1OMMcOKVv+S4H67gFxl/eiyZwb9EM1VNh2Ma1E9tPY
TQkRvvqUTt0ZMZT8ghGzxB0JIDcoqiU0PM3GvyZHP65cfkoHBVG+aO9BQv+p6Br1B3prxU6OdhGq
i/ZCublni9mjuFmmU9AiVHkwm5JKj4ogk6ZDlCP03qXDoL7XzghgtEtXNgWZpAyrL9zEIuN7Uv0x
2r5lpwygsY+sj2U0q10Od+41ixEpqKbyF7n8+bINNZHe37wsP229rYEoHO1bqN+77fxtrOv1d88a
muvWG+JyocI0PXXd7IFT6+SuzNPxtZCigAYbj6ESjePrNhaXBLuAo25bz8Ng9RLX+V9kaP5zwjKh
Ok5WEgzKeo2tyfV/49GS9+0yXrXEJxUXSv/rhKHHucNUmuy0jdU8t9dOETevpYY/l7sJ9u6LtuQq
fqzpvHfcaE1PMG1vY5EV3/OCCuo2ZJUDqNus/L3N69tQPC5zoFaafti6ydyWrzNZ8c8rFLiZ6wCV
NszrBnIFDvqSVIlzTFrmVyRb/ht0+3lKuxCfa+Lb1/j/PY8UfwEc0tD32/W+Thy0+DFRjWNnk48B
Ck7lE5KB5smYVv2cOp78bWxrhlItn7q1iRIFOKc+L6vmE9Sc/znwdbKWLs6x0tWXr6Ht1ZyJ8ulr
zE3yv6rXEP00see7TZs8lTolY4nv8uerrzEb2c/Ba7zzdoZChenztCKqs6OiA4bpdATkk8rE10bN
u/eIRFAoiBn2W1eTZY6xRQ/v2rHadynECvJZc4XryfEo82MiJaDqtTvKvsL8GZwJUk3svaT9bngZ
+LbSJMO8dk2K6ke9Bbnfjb39PhXNeJQKEdt2NJva9Ng11byLTLjyQ2c7Z9EQlNgp2TlV0SQiaZn9
5gwFWzBPfmw9K9fSx1on2HqxK+w3w7RQSery+zZU9hHRRF4t160LYsoMsOP8UaPzsNOn2nuz4kFB
EixWQsvz3DeN0OioFgR1W7dE6gX9NYKc7WSD6eIFBsNlOyhAdLx907mth2CcDZ6rqnpR14umHeFu
53nFdTsRh2liurnH5AoPSn8bG1l5QtmiQuWxv/fiaoBEw5I3bQvbtja5uiNId65lnG6ALhIYtr4c
nazdS2fIwH5G8aFALeQtGu9V1eR7T8HjOxtX3cvRfpAksCj+an1Ygsp6V9KB7FSmfuujlNV9LvJ3
S5tm4nxmOfx/MmJxw7ksMXRnVFqz90GZKLZ44gNlb9xUJqO8e7152Hp1NTZvjnFidoxDG1tSB1TQ
2dF1D/pWiqp4IeR7O5HJympKUtBo9KNWRE4gqQmsWT4nGEC6hHFm9nvSWGtuzCWczx9zbxSBqefR
0dN39spCtVdrn63Rs6NhKs9G0XzrdQVXJbeen/nQyHCUE/nqjL2LYkCLTCgeB5FdQTXU0RBENav8
2RXDixC1+oYp5Ya48RvTE4+cvFZaE6urSs33M2ugi9ZmeyXXGMMuzaeoiLLPIW0S8VkxhtekzX5X
tmscWxxJbtJCH24mxL3kdf6d2Lv97ZryNky59hfHlH3qtRabped2XnwC8oIadtcBl7BS30Mn+1u0
4q9l0fgRNifvZtKeYoC8v7UcYTjlJcOR5lW3ywsiy8W+1MjTFkpShO6YVBS9428EffVhcCEyyM6T
WA2k3Ys5lA2JADv+3cifarTYB6/VVnR+4e5mlRxhkcgSD3SXpK0KMtZe9PuSjMXb2CcruzCT562b
1eiNApq4wry3X0Q/U4fqxxquhjG9xI258suSdg8qODm2NRohllIcce7CjyOzmyNJvyY0V1o5O3Pj
ldCfP79Qg6RAsQMEFSYKhX6KWpmf6F1M8sb2Tf2OgeRrtDADGUy1+0joJcbtBagvRavedafD8Ssv
7ha7tfdhcbV71+r77RjSp96lxw7dn+w/PZPzuykd75FXOC3gdvI+WMaMITp+2uuxCSE4cs0Y1K49
Fb3F13ogc7/2BorFrwWmyltvbvLqtfXSvRSV9d6VNb7JRX7YjvWepd4d0Rw/e5VZ37txwUM0VZG1
0I9pnS23fG06dbwsSaeTrqFX9e2wH1zFRstIt2+TrjnseefcJ6ODZsA2aKxHEos1Zp7zS6439k0d
NY6KuVtCM44HBGvX/nZoayhg4tg13LbO56XyurUoqpakUfNRHschJy3ZSrzvXKuREIZQDtu65foH
KALYvHuFPVO1AE5Ed+p0zl5cdTn1cn777G5HtKYazrGV3vJs+G4iCXzKyXjdhqH+T4MCphNiEVgH
/+fAqHrTk85H+Tq3MxzN8NtJq30A5EiLrFeJO5JBk54gGGCK6NlI3WkvB8iUWqZGzzxJkATsYZmv
qx3VNrad5+Ly9Lx13dp8gXFHlmF9/9f4UrfIFzW2gi5j1BDKCW0nZyFhnNIUSVcAMIZiOWYVReR1
LDaZPRECioBz2N1bbhXvlajlbet53ixWaCXm8uvBsUuUgzLaCRvpon9T7UJ/srFwATHSAXrhjBpY
Kpvjx9aRDTUmrAeW69bVOqAckPGyw9at5iI5idEDOby+ExnP/HkZ488/vA3Z1hzETRa9bj0rH0mx
jmiibN14TKbQNtdE9Pp2aVvVGS6G7W/dTHeslwYK7tbbPl8X6cfMzpuX7bPnK85rshIFa9T1c6/A
olnXqnDrVlJduDULjIu2z2bnyCAlCEGtve1qsRhesooUL4VlSmuWVqiBUrfN2aZYQCJ5rpmrzbI9
qjaVoQgf13dnKmc/iSLnJwDiS8Mr7AV5nlpr+Ze8xcdMJvRH1UMXoSgvH1i2s9QTGvrYrVY3EBzZ
sSptce6MRV6EUOIjdcjiWCLi+aznyUeGPNufbnZezVlOH45b/SlyNLJLM53OWoU/tZuAviH3E/85
UYhvyeCzMdAiN7llU5GAxImiCyXSQzItb/ZSGD5ynMA3qsx+6pa+XPy81ri9eVKHLH/eGsW2s2ey
oZiji58OCo/BkMJAd8eaelpUDwCugJ7DoVPR2OxhsXjddAEsv5yatv6FA6pysrR8frP6mttuetFE
o39gofe7WNyAAv3TgOr5Xtryb93n6XOcxOjWZo6yh6avflRWohG0dnvN1e13aR8oiWXfjGUZ94YS
J6GrZJdI8X4Trqtns4n/mnH5q5+kSXmndo4aiFGqbC4eaAiNTU2SocAE+cGTRvrPSJEomy0XKFJN
sdLhwU7rydvpkvJSDRDgtSwPZOQTSn7413dFgo8P6sRUCbRv9RJ5R8uj8gnwPQtriTym6QBWGsHC
t+0grtY/Lqzv21hor4baniGi1z5VqGivlmTELOQuSbxM5HtVYvPGMZ6n6R8d8xrjXna2e5zzHvnD
CYByE5BnVI6aQl0NTlO9hzuvIw8ijPNvoB7qLSMDtkNfyd4VdrFaAi8nlkckNu3oR527zWPRWbQZ
0p8dCveAu9FqF2ujmJO8Tl7yey7wz5xGtHNxzfx3gQZTdbqHsWPUBtYguzvFW+1gYf59jqyCrHxc
ubuoUI0PkJ+/Riup/jVRwaQW9Dfu+xrytyRZX1aIQ4xd76uI1J0wYRyxotLilxqUytbbmtrqtD3E
eZJj6xlbIyodpMvkXQRklVdkVDRgf8kRbESYYKvxPGim+pgprYaeTq1761oIKd7yxHvaegPowsdo
QMae7OG6DRmwDw5ObNe71k21hzcYHShPAERrbxvSDAvBty5Lz9sb1tXnZLAyE7vEx1ITq9pn1T9m
AaTVjKv71sNeLAozV+CGtB6c2NlQr+7OW8/Ttf4RKxkIAWeYP8d07F5Og1fYsGh4w9YQlOx5NHCK
Xd8QucocpnWqgkbgDKLq5KXXqT6sB5W1mUYSfwqkgdN2Bqnu8SxKVKC+Lhm52Rnx1fTzM+fxWAax
Nz/mhHTHbGn6oxW43BWNPGe5ZKUru+Rfu7PRlSZ2enWk/ZqNfyrsjd/IaQazYU24zBTGWzVVv2WK
0MR2jBStGiBO6R1BjJpvtoY1pTJ4Y7idWxh6dK5xHAq2o6NKpUdtY+sgzBfW+wowTDPnZ08SQUBF
i1+3BnGUMqxTUYbp/4zpc5z7Ue0h3m3r8escTaC8hIf2t3nIZGw83LI3HumiMOmDaTlt3UTx+pO2
AA/ZTtFG23iwgM1OHn+eX7SUkSdUWo/2+vY6avbA3QWC6HDbaqV3XrcmTVpmu3acTk6UOK8d2ui3
KVGgmesA0Eozgh2NudBhO5mMoLyjJceeRnRFAOq3DfmCphBg83+u1/T/lrkiQpj9AKNwwHmFS6fj
Vtj2n91trMMJodFYz7YefrTlYakB2H12dcG7lvwgAG48b0OTsVDO6xMVh5Y6emxj8yLOWsGDsfWa
ThmOndWUnMEf3ZrBnp8rwCFPn0OwIDEnGz3fcIr4xXF5zDu0s+xZN31qu1SKjTF63RpPlQe1NJbb
1puE297ixj2UehanwdKuWeCmdvztaBmzymeWTuqsTZP915jhpX89VWXRG6r2rsVwy/462MROrfq6
NdxHKHgMVKu/xoQ5vjexOl1R9FFfh0gk10azv3+dkLJPQXmjbQ9fYy7Oc930edF2GBGsQEYosCZ7
vupx8tJNXn5jDcxvlNDPAySI89bD89RW/e2ll8lXrTO70/8a295mteWvphPRTqvqHJBP4dy3xm3I
EjoQAmCoM1apCiBdajHNuEvhqD6aRFQPkVak17wkPmxjeVyQq0yAmMuirIK5FqrPvS9O28mmgd1u
iUqxYQL/qVSczTKm2TDq4+bRLNVrR6LwCb3X5lGmiNyaUhGBCh0Ur4fx4vTmwBfAQQl8akchFaSU
ZjcPdW6S5zZxT9vBbQizE43kfeudtHmsbrM5XexGDvyeo/HemmN19qamBxU0R/lTE1VhUYWKOla7
tnWanWZFC8Aj0e5NxXCehhSKRjKIdHWSC7Hk+9YaooQPP1xFNTxZQ4Riu6QmBS/hl+iTvSURPEgt
djolEYBXafVxiu0/i1uAYGtO6hDBnFAkmG510HcdMUjQEn0UHlZReu4voISDKVYgkgpW863aBz4G
dr0JBl1VxjOIiXetceJDxIJAglsFkg5IeRj0i7qgNddpikFxAXaSqxyySf9g38VkA3phVxnqLe+z
E77iyrXuK+ixw+ie8gECnGG8J+2YsP1z2SeD9swH6T6W3NLOMxVt8h0dyUSj9PNi7uBM+eqEKTLq
xJRvZ9wAvGpI/W5hjWQz/KQOd0223ssqwjdDYrDn2oT3GBlXs03UvYLrsF/GH8uyvFER2sWdVu1L
u3MvQ27MWOOtL7+aeUQB3jbqC6Jl30BYTBgKdsO+ciSWvLoubkPxh8vIM3Irho/u8xg4pkHltlS0
a06smluTejfwf/HHOl8uFoKzkQQkkiu4Z6Y6nLw5Pbba2JybXjQhTqDjrnWc6Jq5zbJTO/1bNOEf
AGKqD6MFioa6VHcL+Me91s13JYnrY45a4xWZRHAlrClh1jrdtSpLsiT6CH9rEUFUz8MVIMGxbxBk
7Jo0KJrq4OWTdyqMud5lxA1srUzpGxijBc3QH616RQRGvRaao53uAQj/Qqrp5+oLezSpkgd8W0MA
HK4PUGcjg8d9Y7cKcL206y4aLToJwLXQkmDH3hus9oYN20b9Vaf6DK/ObC4jQIOTsiY8jPa+RdTa
GlYTonAb9dRBMokwS5EiGRGPnfqu5z8HW7llGTxfxFGCLLmDXv53cY36TP1NZSVMGzTX1PNc1tqr
CcPD5Lan3Gs3Ywr+xqkDo5DxtS/q6BxNRBi5xvM7yzKA3lkhtzeud2+Vk7JyBjQpnPgdz2UCzJQc
ql03zUHa8y/XVN3r5KZdQCqwk6RCP8EO2ORRW7KdUzRIHCEiyDRagf9c2ayZkm8QAYpgTOI/bV5h
eB6bR9byIQWxgrxVs+cL/bfJsIiZSMNTfcCUo6utFxIjup+ALtuJpH14bgvHzG0x8lON8iQb5sFE
MYNlHNqg6skJNMULmqbqdYhj7dqtjWPiPepAwswKX+qRCM0epJ7UdHYoitMz91ptGKWpGwDK2sdl
9Eeh8oASQ4yiEKmM34M1Vh8dsuYs2se+wJHQceE06RE1EHWCnuoRHj9FLUCe5c6OpAuoe9aVecOh
PvdxA3jPElXy5x1rhVDvZsjFz5NHgr3R+5mqcPSKsArLZ1eDUBJqDw7fTK4TyEsfBzSiCjaFfarC
4TE7ktdLFu1tb1WfrYc/kStyBMoM4I2ungFiMAuAh+IgF1w3dQjzfq9BZer+jpAGY2C/YesB52ts
h6yz45tFpwYITZehWvYglHsFAxZNVZCPRC8migSFhcp9zPX8Okm7vZJqzIOlnxFFy7tn2MuvZJpb
30JP/uTNOihQXVgnx3bPihi8s5IK92ytOJ066X+2rnetYqZZs1WYxrK6Pi4oLOGG+88IEPVQ9/0/
eB8YcILtKFSqdH4a8Sq6OiSPy5VAHGX6I3PcC/iHmSh7EnyD4z8Tu3ayGxHwpSQJdaMXfltCosiT
mkRFF5lU3SrrWLt16Vup3R2ArpeA4jwL0A2LwR4y89kpKErpJZpbSMc+Kqt3yfKU2i5NkkM1d+Zh
aGrve+a9wWXq1U78XuxmB+edtdRbITLK79gYgsLKo7M+RVhd1mq7Y6fuHQeAZwcLHCi4E0pSimDz
1kO4d6ySpIdq7ogZn7zJGl+yEY0ihx5iMmnYmdFbkSv25aupx9L57NpE/ie7gSLWLNbNEsSO3miB
Y3RzgJ615+1FJLxAeqivaUx9AVtmX1cjHkVhGpelSSibEn38yQo9LKJ0PqsL8k0IRd21JPprrQ5R
UHWu6BZvNyO7MxbitVnFc8xi0q6q2XT3cejmW5esMzc9r4q6exMT6tZNdqgiR5VB5vAzggk7KR37
j37IiDys+CPNdHQOzfLFMiZ7PxUx+++1Ee7T4vXw0DotCdv+njltepZsD86ZcOKdUUIAgI0dXyzb
vOuRAXvDm7ijcO7EH+1Mfi8JR6W5L3iNkthjc9avAmdaftwwYPZakYYqDCzRtFavKxCY/9MoPfWi
AW3T0sMuw5BIaokKpMaUex1pFvwaHGTP10KAsuihLnDoxXALjgS+rh4c62gAjTVH48yOU/BeUiNX
BKVP3KjlpTXnF1UuE9QOYe8mVGmCee0iUzAHg8mPZWYuQDNHZvBKeqQnFw10kWeWFxAZx3GGkQJc
6dab/V3p8H8qzCTd6fihLsGGmZMrgd8CfxY641zAKVjc25RpGqFgnz97lObOSVt/LMCN3vHaAG1Y
/pRjnL2rBS4xXvfHLQU395YlcNZUQbPo7HQybijHc7WnrZlZwgBYecpObGejAR4RVG6tAthTgBSY
m8I8b5fBgPQtbqLilCcVU/bUOzu814GHUFIABFcuQYliWuyUNs+FHZhMeU+jBqW3ASig9ACr0pa/
h+SIeEpIsB7TRX5IpOAQH93Pkah2jjNBcF/xRgC0d6nGr4v+738xdl5LkiJbun4izNDiNnRkpKzM
kjdYdXUXWmuefj4WvTc5ebqPzY2bKyACHMfFL1Jln/b1b+Y17a0dsnM91nwmQQUmDu7kagJJqIXH
WddXJ/xe5KXxFQl5FDnHT3oSWJd0UD7NLAIs9Fb1XJmL8UD8Q+2MS+yNIbv1By+evWsYWY8xW2n7
VEdWqVVzhP8MEOP2zTX16V5L47dRZZYaVgEyiiGU4cWkqfLRtUkargcU6MuqABFkdXey2fAGy1Xa
q3BEOv3uBkd7BbbrIo2tTEwETPppbcHV52nfHIrU9p5hAThP6vQ2g+B7NgAj2JgWnqo4+VoyMEC+
MgJaWbKZKsk51TPGfGUGQFNRzknnhoyfjBT4i3XIg87YV2XRX2BHFG+dWTeXEbbIXpJ64jTgjWsL
61eleWC4zP9pO/ugl8Gfk61M5yJO5xvCH8/9DNjbdO3kKUDK5SlotJqdYaQwnd5Jj1ZtV+cSGrgR
wM5QEiTmMn7ewtRwB6SCnZBNxiLYOfOYHZlFPxmsc9CLH7LsqQsBi/3M7TdMy9prtmBmygVXF4Kw
uJq4Ri640dqY1CvAiHBBkkow6dEXRTH8Y/zfLMmX6tny2tV3ZcB99VrodLusSAkF6NnoIKe1ugoO
/mnC3PNihW9xA1LAfx2bID0F0Hnt1oBbNIyvCJWjbojn3aqrIRghwQ1lJhMGN3ZQ8l4EN6Sg81NI
kuMfk9sEd+CyrPnIYJVfIlF5o60KLtlFosnMChIsLP7eUBegfd1WR0GoVM7TAilkLJvdFT1w66DB
68HfJYq2rCOQG4DFOrKr8t1R8kOiBpgd/2n2Ayjm5cY1yxkltuETbS1R56NAFSVznLMpu0jNyGm5
M8giBn8f3y4nkVpaqE4728nSg/zKBK1pNmARPltc/c5Bo55FYcTx9pDchysYzl/d8vxGM3IuOWrU
sgcsQSL3X6IxU2S2tDC+k2SWVeewVHT8Z5bflIP7DPDOuMgl5Wdgoh1G1YA4SV8dvbL8U45LxwCO
+fIY1ycsmYKXyn12XayFNLrljaXenZFawZMJ0MeK/ZXWAO2WHepxSsejqtc/BQ8swQCMuqvh17Ge
iuRIVg02ZkSVk9LHu81RNr1XnFeoBj96mItHrwl5ojYSoqc2aV7l2duJ+zSw7nOaa4Nu3Roi9PYY
urO9VdylDtO/NkSzbXtoYId1INRNcJDHJU9DYiV2xclOotIKrFD32Vfudl7R53f4OnqgzyS6BBAR
aBvKudKYRaEvmMwAEYA54xptzsd3UTnawZECJLJr5HdrdE570FB2dJHrjU3DGnVziNvk6zzqd3Ln
1rsEtXRXWOl0kHstdyVpC+b/rYb4yoIBkGciR0hM8tbmIGkJjBTHkKYLgWgi+jh0n+TBr01Tbs3W
GqSkZuVzV4FhP8itkB+p9zX3pw0Kfc8KOqNcq/qjXWxDkLtc76+ZOxjJKqZxyhgN0OpetSpvYdqG
p3yG6Nzq0yd96Trks53FtnOegxkkMHZ8OxU6J0q4DXpCVpIX/8+F3/0GiWJ7BdldD/W15vr0UJPJ
QZoY+kG6APm+d8iNX2wAWeOnFC7venNXOMW7t+YdqOLjHTTYxisiWJNzczLCXJuPsRv+ULpMPW53
mE7wTndcKN1b56L2zxkmlif5Lb1fPaX2rJ7QaOznfZOF9+2gK8A8ln5oea3lSIn9a57XlTPCAWFy
kJbQx+mJIQxTl6Uh6CPSTiYc6635LBXsaqaCqe8HJNgu0oLHzhouU24xLamOuTNgfOQu4Mp/va5d
pFc/BCvs5QZwhQWQsrW9OX5w9QXAaBR2vcjb0L0t3bK0JElueQWrP0uPZOmzc/SdagCzkj47gUIf
KfUl2N7Wd010jUr5XHnDxWvMvbSE9RBsBc7Kl7Zhg0D6QibszRmF7uv2hm9tWfIkGSytUO37UwNI
7xw60UnKTGnsUmM7/mMTlLQ8NYmtx0h6jX4ol+SHvLXZlpVt/931YCvHBn9qXgO4crsUeEyRAnLr
bRDOy4dD9yCaBjoT1Uk/4UPBPj3jAnnig61jDOo85XP74jA2YH54r7NiMasFdunJSw4oZai7m7Vg
VeexfMkHtzuZ5sxQotHVgxoUrN30CMzs2OA9Ce9gyhe7SHMe6kMQlU9OVr178HJVaQfr67SlJXNr
JltbkSrFkLaXHvtBaYwS1Et3LTE9gb5kxnCe5O7LSQrwjBOYFZpd70Or38tbAqudXIm+yx1c41tu
IaIk85YJ1+AjpLrvtnApQm5YFyvplXVwqCHxgm8YE/1z1AN3R8bkKPdYAnns8TI8QSiXOfKU/pFP
+p0XG9lJncdbYpYIlHndRToZjV67hbNbop57CItg/QIY7Z+Q8rOrnFCevMTo6duFDWNHw5/z4D1j
FueumGU/sV99PM9OubSIrTNQNdW5ctz2+/R21A79BPF+u4tl5tCTJstnJnMz6+Bb0IWEVAIv4Bu4
ZIORuIf8qFRhbw3KiYEuyqhZx1XHTAZb4HWr8+Q61wlgDvu5Z+iRaBRH9j7DMWwdXa2zqEgLCvbc
dG3thOFSP9ZGYpzk/PK7fDsar63+NBt5e1JN40We6vZoJZZ33a/YmKLdWBQo/UMh/3uCtnUcinz7
Jb0O7JieljjSMH0A43/UMjuHnd/mwwOC7OYFaFp1J6ydIeqqO9rC7zLMsvX5ypPY+pjtwfCB/iuF
nmlOXn2wIEgji+EYOJwUvAQuPfgBhcBjyS2TJyPNOlBZe7SAB/sFviH/7cylwtajb09ybdBLf7/d
hK1UYlLl/38qxmoj7KUHeZ9kpCA/RpLrWHxLS2zNnCNsPxjQIswgA12lsy8qHotSRS67DrkkisMm
r9oaZV/7b1j9+qGU3/lulLEeW+buHljAPRuC2GPwoZfxK5sjLF3LazIXyMHsg8n8gdYK68lhn1yK
JgzVo1Rfo/7yBY0Ag3RBuo7jpKXKiG4Ltrxpzthy0FCK1ICJLYMw+TtbsKIkJf1uLLv++nIeYeI8
jAW6bj3xBnj6yWaXat6j11uwCfWHKz/ErO90V1evcrNlUCex7d5veWwEoXkdQADZKsvVt+R2rMS2
x7gVbOf7cGyUf+4Q6qAPo8+UjrMDCJBfJC1vHnc8YRq/lK8/fi61Yhcpg/puGCmPcG15888Aov1V
mmuEki6g6eUZhF2H5Ia0lH+OytFrVwUop7m4ZXr4SAUJYIpsU7gPnBAheEjpVrDNAaVAgq2eJAf/
16DV+XX99UtLXske2zuzjmfWxiy5np537J/8972T2FpLoh/TctB61ne1Pl7g41GKxsZGa79pM1Kz
0q9sowc59p/ytipSuo6zJboF8jy2pMTkuH8967vpjNSWih8u9U95H8764UrB0uFjNFd3IYy+5RXH
w5m9impe56rywkvAUgrkTGhETN6XZbYt2PLmDE9Q6HfUqVqD6FpJuls5+Vb1XYlEfTMAIcQW/Nqi
5WXZ3vgPL9X2Am0vmuRth8kR/5r34bB/Ov36us75Qu4vYtB+48HFoY1h7TIWlg/XFqwz2S39bq3i
n6p/yFvnE8tp1yvIeT7UWa8wJN69pgy/1c4L99I1yBxUYts3WvqQLSmxbUC2Vf6Q9yEp9fwewYD+
l1YjiZAUNkQ+Xk723hneShNeo5Ir6ZmlbKbVWZWddK943bp3wFTQxre0Mi80cklLz89YKGBFycos
d1068gOrnffSPbD6jyRrgzLw33S1tdOwVdYQpHcpyhkSJuJvB3mSEmzdrSSlKTgy6d/qbM1gy/vQ
hLbTjEGTsmThwvQa1Nk8dI6eznuZ/yYADFguSsa3oB2i0/rGy03ZgrVb3dJyu/41KQXbqyvJgIWU
v7tvSX84g+TNWQJ2Qkt4jbbOfh1Yr+XyfLYjG7xKmLxlV4uFEWNZIXk3c9yqybESyMBgS0rsQz3p
RLe8d39cSj4cMniVcpyNB1CBzzVUClwDpAYr5YYGkmP5cJU44rWv0nX5WZJlF7kzZdLn2WVWnV2T
OdZFnvD2RNd3/91i5ruhwlZVYvLwo6JnRW+ttC5y5Q6iJ0YcIZOio5U9zF7JdgxqLtr0KK/ouk4p
LWCc9bj5Ji/y36tatRocsc5m66RhczDPs2uCRDAscUhrEtQNu5W7Le1bgYL+WWjtykV32JktDMjo
kLeVD0vXgrOp+zfhbFtsAEQq2jVyV+W51BlUJr0q3soYnonwyfXlAc8tojvtup754fbLTX33iNap
63rXZc4i0fU1j9icnD1zOspdlstugfyALSk39kPeOquTko9kzq2mFG9/SQ9DfW9jrbfDxhCruCD3
v3RFPJ4NhACPOoxZklDPECAtrvhMUmrp7J0ZDjI9S6nnAfPUkwTvpjp4jbTsrC3nUJM6eyiDut1J
rbnLxosyl+ZB7TNAesNQ7JqIV10CL3PNve0B8NTAFN2niXtSo9DKj0gGYbjMzP7IqiSo4cm5NnrQ
PMHJYq8Z0ViI55mDe1Gs3qf++LYg2j8FyMB+gn9TH1CNG1HlICl5GYJHWcL2RD2iAhHbVfop9hyU
Bc3uYYrRQnCALZx09vbPnuXPz2nV/ILveOlNrfwy5iauWqn/Iy8Zktf4wN/5gQpSPGveem+2fnqs
1rOz6wdsOGgt6jjDsAuauv5az2B6mZKXn3U1tfco6gCvipDtUovFFsBkKXnOrQr9JlU9VEgEowxV
guPGiLF6HJcSlpIwExhwFAgT7dwUdvk4T0n1KDEJsqJw0D3Lc4SFWYS3ijg4lBXyQ/40fDfZPDu3
6iLll6mVgR0JShyHZQF45/rM3OIiRvVahfBp+BiJqigYHtqsABPktQPz4aZw70BqsL3msdjeovo1
9VP0PCwBRJfo2VeTH8hqKlfJKjNMutFdRJWrQPjMsNitcYLnBjXsZ5Wd0OdU0bT9NI4BMwgKYtsD
WpXa3MscS1E8ZHfTMHSPWtJ5T/MS1BmwPZu2BbuaGltBqGfpXisdXNEGdmfMCbO5cdTRhfH/mpJo
flxToDlQ/nVoc9vxVWR5T6jMRPsqbHfonhpHR7PMwzQ1ORpvgOkLQzPvbAeoM7BW7aDbetLusIJH
BgMH8NILy/sKqt19swRbkvZ5TgrWUAekjWy4aaV+l89mauw109DuJCim4D+ZRV8p+8mD5e6FKYvN
iBq89T6AUdce++/JkH8z2EoHFw7dn3fLhM8MMhG0QlGhEtPPf7Hd+TXME/371CSgFRDEeQvGDNg1
OlhPs8ZesjUl1q1y8/5O7+P2kqZx8cgj0KD8t+qnZlRoXFlqPqhG/1ajGvTgRsnTYFcN1Fel/hT3
bBw5iD0eJSkFbIV+Rn49P9bjrse4Yzct1WMtxZQvBsu1HMcONlmOAu2WPuPw7mAr/+Gks3mTU9WN
qT06XniBHIZTZ4Ys2okPTnXYfkEbJL/DcE7W89bG3D41XXvMVWRt9j4Wy32QvWJUOLNoXzTMlW3z
BtGi+QT3vH9k6fgqKYx220+Y1kGGykbEmpYakucY5ceDEvdNddHjwjUQoDa0H1YslqgCg+4e/bT+
vh5YVi5T1E6kwEHJ4ooMZgKajVuhm0p7RmxT20tSbk+WqsunygETttwfexwBulTLQC8+2+Pv9e+k
Se6f7aKGc7bcPwSnQeRlk4c/PW1mHEyUUyQqQRXMMNy3tLS2sUVC8l2mFEtJB7njMDwBnAGBFww7
cF1YKpQVnZJef6vrILz09hCg8R5WP8ryJOXxENanVEe1qZoVhwVrxcUtnPXAaxNEwX23BEOC7olr
+Od3BX2fYifzJfDt+AiFIb6VY4aH4RJITPJMZtkFpAAU1WItavAb/JeKcshaezu6GzEH/L8ckroD
+ApVO388TdsViNy+jI+lymrg/sOvk9pykako9eY+bRceBduOptXCgEWR8iFaghyBiQdJTr6PYmHk
D5DX1ZjF9aW4VFEu322VJIaD3o0PX8c+MgfHLqsqYVl5eGJMinLnfLGA4qMsJaUfDpWkXLhFdfTi
IAS+HipXe3dEppvHrgSg8bFg+VVTGUN2fJkL+1uKPSnIpdlNb+1UpTd3jACcaChvdhn7jCq7Fcek
CLVXtQyHe1ev/8hDTX0d7EJ91cP6saODfWRvGqYLooN8/XoD/S+nbvWbDbTki5txKjZzyocUNYMv
UaV8hY8cPEmhWQYPfhHbz1IGUviYQqj7lC81x/pLMmjmm+ZHxWctuUoVvjnZq9o00C8fwzqd7vtA
Sx/GJUDcTx92ZlITtZt5R58NGm9JSh2Ipmzk+O5fajLgXuqydglzKf2SeTU62prR7iVp9M1wMXBN
PZSmhSL+zra6/hM2VkgXWaN+jCBUfml6bBFU+HrnhV/5BShYebAz37yMWGY+l/b4BoSm+26VP2e3
cb9aitveZWWEdJKtd9+bGSCF6lj5MyI6aOmG/e/AsdvvQLb0wxzjIm43/psG+AwN23YA70ksDtvj
jDUsfOH/ZEGL/LvwQ55uOaBis/m+HLz6iF9bicKcU7xlimXfNWk3obndF286jOlPWL/vpFABxvYG
AuMrTF71QbJsv2F/wR3KsyRH1CSumjcle0nWsWs+z+zSSUrO2A3qg4rWmw4j+hZMM7iEwgqNW41W
DLTo2keFzc4fWHSPuwNYPGQ9kZY9Vv7g3ElJ3/re0dQGi3aH28ns0/MgGBN96dWq38Pxie4k6USq
DUwh6m+StDEiwgdS9+8lOSvTT5dv/qOkpj57pr/On40YfI8/BpcwGpSXNGvVh8iHRhz62FUNefUM
0OeI7ET/Unrt5yRu1RtgheFF11telRhV+Spx76WC5KOLeCqVOnuULAlMVI4iGwJD3ekYrha4x2Z2
8CLVY+hoz7n50jTFye3cCsPC+oiMeXmzJ6e4RR1kuUUsuLwpKkHTVS4ys+p0iD1ctHQ7ap5CzcEK
fLLeUAhLv6tW5R3RzSwvkoSjA6ReL76U5ogkpdGDJViqaf3k79D0A1WTj7grqy1A8Sr9Doo6O0PH
d046ex/fbcu45a5ivZph5jyUiQXAYqnWTupfE2jJK5827YFhnYYbETF3CWYt9fes4DXgd/+Tt1WR
mKW0f1W9rp3/6Xi9BQDT2fFTPc7N46hUwKULF+k7UF0mX6K/ctX/bI6D/aVxRvSBcr24z0LDRtm4
SkHEDfPXvnJfpOpopPd1ZHjf6iZXD24dWw9p6WHAUteopaAL+xk60i8F8atjXOxdYEP3aslL5Y7x
z04DIGYZbvPkmV1wp9hOco7SUH1FVaXeyemd+Ztaes2vjn0jYERmjA7jZFxYsy1R3S2tF89Gc5zX
3UHYUst3SVYXKOOiUXVf0qfe22V46H09vqsRJ/+7YK0jxeWWC48E8DMy/gd1DtT4IOUhuMd7OVvs
uGTaFXTCyjGva1KKdU9LxhOvdrTWDDT9xTIT66zaA9zt7RSWY95s4OV3Tmgpx1QrdGypBudigfe9
4nXT3GuG6ZzsJJueJ3xcDn2rNp95G1WgP67zg7HzC9o8yu/Ge3OHhCHpWFinl1e7LcxfcBIRizTp
52l9vLRZ4kBSCeZjXVX1Y6y39cU0quEuclsLd1+/xJagc9DHAqxKxwczUy+RxfJ7/3scjJ+TyFT+
UkBarhfKcg2puML6c0qHn6GiON80u8lQO9bm19BGG5whSvAEhdo9Z4uouKr46a1PY+vMckD65EIF
AuPcWKyf0ZHZ/hx+pwP+AflQ+VMP8EEGncQIm0F4ErjmXxnKyHrXvwVYczTtp74Ds4xOcfPmtcwJ
u77SnsBtdMBzcFiCd+UcWFzz/YuuG3hQjc4iaaCmuMVpXXaTmOPUbAEigfDQJci64F/zSXMG7y1P
vW/aFCsPZu953APke+swre8k2Rkoz+VO3F31uEeYSmNcdu1KoG5F43qfAwjpu2oI1Ye+Kv3PUT1/
161Af5TUvCDAHd16kqqe5twizfKfJRX2wblNy/STWej+Z39mL7GwmtfScJzP/nn0M+d7zKfy3I5q
e3baIfhR6Od6qO0fJYgsLHOq+jIEQ/ENm7t9b0XuJ+aR95g8FI+1ryCeH0De6PpQ2615S0FUsOOM
s+7CZBnPiB1NvEQIrxmR8ZfYHVqIqYVO0H3eKjRGbRwqu7NOA5aCj90S0DCmQ4M38kGSUsCGbfHY
zLhtYVl9A+zElYOuAt2A4eiOtbvi0VgCGynem6sYD7lTzZ9YBfjWldH0Y4oWoEcLnwMdKCT3Uv1b
PA/Tj7GOrP245EdL/v+u7yK5tNX3XZ/zAE/bN4GL4Nt/zr/l/9v5/3d9ua5eDTC3PfNo5la8H5iw
v5TDVL/ojqmf7SUPuYz6RQpyJr9rnlRBKLJ5KZe8D8fy5UTOSvHOsc43UQJrYVt6VaOeaBnZ33kq
9tFebp62alI4xp63q2v4BkH5pGStBWESzteo1UNwdHjXDz06Nods1IonCUaT51X0X/Sd1lRHPUzU
+6CCiEcnJQkU2tX7dgkkaRsKpPs1nVWHnukaWo//KZX8LSlHSB7adrc8AtC2Za1n2tIpnd48uk8l
t+tnj/0HimTe9wQ+E42qzK+eD5dUH51Pk917Pw0E6Fgt9IYny3UxHE3QWylSNWL3FTYxxONrUyon
Q/fmrygyDOeOs4rg6RdoWVe5RpgB5+ur1nrACdt79DuNja7l3JhXPOnctc/gRixcBwzjpDfteKfX
IZrdi+GOOOqs5jpWWEDOZfIlBRL0aHUfXUBWMNF752qmZom4Tuu/ZE6ivCAQ3R30i4eNWDLPaLoY
aMcgQu6YO4Yg8GLisT4rVdafmfwhi2/8rsz2BxIjw9coxgk+6dr+KWp67aLGbXb1x9R8DAMdTwyl
nL+kYfob0GH2m4ND7ODvFNNEHQvr3xf8ZM7G2AWPVdE0L8USGCrDw7BALnGpYOgLFakBsmG15aOW
wotHMlk9Dl7RPUp9qYbB0xHTyAkDNMRpksWTHcg8XrJ98hIg1oGvWpM+IzqEQYSFMZrRqeMJH7T6
0Qq65FxBrXlIMkgVxmjO944Lshh2vH1zsiG6FkgZ3zwzsq4sexR33jQPd1k1jldFjcpbZhQY+/h9
dJ80PhJPg+PeJ+WE12vNIknUJf4pblsVBwa1PrleMUJ0RXQZAaj+mf2J8pjGTvfio/aEbjDYQXoc
0EBV37/OHVY/mDuPb5GFPHJn7vouZFEqKNTPDXvQ+3BUjS+j66Llje7pV7xn+l0VTeODjw8VEtR5
eqimMEIJC/04vk0QPvx0/iNp3KOPH9k3dq8bdG2ihWs/R69gSX9Htjr/oSTGHyz8Qi+3AhbKA1c/
ZS0fZ38wz/1yBjfGvwMcWInFw8iEyp4Q6QRi8kcBLlHvzJ8eWAOmgNlwQxt1fK4xUl/U+GdE1+oH
z5o6pJB5A5gZlZes0RCSQbxvfIxRa2FQPl5yU4nefMVzHh0NNq0YwYdmD+XO8odLnw7TN9Nm7qRp
wZtb8KZoU14gG6CO3yIAgMegHPqLHKXHybU2Bu0ud7ThwFpicQcjKGaquiCDLQ9DDr/drVnmhCCi
VJHYu0x7KZHMjyVb9TETfUIusJ1H8qrKhYfGBt4+wzHw0SpbrBxbpfvSYWB5N/pqhnwFtyRDb5t1
ywGmx5JE0c47Tm2Bz+WS1M0J0pJpFVdJ+mmt7WAnxjtMHiDJ2Q6TgiXQ8xC/p9KcytvoJRUOFsQk
2OpITPJwGqd2owNRGnLQWP+H42YEo0oI6v/r3JJ8d2kHH4ErI6Hdu7ztELn+GJXzXZZ+a6YwfKPP
9XdF7FhX3Ydb0efGq+o5/tkYQmU/5zxmxyviZ7sqLpKSg0zDe227zHuwLOWCdNH86HUNlMI2b7/2
o1PtjMEJfraB8gahyPvT1LRT7tIdoAO+D7Rcj6iAKG+Xxb9ZzHhCHST+o4rqmM9O035b7O73idWV
D6xz31RE3B8gClQPuVaFJ+RM511iqtXDViClDLD+rmdiyVO0zl7tvgCRwbl5OYMcIhW3ZG+Pzs4Z
avYs/3uRD6dWxgS+kO5/ScGoIpi5XGQ7gSTTQb2w+RXfHdxBce67McCACOtQHF+UPoRCojvPJkqO
z6m99L5aAcLADN01D6Yvlkqpe3FYKnhwVIxLYhWp/zW55OHUPTxESyB5QDC1I75o7IIspVuB1JO8
qlazkzngCiDJ1jbyY4QszKGLJ5b3q/qPCOKCV6j1dy2YoL/15fTFKZm011Pjv+Zz3h+AivUvehej
humM2ZNrIKoSI+L2MFn9cClA1aLgGIHZx7bqaqUemiBLLz44avSYp2p1ypjrPqto7bJiwOp1atUK
C+tF9plfF+5Z83a/JjYKKNZsmj/wFP3mN6n9q7T8O5WFzAAlHHhNSZ0wlP5clK2NfB+LDGxodL/H
ybv387z4ZTTxT8VklZreEgA9qCHL6nHDMpFasJD0zOZs+OzXQ4OmORMIKR2dsLyFGVRAKc2x8Lz3
+7nZSWmchhmel2jKSenU2uljrZg/kuVM7HjkT2ldvUpZbLqsOSG0xJg8eipbVXmMcRIiHlhz9CQx
CdQs+D7ranXdsiSGG2p4iPHxWY/aSlUnc84xG1E7yXOaELlJt4F3ijjofqu3XUcdsofGLOw7f9ap
O8e4UsFEeh0Tr2SLyGfzREu1m+d22k2FRwVnPdLO6YxUjBRIMLqoBu2VpU6tKFN12o7RfOVXOZco
2/33NO+qWE4Mh0xOvp2tx6Zj3ztTeVjPK8V+GnOJdzVnW1H22GGZB8P2IIItp1eGGoogDNZ3B0rB
ekn5gWGm+ifPNL+seYb8gu3ik5fQBH2nU69N2B7+8T9ttf8+r/ZnFqDbsP6G5S5I7N2PXX7c+puk
ZL1oV2ZPMcKuUMXPVuuqt2KpJhV8s2aZR6JSIsEkt1+iptsh3TD84bEj9KB0w4nRBnZqY/PQJFG1
rzGwCCKoZkGT/7SKZkJDD0xjr17t0J/Pjtf9BSx3OqQIK6rRr15PsI40bfwoPPTBvKG7hmn7Z535
3okx081FwjSq9Oig2dMiZev9shUssuNup9R05AjNmsjhux5rjA3uVm6dfGGeeYGE99lsem/X89qh
6zG91X4FuLj7rAUjJ4PmhyJ28tirzb0Tw7+sQD2xoHNMWd0qTP1nWAz3CrueU4El4oQEQ7ls+BUK
mw4JfN8LPGKmqV5yixTtpW4T5VmNmfKW+Bk9V/7NZCyCvdySNYw9NKk0eVjzNExcdnMxZNftqICV
vENWI7mEb6ryLAVw0H62M4yrqu2hcs6vTfXapObwPDAQap0aLfScKfkwAxlBvCzmhwSflRKTFRxy
sD2oOgdlh3bcjVBNTQ+8oZU+9tqIA9gSTKn/Ug/w+LPi5gSDBeqfoGC1eA/HbDzpBVpjkpejwHCe
cVljwfQ/ed3MQAJJU/1c4aJXuJb/lC0BchRe6VTPrY1cU9qiizMyhnmelyBKjfLiTs60kyQ9iPEc
o0YBYahZs7b8xja/RlZr3EmWq1Q6umTjjF1oUxwlTwJD93W2idBslCrvClDMM6ZmvbBkW3rB/u5U
5Fe5sOT54bCzvdY4tFPNjvXyI6UwStT8ZtkIEC5ZFsvqj46jHIYgjF+K8lhACH5uNS16Yc/89xhV
/nXQjAeEyNP7EbOqZwncGa1/ZK2s05aXTn2OiRvK/ImqxAqURt/A87q7S6zEemax31qP7SL7OBc+
7kdh2+Ci5TJp81M8hmardM9rGoek6lQXqbkH50t5WFr6bRk8x437NHuMDvq5Yq+o6sxnz0uUJyu6
BUvCiOK/g9Gqv3esWt5NZrpMC+H74P4HMGOrNyaoHKUzXa+cyFELG++K6BnDu+6xLKbD2qLmMgrA
Grc7VJGbp6LOgheTRbIXPS5eSz8Yb1JNAoZk+g5boPIiSamrobJ+sCqQ43KU5MGoSKEkJA/M4ca9
pwbec5ob3jO63POdYXQ/Ar9GJWTJ152sx0kq3vmxC/NfqqGAeWXnPnyQGoz8ntVIM27RTPsrpqi9
KIFnP0MWdZ5xEKuOWujiZTDOzrMUaC3inmrJ5owkpQDBFPOxShkw4ryhoBwbtmwlG8a+j+h/k966
3+qGrJ1iZtY451Sv4pM7gZhAzjJ8KWFDHLBnSY6GgzLa3mkr/2R4Bsrh6Le8IPUcvZhtAzfUSFg/
GFkPdY0UU6HFy0QCxi4zblm4eerzyGijDLDDUzAL8RelPh/h4b9jSxJ9va95i5cf3hoe+LvFWsXH
HPpOYtg1Z+xf37ULS6hbIIwSk2AQoOQSMKkFOCmZSNd2Z09nx3uMEXwpprdwBV4tOG+VYXf9TdVn
lllaZrEL8WELGCNDdZB0JqyH3sy+mgvxqFuYNPXyE/AmgnlkC//IqhB2Qw2SRQF0d+8k0Kt2nDE4
qhf9jf9G9dT7FSU6GhhNjuyjFPf9DENUojGyM0j+JzHbHAjns2mHyt56x9wJC5IEnZHYtdlClLu4
FiP2cltWZc5on2B3AMMM+oJ5VCZDgWLX/TV15p8+ahFpUZ1H7L8OlvYa4Ot4V3T9N4fbeouwAzu1
mvkjnEzvOC6o2oTTFN6NHic7yv/d7rbE5AmwhxUezYB7peCSdlM7/VAngXlpMWq7s42ivNpMEpIq
rneK2p0H0/6c8q8ta4ShD6lD5QnTBLSaMbmLIP2sWIe4hsS8kNLyBXHtLA9LYhmiDccKWRC+u712
16BsEVQ2G11GiRJfko73724MFGXum+01SCg62l5RMp/1fhbcqtD6ZWahcjSs+2Kox7smtIc1MMxo
vPP15c5l049M06s7KL/VnZdXiI5LNHe9XjtKVKxXJSZB4vgVaCcPNYwFO18sdiylUUHQYdDxjw2r
9Jz8GmUIASwc0eVvSiB/eEt2mYGyjIZvpr9wmOYFoyi3oxDOqUTbmQWvPHOmw/ZkpJ1uSYl52oC9
FQReOu8CnUACY4H9bYHVmeG5M61bsmDvpR1IEC3JgS2O0xw195JV+hbmDoHLaERsDXpxNLCVnufb
F8WnVGtq3EeNHA7Ywhpbo06nD9cEkS9I8tzTRR+iMrExkECScYQKsRYpv2uGlMMNY8h2NzdOjyuK
Eo83xy0OBjZdbTFOuyDDWjfEn/qguhWzGF31z6z9/Oml45tWLsK6jEfwjS0wnINKP7F1ftSzHt5o
8pAVVbhDo4yN0rkM722wMA+B3+3Zb292w5Q9ZhqfiNyrrIOHyupNrdo9XUbJFjori2XVXZEbWKa2
s/oC+16//A9XZ7bcKLBl0S8igiFJ4FWgyZY8zy+EywPznEDC1/eSb3fciH6pKNuybEuQeXKffdZe
ZxKEpE8mrfeqelXvBE0YXOzjRBbLkOwyRRClqDfGVNEfwSYYseGyaOS3wrZkuFiLsY0NRSzMZO9g
/4OnW58dUR7rtkW/I5IoG8R7N3dkFi7lDvxStnUZ9GvUeEqT3tywOTKZnDZNNDCQkY4nwK/4SXJa
uoZJ6zXJEVWYpQqBsmW7ubtkRCsHFy4SBc3pcG3tmXxjf4haEBWDj9Y46d/B44Xxp4CoFL5/nYJT
shR5mBGwFde5CdeUiNLMQq6eTMC3Tg4dn9DMbvrNYyayTZxUoV5dfx/DujFadVB2yosAhy4Tklda
pMyKD7PAFzO/BP5FuiQIknps+PbYui9ri2XBjvHksS72jrEwCGzg9x9nY09FsYb0Hz8ontOtvzC/
3xqygE2ETcdfqT0Fszk+eDTsm/zhSR0sh8K/1yCQDnQ8zRNmWtIzfBIYzJo3umVKl5n5MQEY7Ce+
SdbWKGBOMfWUGr8qJlum1+fLFWTnUp3LdP1x+WJYD2yUHYdsw4tvGnv86iroSDa3aGjNE2FNy0y/
MfVIzDFzESGInppiIAFXMifGBHdUIic4gqHwtTDLUKoLUgTW8kbb6jVmv4igvG7IZSYftKKF4/Oz
ZBdkMCHWKcSVs0D0cs9jZ+yqZIjvF4jra+f/a0tS9RIz+VwmY6d8DoKzNUWXAnCSTnqNV27nBum3
AYd102iyiS29vgUdggUCpGX8eEQkwjVysqNjoeQFuXkPccEPnaWM4nR6Wix/RxAu9pEUK5YhTLqt
nJCM4qvorHG3dnqMlrRsd4b/khp1vXHzKt72ZY0+M9U7VxrNaU15wlmhDGaWdZvoXIGmXI6j+cnJ
Pw2DxZu2Y/84FES19uR1oedvZdC+W2oCzwIgyXcIPVbTC45cB9hRnoakeFYbqkErXOGvbgICUzdq
0dUm99KDKwxzM4Hskrl4ASTWCUySYL5K6qPOjOqc9BUfYqhpjQfLSVy+trwmwfQZJ10P1Kn5zte3
1S6Ar5XpF+bcKhrsZyIUnyf8knRdoKXO1wHI1EtvQ+nRj9Da9DJ6SGaYgGVs/yLfgDCR7/ns3jSa
pn0ZnITNwyprPjsm1T9rer6dSB1W7XCK15EA2XrZE88rSZet08Pyj+Rs9Oqnoh4/rJFAeVMtdyKn
8h/XC663QQgkGp1Gn2CFroFMjniGARsmXBNh34wAwfLPiRdp07eEAhuOcWw1RVYqrC5Ue157Myo9
BH8iBa6ddtdXbnxPtqHa0trJQ915z1JXkVOPLAQGGNqyfCPjvoysgIb30KtsMwzVK35RhhwVZ2hd
ZOQl4d6UPUHCl5xYnNF6OxjlCzD/e9Bp/mZ4nSQEui4rmLufj35mfzdG8V1l9tfQOYQF9pD5Tc5Q
KNz7eh6XnV/RLMgsvOx+iY8oXZI3CxVUV8D+5qV5NPPuprsIVfVyacT+OINH9MLML5xilR0msYF7
12+1IS/jzu3tlOabrJGoJRejbpfoY2OxKVR4hCTwPlgvrJoyCXPr2FfZrYcRY9OWzU1VNL+V4x27
Tn4OGQcvLe5Sv6wiYZYHjCroQbEir2WOmav35ytFmlkCqjrqcKBvRyeHyDNPRSQN0uhtQy0bw611
FDvGlw/ZKI0njOiZsxWEStnKk/tF90/EvNGGrsQeFWDvriiZaf1ca3MnSPXe+anEP4xnJXO5zIzm
LTCb/GoKk9S/MMQeJieFNl6+LKsqI/gzT2m/fjVavtrNcj/J0K5kt5OJPq+gOQsJeW4gf9KS8tyA
sfabAc5gY9NRE8OxiGNs2nI/Z0bkZ2Tdvy9Z+xEk5ZNsx5OWeBrN+SVV5WHAg1NorolcDTuQbKBp
plMKOBBDG2C0vnSjouUEbvSR03N/QpV3y0M3NDMi7gIzDj400ACyKxL3Y1H6g2zqauOVxvPgA7JR
mf0+VMXXDE7P6fQ782U/2HbxxTr7dcqOo6ieFsbIw9JsHtoReHkGh2kqcFTzejwKQsT2DW0APH8O
2tGw7mlAAlMbjsk43pNpRIagjz4+K+9nEANoCnZYMraJeq8FyF8AyhtDzERemjXYpvJkq/q+AM2z
sdbZ3Yog2GsZHN+rAUAftKFjo10Fb7/ALL9gj0jJ0SSN/ZpQjOaGuWEsfB7YdJs7so1RdlCFlftl
VupUmPPbyC/F0e81w4QB6bN8CXrjmpXvEXNZuxlHj5c+ubFIpm9ce6/y+aCbeDcchrneDbwsLBKc
/Okd6g29vYz6fwYF7LU3GSrVQZGnZg4Ei+ngVDSwPkenoJ9S7+aMu3f245+yJEK5wJ9W6/5Vjupk
B+pu9MuQPIf7ViUfbsW5kREyohvm8t1jph4+aTOFtGZIeRBEf65cG3QEwMbXlA29NVPR6K3vmBiM
x73gnHEMOC031Q3Roz11QGaiVXG7jK9SISqvpa83cHhuy1wPm86DCGgKDEdOlTw1svxple43lSrn
qAtGEiMZOuxT8ziZwYPnUEQuKeTsOpmunYEqux3jj1Fx362jvZPAvL1hOjuod5BTigjEnTRKuqFd
DEoU7xTI3VcYhBidEiQ0B+2wnxxeZI+XkciTlQXdqqLR9gIG/n1/M+VzFVWPQwUjaioMc2c7MBuG
PnsgAF7FsO3Z4Kgk74NvU4/jyQJExmnMPfixejLEAnYzGD+EgjS+GBm+l/GjH4JdMoEUHTIyioMi
iEokgp4GR4kxPqpNg5uHIqwTedglKAKjaVYo1sWhWif/SMjkq5cB72EHH6f221LUxsvM7dnA18mz
kzAaEuZmGIo5l0uXPVgsPxHTSbiayO9Zs+6UZM0vIaPpRlgjbSXnOR58gkrqfxbkOn/tmZKwSASL
M598zvo8Jt21pFhMVH0zBTQNyRcBdXVmgOiFWvvFp2kRusklK8LWX4vLCaDwJ33jB2w1cokKf7wk
DLKbSwKk8gGOavda2B13xxzKfjVv3anSFONlsRE+NZgs8W0k2e+Enq2u3eZCyHI1vDc9P7vNvLVs
V1NYEZqRebAd5HhnzLo9ZkZx5yQU5GTS1rZb7x2Uqa5bZwradNozpO0MsooQhJ5lmvyDbwU7tcCz
l1oddwAXjfGL6PeZNcUxlo4mGVjRrbypWjBmIO7FpsRte1jdpI8GiJjBnIf56p77McCbOv64xhVR
y6eMYNYaERrgI967ot0yyniXT0LszLp7B7JwNdYrxOfmgmj+6ATB1TqwGNZv0udWeFRCeKB8RIJN
ZybUnU0GZhILeu3vMS25REN6c5hLhnvkwlSI+5mPICCneSGzXdo74SxPtilPXc4dmPIKF4JQCbqS
P64XT1GpIA5X29SS+0zqj1Vf4Zx5LnGkbsgF6baVxetElPgNkxjYRlbO65JZJbVcJHj31YDMd/G2
hdBD3uzh2rB2ksCjTeAaj6IRuwnA7WWRajZwUBmFWjBQ7y90OdI/ChY2w7kGHfg+pc4/WxrLLrYn
YMmMkEI05HhaluDtqAjdgKu/MZgdoDAhNjFlfoUaX2UpjKTC+XWkqjdSI/e7UJNYN5EQXfCCtnmf
+aYNVc6LClJON0bAVeK59ieCyw8Zyu31VNC1tmncL0QVFbb1ALCvirDKMEDpWJFZNO7lG7YZGnFk
2zT2/WIvXLi0ltYHz5p86oC8DUHNDdBT1FtudeCo1bWRcbU1vdgMZfuclzXjSPIKMGa0NtTPswpI
9UWk2Mgy3c8kjkPtXG8kFvZWfC9W8NVWax5hZGu5TMd7r57fvWH+giR6WJcllLb10ejMhZY8g+hl
+CLWvQufZK5D+iBmKx6nwrsfB5+xjLw6T/5IA6UzaWQH77mrSLSvnKdYPYzCBNUNQ5QEMRJ3TC+O
dFqfS1echCW5dRNFnhN9jN70bltOHVNTz1GamXcEjjzbE6mYwVjvknR5SGN3wgvo3dNQIcAlj2E2
r29+8OBLA5OIfWHxVUqHSuUU2BSY4OuSKLebaIFiS8z5ZupH+g3p3mjrc10+g80LaHbGB67JsG9T
Z6tzi5PYZPFQO6u3hi2d0L8aEoCdiH54F8gGD0Y8J7W3nTvzzShLWi2jvY81zD0dE4ZXgkHrvDFM
JvWVdljvXedIfTHUJQXG7G1cqkpOX/OtWRyppF2owyUpVVkQWs0k+THkIZSBEcZ4c+vOsULfz78X
L31L6VMuy1iFxgQbMA/s5egtr43Iym1s70tBQ7pmDpUZ1GQryYFpxPhW1MlFoebkH+e8a4HsQzYE
eiW9hdJKXp2xzxkiXWTxrDW7t0uq966dKTkmqWgTDrSHU0KiAy+AofzdxmRkFGl7o5J05xAksgsW
fd0W9r/SYGA3zSG/X3hDnfrCkfRMQ7zZGXhUNh13/DYwPM6GAbfSPA839bILoAAvC3I7fq4uiosE
OlvDWGDHJEJJVysfmP0rY7SQLPtu4vJkegZQ87wlWSh2aT1lwyEFsLHBtORt+sb+nh2wU+WzJb16
nzTWh2cZB2/V6CcBbh6n/W4aUKfwur/hzXxSUc+7zk5vVpDDkH2LIiQNFgrBetunRLjeaXZTbkUG
DutPLDFYv6df8i1v4oCI5Yw1yiLovJq8l8DS10sPjATOHFnyTn879eKz5s0CiXKfFYG9Ny6Ry2m7
nErXhPqe1eMuyzinmdT+bTu/cI9iA8FUf1kO5bZPlj3fRxd8TADfpkdihZ4LyzYiErD2LwySxpu5
i3EPfQf6tfOdV7TtJ68aqTYxprorjjOiqxmduC6LgGMqS1TsUPByb2KyRevteuw176a0PzoLL1WF
ZwLB9qHhxdvUs3NvlAWSoXDeJvqWVjJPEek/F55KkJxSVzwlqzxYJQW6SAjlY3WiAoC0xxnWt2G3
dqOD0RiSMILVXZAm9+0PC29M52dmslKn030pOKnJnnmafCYWRZhvaU9Qw2I35EHNTwBIyx0errvc
m060FRj0M8obUSYq4hB4mi/k1sV5tD6T2v/0xuFlMLkwC/eF7ItHW9aRSMgpJAIYCjhBssvV0HO3
MNaFQ/wwOObbqNx/hjehK+N0Gxyy63ITMSZn//fWzGFiYjp2403RwQFnAcAGd4E3W+/x5fDqG8lp
hVQIUvtU2HJFuBu+2k7vOs94KYkk3nipM4dzQ+FturgZYq4WqpixbgJGxYW5cUV51cTqXy0YoUjH
FSgl9qd+fPRKce1UcghtY6SmqrHfmwCqdW4Ykbjk846BtWUUnCj6vPlKq/QAuOKqz9KdWbjfqd+j
U/V0AUlSJUox29tLe1NIAkX7rjy2E5Gpo9lucYV/FtaAXdQmodvNtnlB4zlX+N/iGnCwu+VXuB7T
Wy+rMQnPp9qw4DtJK90w9BjPzkOsGKGI49+1Np5sooS0bNIno/iAmVi7qx0aiYkba7ZvFthjkaOs
L29URzvIHpuZzjoTgN8qvrzYafmxWNNrUTNXTdoC9KuGvzmbb5ZiPjc59rw4+aSE+CRYNd14zbRz
2+VjbC9zeSYbuVEFOALXBva4jduO2vyiVOo9Xbw0chakWTOzCYC3URPSj8AlkaIY6lNVEqfUuA+V
Pws66Mb7mswnswMhHdRnmyVceP5eNY0fVjOQu1ptszl7y8pehL+d2365Tvkvblu8lnZzX0FrVF7F
4iJ70pZcBR7veq3nbUx+PC4nZrWt9po5o0fbmDCnM/nLlMVhmcESpmSD5rmJqDfWE1cjnvNVOJFJ
TxUGV8IsSD2HZqhWnZOUmBW7NfGumaD8lKL7KNf1doLzRVtNnrlDXmUBrc0Yo6Bu8GD6yd7u89Cb
RwzHBmlR+XrD8NIV1Np137nO1gVvwP5jkUdZhr7N3TWt5nQg0wGKPjZw7Y9A1vmjWid40B7ijYee
snGo6LiK67NTvoyiiAhQvetT9ZZOtMAvl+C6EDGFscTcJZILhfmJm7WM9yjib7GnblBub2NA+ZwS
mEMrO2tLCtF1KapHldrvlZaCg15KWcs8lR9AeRKKjbHOHv+sAomJKIN43B44jT0Sqv3WqvyL0+8T
U6DqCDafTOU1jph7eXPbU9/G75QH+DFSSpQYof5k0MjpLcJWxsUttn5lH3AZIevli0PJ0CXkQxqn
xmuNG86ar7pC211Hb0dedh01rpw50+tgV62gaFZRFoe6P9eNQYOAJ9j6hfHFuXezMAshstg/6NVg
brICWUlIVqL95GrKZg6NkBPo7Rthm7vEFi/ufhkq68oo6WB1TCLQifA4qPmpyXiGtV+WoDsyHpdt
+oUMJm051YOxDEDjvWLY/334n8+Boc+5L4cyjjxGOADxtzZ7lSJs3Ksasgwu6U/6zRcZMG4CLKSn
l7ALlmPjMZLOkNOHREe2BP5TzxmNA3/PbrUoVEcRo/QBsedo87KW/bCfqND7mT1s6hEgM/VIvvDn
qMrLZBe7z2rMR2FNwd6Lfz0yO8OltD7xkbHXDNjdclMk5ByX78YIULVxKO3lbP3Etc9NQ4VdxfE/
JxdjiETkR2ADROAAcTZr/ibJsuR3V9l8KdlS4zr18PDF3lca2F/TgH17YRGOx/gIiRlAOoqVCuzX
oAD67e7axTh3lx+XXTowjsQ+NUO+D/wX+HlgD2uSJdY6nJb8tJryoWpv21xMm7ycH+uE7nPp+8e+
FUia3m1hM03u+d+9doH4J93d4pb3+aV1EBgVsqHur4WZzOHQO9wRASnwTJVdkY9RR13SaXr4KqK4
nrmtnWM9CQJ1XE5vBydJBbAJnB2mhEhgeS1M1MLxIDQm/TZ329s+n950dQla1Pm0j53qd87W4awg
bSTI26bLSdlJAjbYxaE/4DjbIDXfssU7B8mvPTj0ZHvy0HwOnG3m1yyP+WM1v8ROBl3I54yWJk6y
YcR6oxUsB93o0A9yzs6eO2/oqe7zzLRei4DVGnYsp1skFl2RD2Vl12JEfZGTuOGM/STN6nWo/HJr
9CLDaJG8wRhhhN2390wzmSFGD5bBi+nQI3YI5RCRagwvsud2shlWt3mP7Uu3dTUIhnSLYk+QKd9l
Xzv0wnamLz9XJvmrGakynmiugFBhxJ2O+6w0ZziD3CW/Lv2wkNJioml6skqAgKYD8mVqWmxVCFZu
+13kHeyXej6UCzqzVbrB0RZHValxsyQ0poYV8cnzis8RkY/dpjE2NaaHoWzSY5JPlwLafncZcdmg
VibgTnR/Z1YVjRXb/ddcWk/xR4fCElqFQe2qTgOaJTbZ/iphNHCkGLmPJVdl3SB2jiZzJ9PNxHxd
iEel3Qa1CyV9oe0hL4k1Y4fil63jTL+MCwYyQrHvUygVlHcb3RfjfUdmejQQb3QB8l+jy58TtwvL
Ed1GQ9SwZmRNaqn2mE8dxA92hLQTcdiNmXlWs7mrqCk3i8fkdLaSWC7M26AVzl6YY7eDEHlcu9zb
yKLepjaBLWvC5pAkYrie0dsLH4N7XugXWWMyNdUzXTPe/3rF+oMiG2dDflU2yOqcW+HU5pLolWkH
iwGKRFdnJ+XRP+16RPvW0QZDsfAgy6DarsphM56HNxA929q91J8No3HrdHQLVtIya15quToHz25w
M4tmuRLDpSfUY6chfgMPn1f01LUleeLMbmxFymVhzIIB7AEhkBuNY5Z0X6qyr0LPquMQ5EqNl5Op
1zYPiWyrAUBdbsnbUvMjioVb2Cl7NxRCXPIUupMr8lcleW1jS8lDnhUYmLjtGfN56SV/cefyI5kn
QolJJMsaLRnpT69u4GIsLqoTqE99nTT3JhIKV1S9iXlXtmkxgPseeo57/GyrXXYEjUx0namyPHo9
W+m3TZgn00FwcCdeuCJidRT1nmaxAyNmF0znJiW8hVnZT1MK9VDZ8XbKl1dnZupy8qbnIWbWExtQ
v68JomGJVrc6W3mQ8StICULWSf61jhwjzx+vEnqoCIeBDRglWZDNZfsNv5mXaMnvJnM0CJ/2mYCZ
fGI3agYTuhY/rY1CZxM2MpKwWXMluzG4NW4kpv7bs1gUy42u7SOgkmalrHC55kRrfevE/TTt30mv
36BnCLcAFO52d+sgTcg4MTp0/Al8i+8WttyZJRMUtAyh1wwMmaB7GPN0M9NjlqT45Om0HVLjPeiF
vx2tnsC1rGjOdP68bbn6pOMJejq0vULTotLhnMNwLxUr59o9YB8RwsQoIrbtY+7Ey5WMTXobHH1E
jSXHSxq9M2DB40N+VEZp7nr/DsYFhaG5vEzaOqyDiSqs+2c10RGRswrtpB5CPQcWhWK58tsn53RQ
76WkReb82lN253Pa5xDMrjhNGqsRx4FR04BOA4Oa/dAzN36bkEdiNIRZE+4UzYPx3TfTu5OQ61XG
52LEWynG79lH0G9zJHjclU8KUYC8twDuby0RP5znKeZ4mENv2DKg82lcptdSb7nWHtEFVZ7fG6KF
nu8uXHJr22warCiRNXHm8y5M/KGtf0xn/qcmk4pFzgeLtWd/gW7PTfkP7wbpldBP6fdyMra9/oG/
KOeqSnPkF7fcpyBwMRtGhZEfKpNA5z527rohyK+agWvb6aKEF3mztAH2QJrgVhe421TN803rbx3c
s5GvBWkb4+eyNLfssDlVsLMRLeNzfVPjA2l3S34Z2FWcOwhtwyC/tt85Q1YcFfJH2wziMO2QXtPG
zfgfwkmZNONtLZnMNb7Q2ucPIznQfTVBO4mbaaDNtur6y/MubBbB0agfMNZNvCuWue6TYB1us8s/
LupbhZP26u9TsuyIMkJ5aAvJXztcImhifaiwP+LJtVlLCVb3jQCKfz8tUduxDset9ZSPWc51YL4O
4CUiy7a9MHEOvpRuJNbgNclSwZQbmnYzVPO2jznIVDNzEPmm10137PTwNHnturdzJ9tOfXmjsYzR
O6Y75/Rlt+fmIdjYHws4wppeLZ04SjjWWKb0wVSgDm+dfhhvptZ/KGte0HotN1Vr9TcqUC0Z3juf
Td9vYbIo2htQx277eEHkR2ZUqf43jxYUcY+2fD5aL47EWdgOH20HyYWJLkqhahv03m1FRyxqVzGE
FK3bmNHBiRYrzJxL0Mb8k/dLFMtJEV94VfSj3gH+xrkY3wRrck4kZxWOZbvCbtNwNgr0GGu+ssgf
oMjRPyy5wKM8/85y+vtuLJBhZPJSLvQ/BftSAkG6N5ZfTX5wHjvWTeY6U6TqKtkZJckIneX/ei4e
zUq9aDXFGwEGOfQWM/SGhfXZWb+F9g+9Q0x2/utJLtC1Kr86zWyt6SlqP4MQo3pJrmenfe4LzBSK
i8senpjjuA56HD5JnG7jrIfiMdobLxBfl4kTCnHoJENgO2Fseycb53VJ/2U7JfIYYPm5YlDx2brE
jCetQbe94QXwxPdQMmzJHFGD+LrTsQ/UJi+fAkmf2vbIKIIFciWb5XZy6B64In5P73CgsKqE8bxu
Rxvr/tSfl7Eo99gyjssU3xIXwugLWkRhaaw6Hs+ZLMtrVbs//arPQoy3VKlgi9PrIuYRXJ0GhqBh
V4iRq/tSndFHuZV5KihnhwrlxDl0rjpamhz0Sj8ay2qdR7xANj7gXZMdqp4SVwXOj10446aWw6vR
qBWdq2Az4HWzmczsMD31fnqt6KWhuX3aQqmTRVhsnvrLzlAqiIa1CQORcrVk9yVkhjBhrW/6PVil
I55JtvLCtJnvbz9KSZxYrB0Sp42fxB0/C1H8U326cvXb+7njfREZ4YXkre/kOnwkDiJknl/G6XM6
aA4ZT3bjJ6EAUYbCQMfW5WWe+mmH8YkV9ipX+TPv/4P3r2/7IErQC5BpEf2HwNwYM8cqN/nRg34Y
bO+nLdWrvwyPdCHi0M4NOPkewVkBRKku5jggrIt7hz6qQWqwFFiyiTzwN2O1dhz5TbrOXuxcA0r7
Z8WzH3Y1PrFLN6tWjOdzUisjYneOk5bAH64WZ9l73EF10uwrFu5YGm/OmP0CN6tRnju9b0xsbYy/
p/1P7Q2v5EyhRtfNbSd2VszOyZoOXTk4VGKCflz/swsfb7rejn6Gpc4ULbkMzJ22l/gZY8FgF1vf
nv1DQ9Pfpmtw1ljSotoCjYD1OutMPL1BeqXd1drkWXpuG4PUSqc6SabVirqr9mpxzS22OZfqYg7H
Wu6tWSfQxtqOCJbuweaJIaxx+xfiqudQmjDRSbpjyuB10ClW+P3S5j9p012gU+ro1AZ/N6mcQqLi
UN5yCLtkoC3zi7WmwTXKRqgHssd9N7O22quf0ra/c0aCIMBU82tk0VzhdfVRy5n3ds+y4CjU0S4P
s8UkuMopTjD17rF/A/3TLR0rTRNDE+6Ec2rfKaPdzu2tWk3ruq6m3VwbSdQVFGXtcGhqi7oVTTir
M949XW/9dD1nFQtQnHb11mzVVeIT3J6YxC7gOLICY9gGpcG48vRW6n7bTwMlgEruDIuif66b74SG
XpcTRhkkRhYZi/0pVXcrTHWognLZKot6t1SFRA9yGBYqIbLE851KnH+tuE4cVk1yAj3aYb8BHodG
uIy5T8EPGSmfiF+i81/ooOw1MXDMtFw7HErThDJCJ/YtAyu36WzeZvOI28M6tklZ7SzkAVnJO20H
FysP5WjbEaS44HVte/t10NkTDkvKUThUrpoY1KjlTb06j7GTPwjWlJ3vjfuiX/dBa13F7OQMi4Zj
Q4OMaMptnqNGktiZZ/3G7rQTYaPkIz+h2GnxxQwVqjmz3FmT7pfJ2nlKUZUgNgZkFmxaozwJ3X/H
+fRdDPQq8nVjdQ9lN47cNIz8xc2bncrvTLs/49TA67cjxyzbPfB7+mULYIWOU7tM/yHJ0rBv6x7x
zLh1mvUpdb2X3NMH03aOXUqpaij7BH6HcQ+BR2dkQ3QHf9ycfi1hbDuzZcMADTEFYud27LDm/K+v
wQYW/4QjyGErjoi699JDiStV87rGQdQvq9inynoOyGHtuuA9HS+O+Cw9GTNGCox2pEBU+uRW5J42
NgJ35T+bUNzGuLkFeDThvJoeuwktRiUMwzaePDM4RqBd3D5UDDJsgnU51WMQZatLihIPoWNycuCk
0Gb1d67fPzhu9dkPZJUZpgdrH0OaOT0FAnnZCRgrcP3HWVkUbG7EkksHGkYCNlzxXBDQybgJeDHX
6T9rc4wMXKodqaE6s2+l5ZEZCjcwR3Mf2/hw2fLoC7yudeFuRFozm86oT9y5950z3Li99kN6jRy7
Ca3bGJ1zV45y2NZ4emYf56NW1/ZINzihndIbX5AciHpEW93MPQRJfKm2x1s70y8vS4tzqXdEgmdt
zKyWfW3dj9b4UplIYFCRLhPpe4PB7iGQFCUUijPTKpc2IDypDOyEmSyIA1S/8fDR+dZu7MVp9Dx4
KC3JkAVrNkALr0HQHNV5boU6W002nhEgVtp6s3HAPjJvBqPVx2oQ7UMujOKBY/Xl/3+faAbmH+EU
sW3KGBZknCZW2LvmsP/fL/NAQ09bYg27279PYQegD+GK9/8+ST4nOeu4r7fuOrQP6DDdA3axx9YE
3vH3KYd415suMA//ecDlUSUBpjt+2zT67xMhpDOlP9vG8e9xmK31ve6Ir788698/zJYcUgYqaVvz
m/19bpCDCnHYuWBc/u9zZeaHFlCf279HwO5acLvkCNpuMd8KPf3vP5zt7n1Rz1f/7/OC2gCUzkxD
6/8eb3USioU40Se1b/776ZJotZsEh9Hfk/59vmwWoqdS946zyK61u/guJ9PzqYsxTjXtrK7+PpRB
U1wy4NZtpvPxKeiT8tru0BLrZB7ZOZR/TwZCWDJ+o8La0+fZZPH9+9alD4Ywwax3/PswL4N8z2CD
iP7zxEk8n8gqRDS7/Ni+hDpXWP956N+P8oP2la6LOP/9pDkjsnGN/QRBgofPY1cdOE4b4d+HGZOn
5zmwn6vO4PcwzVuns4bHv+ex+E6kjL47/T2RW2Pq6+og3v19VeVuuODpZaqmbO7//nHLrt8VPbcW
qKw0DUfZwLqYqyH8+zKO5uaeH5gdejKYWcUvj6myNcV1RVPrv89TDIvmPFDvESnsnVJOdovEnu6a
WZd3tOAvzoG2vQdR50VNkk0PBUjNaPgf9s6rx21tTdN/ZcPXw9PModH7ACOJyqpcLts3RNlVZs6Z
v34eLnlb5To+fbqBuRigBzBoriiWxLD4fW9AVeF+rEpz6cG+eWDtVS393kw+NkTfuO6M/imY0LOz
EsP6lA1GtkikNv+iV8UrprLQJavsye6i9NtQZNAGI+0lmwCyJ3b+vRlYUaTkVMhw5MtOLrhxTPKN
N7CiWVRHolVAclNUaHQzAn6ANTHLnY7eU74JyIW8kog4aM1UviSVdWuB8P8a9tFnOwuqZ5l3AlZv
tfNZJXe7iKNkXIeFjzWKo5S3mMmjq5lY3IJmw2VR58cFlMpJYvHTleWtaFB8xeIm4RWuKIqGKiQ4
FPmJxHKHqc79Cn9wTSBmK1Fs5glyS7XdbrBR1Pv5GXg958CnyaMZfZkHy6my5LWkKagQz33E/A45
wc1QGt35UEVDVnvtJqvJaYkuYv5BksH5dwH5/rwEzwYjfTt1MXaRpECvcQtKt21pRFiCFsGJy0xy
G2mI7hExCJeVYjRf0kS6Uo2i98kR3062F3wvU+MZgLfz1JuqjQVyA222txKiKk55kLJcO1hqb695
ee24/lOVvLjWfeq97pORI+USGC7sAX6gKZ5uM6swPw+mmi99v5/uHCXM146ZIreT1t0edL+9wbXZ
u8bWtF5pZSx/BFEYIZgU3JRyfJdNqnqlFSlCC5rZk5ogF9jGQXnFiUOiyM/jq5hXp42G1sIpjvVk
05aopCQZCa407sdTbGjNRstAFWQ6yf9WV9KT0o7qBmUb/6Q4qrnhQrGOcQwRIOeGy1W2zwCdbAqo
/VvNiIJbViMs6RTL/OYne3QlzJeG9/BF3fjjnegaGpNEVOavrkNXv+uqQXO+k/H43nSNwd23je9B
T0VHvM82vYe2KWrLhDNEHQHPTVcWfeD22IWuikom6+f1t6la46wceZOrhlN/KzbYy1pLDTmJtSgq
cz+lg4nra4WxKbi1YdwdEctG1cffqWE5nMcFEUFlW/WqPUnwlwk3P4SqiPSD9b9pCgfZG3hKvA3a
2xwXFTCWPWRgeAm3GqrCK0A7gyvq+tz2blndg9FHcZOcEP1EndVrq35EnkmU+sBLr5Ao24qSmAh+
mrONcM8DzswcYmPohodxM9fQpQ48Z0Uq11R37c9+5D9WKtJ216KqcOwMSbdqm1dYqA9J0qxktQdd
QQClWUuRzm+HHWTgwkaEjylNMbEstb62eCwABJgriU3Gy3O5LisE+IjjnnuKIsL5hJrmzWUK0ZAb
fnNtklJHc9pGBqavrxVvlLcicJ9JCQfBiflPKn3DlLeSQohfDBQdxUY0wEMlHTwPnqYC+HjsmDt/
fgEtg0q76oj/XPtpCawF1cAvRA1rkjxGfqMWCFUYE3ycvCXhqFnZa6bmzm3oQ7xxSuLpoj61nHvk
PuR7Z17uliW0GClo6Z/lh7xAFcoYcZv2xqx0RX0b8EbUt8UTWRwLcaIBe9WI1GVqYDmrBL10qC3O
poXYbUacS7OhQ8rckA6iqopiWkX5vCtqL+2dA3EtSaXv7+pF8V2dodrKLi1jt7eJoeJ7NR4Cdfyx
keX6Nmz5WycdvHgaWMYnJYJ8IBdx8YWk3YuhF+azZGUfG0Vpdrqp6RtbiQLXSTVUP9CA/6jnCukz
GB6ZanM/9RV0maokfMLxElNjbpigMiS31saDjcqWN0baClQ4979suBrLMn0dC0Q921r95Bu1DII0
t3lj76V9/7RVlQ5ZUZnU/ULuNX/rpRmv1g3ULltNnwtH+Yw/uXSHYHZ+yFRkBkNrApAwtOsyLZKn
TiaJNkqJspagcH0xvSUTpG771FV+sVfKKlnLEMR2eeunH+1x3BGMzJ6VXsthPXneIQ266M7T/e/i
4ybV5hcsh/zaytPuyvPJMgzzgPk4QFCS04rABmamr2+Qk/waIUl6EhstG9pTqbfAaw0biQOJt/QS
gORJU0N9WIg+cDnnXWDacOD0w4/izylE97QontI0ybeXqRMNWLAudY3bllADhmHaodviXIlSFkNA
szpk70UxqkCxAE/d9XZ9ZZEQbHY1ERDQYXK4zEupeho78qpRppefrYm8dTgk9XOepE/APPpvWDSf
Wtajr3VnQsnKfBzs82mR29AEFhIv8nM42vHht6QDCBnb12e6fQpPvIGnPIvL5VaJwpyqFIsQa+mN
KF4a4kRK8UEGZ9kR7r4OP0odNuIagtRH2wxKZ10XQHz7wax3gdbuRUlsRBdj7ieK5cwu0nufeFlj
3YaDLO0yG15XCkudt/QOEQUV8tUqnJtFn0ry5GWSEBOtDIM+PFa/8Uov7c9DVCVZVqpvXJ878ztd
KThLGJVh3UIYYpKfn3Ee33tpxZnFZ9RACg5D0fTrZQMO+86P0+zOm185QrkCq/Ozzq7bZhUTAgO6
gyQczBX1ppJt+1iqUXWEy/LEO7HxIEOrQm/MvClqC0nZCDy5xYl4FI0GqvYrcCDFVi7ACTadVmwy
C7xr0mj+Y+jlllt0iCOo0QCPCnon5jkdVLchNR+mBJSNk/vS65r8mveadSxJtaoxHlLmcgHIxsfB
0IJVESUQiEAK3BPNdAfmutEMzbifKo/AqaXyhgnJjndzRN01vYkWotXSyHSOjeUdSc8jMBqGyVVR
m9WVBWKNFHoVfi2tdF9lkfGx0goLToWPHMiUhk+FRABh7mD9OpJcak1Q3Q6+ghc5jzS5Yy2LsVZv
yC0RcbfK5KFPYCgh4BneRp6HbpTS5KRIEmvTj6Z6iHhGAIdJWzLaUX7k/tZsxlS2rnS+H9eKY+02
T7C/C2XJehhmySL0eBdlqdubuvWmcZHOHgytNSonUp0JgUtUt+aqDAT/qZg3535Nped4W0g/RoiW
ZhxxSO51DwtCyO3kuF0Qie2dqbXBfWGiWREi9OaKotjQQbfM9o6V/cwCQnjo0kHU0UHRCQcSAel3
ntPqONN2/sHMkurUB33qxmnSfFTD6Jv4qRXte2j0wUvEuUowfcToYh5jI1V00OcxiUVMoYr0+uOk
zemD3nvVs/OYzEmUhWqnP8aUJriUOMkOUKqcg9KMzoGUJ/mtXiUhUUaZv455NlS4YdOUiab3uyyC
tZXUhutkKNMWkwIdHh+uuouavx6VZ3zURx8RhoUh22yzueKyaZIQA2BQrw8TRFq3HXBcr8NBO+aZ
GruhEUlPkOSve87CFyPsbvS6157gLWSkxet/6Oql7bVYuurBcFM44Y+u72bVJxmP9byMCSM+q1Wm
PcpeVTz43ZtC2D0rnameWxTnTcv7MYVT9Ju68gChTGWHs3gtDzxjYfyTEJV1V+zGCoIA4bwpnAiF
SftaRrfrUMXz+5rYzdCglfBU/bVWlFGGr/aTRsjaGaV9ZvgHKCP6JiFVvCcrL+1FPcR3gqeiUkkH
G13kuTdJPydbiF6tqbTGVnSoRa3YFZvSNsiVWW20KFDO+NFftIyK/6V1quAwcp+/8bk0tslAYE5J
y+zGy5TsRuyxCv3YkEzdX+oHz1e2tkbiXgz9tS9o0x99G7R7F2gctMgO2/5JbAyEPjmPUt21yhTt
kqaF+y12L33qkXTH+z6i2ZQNxFo6jGVCYIb+g4T4+yHLGpn49LyrSiC+xJ7Y1D7PLuBJweJS16n2
WJ4u5dic4nWUomMmBkNxRKnp3TyEK0nS1LXJ7comR/ZmDhZO1jIbBxl8TQFXC7m+zglvEDLIbnw5
yG7KZLTgiHvayhnV9G3DtukQ8LvUFppmrci0aisxUGyQVs5u6m019xQVdQ8+zGTJsYGnkeI08zSR
bjxhhlAuRBEqU76pNZSWRFHVoYxKcDWPohia4YoHpPpQOKp6E6f6g6juQ7RbGx0PuWjMxqdaIdXL
K4S1E62SIV/jpDndYpSt39fZdJ7aSfT20EdtgZ4Sg8h4jC66QryPzoelJKgJ5oakXfX4Kj2pHs4k
/3i0+ny0LMOCNZmk4elytGLKmKNNawSaS1j6G6GEnvK4WDe5Dy56Fks/q6PPeuqXYlkHMNEcIDSi
VTRMQ8KdXZQTOfucKEm2FaUxLQ/cKqH4JIrrRKx1oQWG4Q3absOqJp7tDrU1AmUK0qWHUMFVzlII
6yTPIP1QIZ8lep8HWloAdrq0Z1+P8MaQ6vAGvJnPq0V/G+N/cURA/tBKg/0kq3z86Aywjhznpuzi
x3quzhx4NlVMOr1pY/tpaLRoSSA+PIrWxozwxBjjj74CerrRsdgZesl+qiCNrbMqGtZilKr2hCPb
KLpypMT5OEVH8ZG21MlHlF7JAM4f5UURidwqkzaiOMbj5wnfWTSs6uKh9j1XfKTTkBtTJpyv2y5R
P+qwxuLQPjWJRsZDliEXY2R1winbOvWlQe4lUkwPXKh+P46JjtzQz+ZBAsNwGTJN08hNFIl9g0er
ZsA6Cbp7P2i7e4yWCB0mgEM9nyKSNxjI9OPzpYfSeo99pCUn0R/Xk3qjdRAtRbGaJ5yzuPNcYkxf
pcYSTRFn42jGpmnH6nrI4NuzAABqX0lcrTIima1m+i/BbRt0+QseTik4QX/2GtBh206NDdG/jx4N
s/7qaFL2Ensq8Bez/KSpRuk2KBMeiUaap2JSSjyQHOtLJJUr0bW0yfOpvWzfTQnecKMc8iQxqv5u
KpxuIT7PhKSYdGb57BVAFaVyYDEmxcahhlTp5qFpPwEcOImuTaR+7mwZDqJqKhwUER3xN+ReXy4t
3qP++hti3qHOf0OesqYSf0MFa+gxzMqvwHe7tVfG+jqR42kLOCBdqQh7PIpiV8XZSg1k9VFv6h+t
k+Nrb4pyrJZbkkbpGrYzeRJNij7K+KSv5FGurgDD97tSiestssnoiEphsrLQzfs0jt0TEGj9u10f
6kSaXpuS2wQi5BGEckZPjldd1cQz8xbBhV7Lnvu0DDboZaXI3yV9cSQyh2XUvPeu2CLyjM2w3ix5
D6B3WfYj7AhsoL0mNa8SRXO9QQqPpI3sZULc1RX1pa2CBYLonB01I3fzpscywm8ZoTkhxi/OYJ8n
6HeapeOqpcz2epYlH3UdLOhcKiMfFE9ejefGrgoUt6o6FAnmBtFFtDqdmh9IIKCiH5GgQglsnVS+
cdKJb57MeSOKQdKbhwlzSVES9aKHkpI/IuljoUydRVDf57F9jsdRYKTrANebpRBgh+n6WCD0fx/6
ACZrBZyFEEK3pvrRdOz4nnR6cK4vEmvZKmr9BbUN2ObdC2rjPMOAv9z6he5tfaSDNnaQZPdxT5Kj
keTuRevlJQLQ7bOMatMKGUflCulUHNDaJFwPpVR/rGTl0a/iHkkdjLLGzHkyIjxUIsWKj21R9niA
aCOq/aN/wzsGZOzMv4VW3h81tTFvjXmjq+AWjfx2jEJzVhRrT0AwD/D/wFpWelzt1IllxaV/W9fh
Wm54ZRN1YlgXgMIfwzbdiKJokMPqFdl6Y3/pZoGksuo8vYa8ad4mpVdf2520vHRAWYalWTR+u0xT
a1a5aSZIfWKQaGjbcFjFSeBBuWAiUac02YDZdZjuRLHLPXOdhQVoCBlvHMc3nmxe6Q69AwhAFOtx
DFyUauStKFpx/tiQ7rqBTOXdw1Bf101rPBWjD4HNuVOGSD+RukCC35e/A8OSN1FV8Eoj6sQmDLP6
COcK2jJ95SnX1t5UFbumyz6DBYZ67njqSpHt6K4fM+NGV7+2xBYgzmBXsUPGDMrr3JhXeXwn66G8
kskOuaLu3OAVn7VRVQ6ihJSiceNkX0V3URMairxj0fp2nijJZVARjeRWVtdBJG3qzz4cqvMcvFwA
1y6nz5Bf7GXlkJmOSP0r8w0oRO/1/lLyvHNJ3KsGVC4ubd0vpZ/jxE3uZ08xjpxTf6/25KrnG+DP
nufPm9tmwZ3fjHMGH/Sj3+/8foxPMBvjkxF7d206dlvkWOLTpV7snevKgYRZD7KB7pfqrOJOvxDl
euq+JT7AfPwZTl5q5CexJzZ1OaKpoiYtBmJ/NXiKHA5vyroVbnPZT/dRjw/leZrLDF0tja4Szdp9
8/xiI+ZiUdAtPvzxb3//j2/Dv/uv+U2ejH6e/QFb8SZHT6v+84OpfPijOFfvXv78YIFudExHt1VN
liGRGopJ+7fnuzDz6a38r0xuAi8aCuebHKmG+WXwBvgK86tXt6rKRn40wHU/jhDQ2Bcva8TFnOFa
NWOY4kAvPnvzkjmYl9HpvKCGZvbgEPrbx2KtnaldxwMGeK3oIjZ2WtrLrALvWy6ksHdYqGASkKz9
KNavqsnQzpt0Uq50bq17csN816gl6Veg8ouNpPjt4tJPNJBzw0AzD5FMLkKCoka2LTO7PxlZOpzE
nvZzb+6BckrGMg7cacCryclTlV0TtvltEQKl9fTxTcnJ5J0ROONafPP/9stXX4uf4ltejFXoB827
4t83r/nVc/pa/8c86mevX8f8/SFP+fefdjmF36q8Jov5vtcv8/LpP45u9dw8/1JwsyZsxtv2tRrv
Xus2af46heae/9XGP17FLA9j8frnh2e0ewjxYAwZfms+/GiaTzlVI8735iSdP+FH8/xd/Pnh6rX/
4/Q6hN/y3wx7fa6bPz9Iiqz9TZZ104A9KpsmKiIf/uhffzQ5f4Mew3kt2zoSKiZNGfpLwZ8fNGse
JOsWoyxgFar94Y8aqsDcpPxNwzaIcKziWLKq6PaHv76CH1fR+bf7/VVlO84vl5UhY1CpK4ZNNolL
ygHr/utlVcKAnXo/i47/X87QtmJYyUg+In31P0rOkHUGCzXPW5Fce2mwmCKF0a9gZsJGctJTE7TQ
wGR/Pdbdhlg7wHwJxGLVhs0mGboHSPkbxcMVVrHThzaAz4BX1lWvgKIZrRK4YOTfwCfCnxW2agxT
bd5rSVdvOkV5hnvvWpoUuhWJSRj/MSEGlNhdCLxJCJstSuoc4tNfcpygGh+TCfjBdMpU/aOQowQ+
Fa7jWocYfqPnZKZQfUAZFfyTh+/VqC+B5b02eVa78AUxSJGrFkoFe87PvUudVvQ6Khs/W0SfS/Ey
TtSB5tcStAc6txrbYnvp9y+med8spvVB+uBvOB/ZuT0+VFNUvTlWkAkc3LtjEMX/fl1VOMYyhsJ6
nk9MgLfvj6/mMqmoA7s8bSTDWee4kP386t58Be++pnfFISMyJ7c1vPp5cNArxaaqvX0yq3+Gs2yu
2ECf+7EX1wFkj0tZNJNAiHmTmTuJlnOny0g9nDYEgAOE1Rpol7+Z9l3d5eOLcSaXvGsWxUufy9Fk
TdksJBx+VqKLaPhdv8t8vP476yp2jpeqy9BL3eVvu9TFtXoNp2vkDJ+/E9W0HnMgmOugwAxBytkU
dV7J0IxQfK0g9ONC9G5XtdEElkb/GkqEslYx/pNRFwSdZ0o+ql/zHJfZ3hXFXLEFWAiiOB0dLrZZ
ZYLd0YtQ2vWS8+f9bpyoOw8W84gDOc9wKYs90fNdXZ4O6i6u5HzXz0rMhfdFd/sUH5jG7Ip9iMgq
VkVzOUxMlI7f7xrCcAZ/pGTxvqlot6kWbppZS5mIEzeLMesdMleoVdaztjJaVqgsK/Mj4U0nX3QV
bfKsg3vpKoqtyUsV6eqrqE3KfTJv0EEuzptaCRGcVaQKVcqxvhUNop/YMwCsARD+OUQMvhQv0/Qh
C01RRDnJAS+MrPI0fztpVnZ7sSc2Ru6guGVDMH7T0NRoXMYA4lslbrAR/2Xzu7om5r6LBEU7fyfD
fEGJPZxQfuzFoHHIj8wtYAO2hd4pm0GIZ4em3u5H27bBWodXYtibzuddUSuJ0xp4Dc5mCUITkLr2
YtN2Hkc/C3Y3gVXuzVmrV2xCsqbnPdEA0RVjoyJ/kivMA2QpqPdio1pyj+FRBOTMcPxPcP4MSOUT
Fle1Ju19uezdwa5DUCMaUL2em5PRcvvrdR4Pl42og6v1Vc4GxUXEf9oPljftu3mTGfy9WVcTpQUU
H9dmMyv5AMtsvEWnoz49trax7+eNgl3dxmzNfSCnRD2gEFdrX5/uKi+H+xfl8ErnX1/8vgQaOH+8
iRNGVLbi3DHmh2ByIAocMl5TK+7eZoGYbo8slPgmxBfj6fYW+TkLvVtZ3zuto+MYwh6uVT/2RrPN
3bgFVozZCbq7BKcK5NF1hJP9kuta5uVlrwY5QTPUYlfkOOqtOtQrA/uu/p4vKt8bmsTrfmGBjjcq
DcWiKvJd+GukkwK0ZwbgjjCZQ2efIPpCIlNCssxGoE7NCLYPEsSxWaQa5VlQnfEsfS7K6Ir9VSnK
okVsMqIHMQJMibrUwKOB1Z7Ll/Y3ncQkokzS31yranM6f86E0PXK8SKCRJJ2byt9uh6wNZqWssXt
RGNhc97gUbD0il7bKhhGKT5ZmLldbLRZSFrswWxP0Y+ey2LkpQ+BLVredb/0qcxSX6ikFpeYzeV7
sZlaUuYLsctZFnAyz+rdv20fTR8FrBxG1Ls+ovd/oU50OX+KGOKF/YvvwPa/fJzYu/yp3dADbh9T
Bz4lX4T4ti5/7rui+ENBDxrTLc4ZKML93CjzQ+hS9OcniDc/URTk77VqMDlh50cL7488zS4dxR6q
IDzXLmMuzedpscvItu8qEQRkuncfK/r80zoTSfKllmhIwPlY/Fac6WLT+BVTvd8VZTRrfnR631zD
OuX+80/b30z6vuub8nn3zdwDlohLQ0LURUz9D+2i6xTm+a5WXt58xu93f/9Jl4OOR+VhhAu9fnME
YvfS5c0UouV9WVS+GX5uf3M4WrLRa967IilW32ySn8U0j1y9lMat6HGpvwywdBlBvikhU/LXHJ7e
qHuUW1PojPOuaGkTWznv5SOC92m4IT8MJW3e4H1D/nzexOiBYI0w74pK0Zw0Ba4Hl55iLwASvxoT
mFrRpdlsQRKiB8acb6ZTs7Teq31RyOjysCvaz58kylE1PZDFQQW6ndWXLsPF3ps5L4ckZhfN/Nx3
kkJ+gpw+ehOV+lFcK5crQhSRU1Sy7fm6MLuokLHy4wIUveS0QL4rZBXC4zTb913F2icQK6B+Xutc
NnaG9p6TtfBRh1LnUYQS3h4zth8bqZt1SUQ5nWID5Y25yUFTyggBPMzy/P/U1i8dgFLujf9pVhL/
9wJ2/w/G2RRElP6zMNv/Tp6/PqfPb2Ns5yE/Qmy2/jfbsYmsOTYuUpyQxs8Qm23/TYchpVmKTQKT
LXG0v0JsBiE2yyC6Jmu6aVqOdQmxyX9TVTxuHMOE1S5rjvLfCbEpvwauDZ1pbMy5FRVKnSpr8zG8
DVxHSqHqtaZLWzRenLWKu/lSmxzENft8W/hcsEW2ReZbXvizjPSAjOFy6rx49eY7+038/LeHYc3h
RI5GttU5pPj2MCbcMMZu6tDiLTCdGxPVPpAG+2rVuFXgJ+SXkYpSUSG5oAWsZYPj0ipQB237Lw6D
H+NNGF98G46iaJquao5l6gY//dvDsHUlqp1O87ZypRcrD9X72VxE3UneUsM6t+/zT7Hp3Zih8ylB
7hCVhGZZKCmSaxn4glrrENkg6ez+i8PS9Tl/cMkvzAdGtNVUDJmQqqJZ8vwzvskvQI03SrQWvS05
POCkcptv9Ki8VvLAPqYWr1rDoA8rgZCqJhVE3TgoqyFSCRWWdQuOpzNz1zB1ljEY1ndF7hyVIamO
lrWJYcUfUa2etoaT3qBYrh/Hn5uksGBnGn28KkZ7dLM+N0hcBMM1GN1xH0rjkwfc+TB4cLG1UMpP
/sjK18zlV6m0zb1+a/h3JT67S2foN+OsIitNvbTDgfO749kDajKod0HacOum3oKZPHlKQiBM1oIl
qfnmJKf1Szc4eDT2xZI/OzvJ0XRvwx9YS+M3z294Z4ry9dC4FiD4rm82tpXkq3jsDn68U2wgBR1v
aGaqrUupvLKiF2eM8QHoA1QhE3ASWDEtNJBLYLj7B6RY8HdqW9OtnQOgymWkkixPiKCvFSdqF4aF
1ITdH/MwjnZVADypw/omHm19DSUMgc6dHQAtizisOP0+ljIugoWJF2ngvDbzD5IF0NvCp9QwR15E
23Q1+R16ERhKxZjNLfuaVyLoPKuwsTd9p3jAgcJXcIb+AgSGC1n7u5VNN3gS35R4VUW6py6GrryN
7rOk/NpbabWsO4wXoxyeKxH7awhkC/y8enpB//eNcWloyLpY0Fkxh9mgBgjRuAVLKiGXrFW4u3nV
1spiJDEc417RTHOjKtEO7+EIQa2qJ3Y6roy0f7RV5KdxaGxdaQCXUQzlV1OR8Tu8USbri29N0row
iI9KgfcEuzRB8Bd/K0mTb5uhubLi5FUh9LloUgCBVTpZS3BcxOD6Llhl1melANeCRDWaQeF1JH/1
u0LDjhXVHcieQRpzAQwyctP964CmlAGSBKEYh3dd4MuLqEigvdot2mnZcGpHBTa032o3epohploh
JGqP0LUqJMZ5kf82+gogHLC5y3zsvyemqi9jyDm82kr2AjF/b4VcULpRkN1ca6FvrSK9ME6ZVwEn
7r1VWCLNUChwWpxEwzFKM1bBHFuQDDYI6syuY/MulqJvN2kTGKsyChGGmhsko/w6hsnk4ovS8G0G
16ZfG2uoAs1eVHU+udCFKItN02aPMKKQfPjZRezF83gx4tIg6i5FsVcZw7SJJGMrjJBIL4ZEqAb9
CekN82ziJQysRKsw9tLH5AlnGmWCkzYvwEI9RxxzjkOJjgqqGuikWebZY0n0QRsnmGA80p1TBpI1
X2m1ZGUOkWIeeK48b0Wv0InBm/Uwt0Xxna3WZLa2huzgPPTNkYyyHGy9UXGbWkYer1SwQJ0/8nJs
NixIhMnEIYjaURy8mB59Lw5M7JbicLmFoMWPRoJuJkiURs5rCzuesBunp+QrX/sYHRgVVOfGNxoS
umi1N4Fvr1FjvkHNcdP3LPWRp1tVQwXblgREqNcvIHo76CcfTVM9ZqmJRVXW3Vrl9FHXWkiV/R6L
DPxjDLTJvSJAHXds06021TDXtEHeSdzYUaD1beBG1daT/TtdMlXXCDHj6KzoDhmmRWRq114sO9ux
bG5V30Y5DWIMimGu1QbawqwrfRXMgsMGq+qNYuPSno3eMcu+AF44DYWN5E1E8I37N1I7TvHadBbv
h2a1zTSkPjy1QrbEiJBqljEHz+Rwk3fFlTR4wX4Kkp3ejdODquUbT6q/gSPEkh1kS5X1w5L8PUkU
v7zNAJdhBY6fTxHoLTw0dOfQIDJWsjVKhLcLfzVOwKfIIntNGHE7kGuEqrB8hwiC6PSASHU42q4V
piq33+kaVZHXkuv3c9lem0Gbr0JJm9bNS2z55hEQe7FCJDEC3zW0btvMDy2U+oiDTuj/o97Fq8y6
RG5LbtYpPjrgBELU8/PhcTQVHmcZMbAOmUz0fQ71AM3ZmvwtmHJvpZKvXIftS9Wnr/o0fe3k6tGQ
quxO6qxyq0rO1ol51PmATa/xskGL069nM+goP+jfWe85Cw8Dk7yBQtEFYwLpo3uuB0CPVtUqS80K
cxfNGOT5KvUQxCAJHHkP1ZIbAKJ/XcPLf4cYiDShUZki6LUoO+SYvXaFz70tI5emKhDniyL4HuaE
XkvlYFTli2IX/RpHMrcor1Hj+RQipbNSLZSVrbLdIw7q4sqgPZntc9aF6kGxDVQXknLYQqq4V1pE
KDodFrMS8mqvmF/VtHw1h0FFU6gsXfBxqKPg3LrKi4NiDqfE1qclEpJXRLPg+Rsoi6jE33qCd0sU
xxckfjEIL7V1bWk7JTK2o6Ee42TEtSbfykQEV5zY16YajGvZZ72pm36xVfO1ouL90XaD648BNgsN
Fqs5q5ldN7xOxL8XsedPa5iXa+S7voS5PKGCnIwLP7hNwvQbl/iuA7IUxlbqWoWBgnG6QmL00Wuy
iNVc9WAiM9Hd2brh2gMCcR5ocqlSn6uu2GoBBC6pAN0Z2sEnLSyWpmyjFppNkLSL62hCUbDsMANS
eUAN3jJ2AGh02Agfw8q/kQO4bcZ015na3ZjCQfM0e2nZ2OKCHFlLnW8tVfOGld8uNvwau8N8K4VE
aDCYuasU0IfmrPghTdp3gG2cW4Ayc4SZMit13K5AIzaVvwwlakKBU3zTMwT8ESVtFoKsXYY8xeLw
Hn479oAdVAe4ydYJH4nrIUIplMdPgJ6a4wIJkRbDDqHWvZraN7ZV3tQmYvCDhJ3vGH8evP4EMOBj
FXNrclLOQ2mPwz1K5P14M4Q+X/Ro33pV7RpK9wBH1+f0QJILzj/KmZJzZ3moNHhBgECBDwPUMngI
Y/kNflndFlb3hAC1sbRR3o00RDc7AhjAANdNhvML/kZHE6VEC0UKswsRPh+PZjPgtSDJxyxBfGbq
WlKSd+oUqK6twpL2veJLoWH9Apf4Y4RcByFj7cGaDnZIHjj0gpOMUt4Yma/2ID+PwzKWvEcpMPex
Xs36GADa8nvfSSts4saj7tgvWZ8+5QVJVTncOoexJWYLZwqRZTRRryxssuQFEPn0KilNzQ2zkbep
uUXUnZuVxGQtZQIgz4uHkocMKH/1k+jlFWnlFu2AEx6P/yuUpdqNKnPaNCqgMt9D5gjv+exqwqft
qA64bAfpeIVIlNuoUuom+JmiT+3MSr3YoYVVwdWoouBmlQ5i3sD9sMeolp4tf7e2XV6ORw2hfjcI
M1g9eAkUtXXSGhWAs8JKL8cbDPUQ6MIFYW1z4pHmwfc/KdJDaFn8hfOR6HIzuWbtpdxVLb6+To5d
Bxl9DO1B/bUGKozhd7+ZsutBy9ngxrHQu+65D6oOAUgn4YfHnzu2B29mMuG7xu898X8O3rxR8Rt3
CvVVdfoAj8rhi1RoqwSxWV6RvGPUDPYuBchNINXESBeZBwMLGnVqr+w0Dl3Ekb9LknkdWxqK341/
3auaxkOv0a4UJBctL0lOX2VkChiS7+Tc3Kl5R27FqE46kroYcsi3RqLKO4Cb6bEY01VgS/+HuTPb
jhTJtu0XUcMAo3v1vpdCXSj0wlBEZNL3GN3XnwnKKkVG1T1179t9YeDuuDtCOJjtvdaaDe91iNud
/4lllsFNRZ6wEgZ53WOjj1u3gtVRWt1xrJ0tcN1ipRErpWTlHduqJEsdstANl0af+8kNFlt10Mfq
e1QEJ1PCtPDiPjl5w/Tgq368kaOGJp3mUpAlf4Y2++iB+Gs6vibjzEomq7j1VnLVIUwyaLS+VjnX
faw7B92oNkXrfHMt/itAwUrmfuSSGDVgn0QcuC+Np9AFJZ/oPv7ful7DsEdhMVUW936SdXSgkVlT
VGdvDI956/a3dF54Rv8HDk65ywQnuj29pN6YrawDuShMhlpGLtJJxrXw/ZbY6Oi7Fwz9gfzn5OLU
xSZLBS5cY4LpOdxb3nc8D5wW/WlZdPOaVmBnQ8HOaqP0SV8vL5mBcrlJMaMLq1NJAONpWYtDm3rg
5+PlSbmQM5dVYHC8zkT+r+3/45ON9DaJCXYlV0X/Syvvs2O1NPX+08PlOdIhq9Oytiw+O4CfD5e1
z66gK0nYHlKQLcvGywdw/bZgWx59NAsoQKjsLmufi//jc24+F4P/0/sqUjoiu0g2vpzKjy2WzRwk
2ZRF529aFllFuXdZ+/isz6+KFkrs8pIMz5nfyWMFFEY4RFTMb//l9UDOVeHl2WTh7y6ry2L5PKUg
MbmjQWx/3aKqnr8zqTDqb5fVlCZlGhhoZwSjAj++g4aYMvA0SXO3CDgrAv0OJp23apMRLABTvGMc
EIaTJ9Aj8Zn6mwo1HlZRNJQxoWkDmI564qxWCEjBvGGqlgV8HeVgGCHOYleR0XbFPVzvaMjiqpwf
doGeXiMN0JMWWsOuR81y0RvzJRaW3E8mU+nU8g34DwQlb4ixPUR5rR/pIZsXB8n4JOpHB0FyKOOD
ws19icMovSA2CtfELO8Azdv0wpvu6NbiLna8FgalNdaXkd0DQmmEuxHkRjsVF5DOz0zEp0uXa9Nl
WXNrg0FC4XGnnV9A0DRdchMyC4MHnNTRX5sFkz5dTHskfUbXIc6YxMyxJ5P1Lcrs/BqDWqJxwJyg
SQTUDdPfuO2kb0VLTptpG6cu9YNLOy90ahdNTHsxrip9FULk2MCe0LSrwUzlFABmORsEbXFj4xjx
gUznub1MxXDhakp6VpA9VYblcF1mizrQ+kui9WQpQ87FgAQOWiOjnml6SoVhiF4coy7h6BFYhVWW
3DaZ/wg9wg99VaLyaqqDG2JMn4R1xm9+8CsmeFMKaaXw4mxvD9G7Xw24peLotfbsaA+yVFxE6orL
srYszH4kV8ES09pIc+ZLwFuo/Wgm/4JuSoDkLFuVo5fjLqJHqrueda6y3D5bpk68vetsRt354TGd
v5AcSfQI5B5tfqTmM4X5BXVKaXfcqf75XOhQWsG023T9Q4mRYRVPmbwsJ9ay5nZ9sIstACBYE0YG
ju1F9co+WNlkXry+NfdJHH+dPPJuNzAyE0u/OPNLy+t2X5oXFxdVmDLoM/hToh7cuyimI0KsUzkW
7VmjWb5yLHJ9B34kF0Nk2mVZSwMcfIBLIdtkJel5F6eFJRMpCyuPaWn5Nk2rr3AkTrVNDKYxG0ys
pEsutpEmF9Npv9Xm3pODvluexVtcb2wzo8JD7/fi/GvLZfNl4bjn2FZPFDqTnRqRdphd5m3kyJ0Y
Q764hLOdxZ2PYTuf9MtCV1EBolQvubeWTASt+DyF/V8LLQo6Eprnxx+rRE+O86wd/os2vSwvqPkt
Raxo9/+y4bK6fNry+vKQGAIyPBJT//iazxc+v3V57vOh11bmBqs4FuG/79iyXWk22WlUX83YbQsi
XaLkl10n1IgpgPR2y6Yf+/f5jZ+7Vy17nnZUznx6AevllZ6TC1qX2H9ut6z9tnu/PVw2+W03Pg9B
10Y/QLZcazQc+0CmgvsuIZtWmTwmMBLdPgT1WIPnlKiV7wsKzgezNF+LVGq3uDbydUDlB2uYjNZw
0a2rR8Rx7xD464NIN8XwQ9RauZ7w8q5w76tNbqX6qUgN40LxET8uIB1G9eHYTqDNvzaO2KfULLZG
nfwwGOduXdvzuEgx05Uky4AuBJodUI8thSnmuSVE93xPc9AhaKpxt30/TCe0MEQwtyVnsKHvpUJi
n48C81H6GjKv2VPdYDpqDqQcu45xZCfIcG4YDlpe7O40HUPjGFwnP3/LxOh+7cL3sg13ZT3oAGFW
Wd3VB63uvuRk+a9aRO8QqilzT25Xb5M8+RZqc4+2BxsjKwpJvTJ/kF74I1GpPM6VDnLHgei0Q4y9
sfvW+O59Zgl7p0nsfOTgxvpX5mnWOR3T7cT/csv1HHhQoVNSdYmyr1wILyr0Hn1LGOsiHrkSZS4N
gAGOFNm6jPsJwoXIOvkNUydPfrfI81hXoj/m/AQfjCKxqKBj9aTTnew9QdZgSSbOUPNUjjWMavCw
1iXu40kRUWM04ntfNW+tsPQdKeUbwsnNXVS+TrEVPGZNsieh295xklz7nkZ0IeP7DsPbzqmHO5Ie
bt1IQYefsjylh2mQCVMw4uhbu/4ivHZbJyBhVaflB8Kh+rM1ARCN7ohQbvYEBJwKT9qXwR2nDfgq
krhgAdzat9i33UvfjeVT60WnlvLlsehiCSjTb9YUv6xdSDDIWi8L+04qpktFJvOVbKZd15XWgx4H
eElhjHeFfe21Xr/68NHjMjNPJDvDnPZD91xF/R8GqZZ7FiZpjul4GNpebamdJUQTT9PezwxtRdhX
syKyVjsyICHyMtS2CVPirchEu46Bdu1C2YEIGSftSzmGN0VCz9HOM6ocyp6xN6VxKMb4Txm6yZ2Q
BcBMzigqbeBpon6PP0XtPA1YF/Z6a6vS/juzPoJN7GmbuJZxJKPymKAr/mjL/WVf+Jsi/1+2if9b
c8X/h71ay5oNBP/y7fybJWL9nkZ/oj6N/tau/XjXPx0RuvyHbro6LTPs55Ylabz+0xFhyH9IgSeB
JqUuGbt8tmul8Q9BE9fzdGE47txH/WzXGv+wTBNmiktiium4/2/tWuN3QwS7pRv4K2zHpDNMnfHv
fcAWjCXJr2q4AShj0FWIXdkO8jIn8e2DMuyeCznkQHwjeOsRxBjAGEQ9tVG5j3wFRgqTTCbSH0FW
XGirhTvfzG+RHW6qcMM4JL/LhKedUKW/RZpb7sM67Y6DJw+NVz73xF7eYQ4c7rzWtT9sPH9z8fxq
oLLk3xucqEGxn3jG7KQS+KgWg9UvDU6Zk/PpYWS+BYaZ7UliXRut/DHJ2jqEbZBDIqLKomcq3udE
5qwV4MVL3Q/6jVLyH204kQQ7dHeFTYWCzJz8gO2X0Fqjs681SFDR1+remStRQBWTgz4w7KjnMb/v
+j+7pI8OYsgfCkfpEOSKeo1RtNv6cdmdocK0e1vkf7ZF2J/rmc05kg2i5RVuuC6Pz6ZiBJK0RAoP
TuOAKEqgDw46MYdhf+9rGngLvzOfqa65K89hHhVuLfKMj/noao/EN5qHXIIFCtBw/ZdjanOu/to0
Xo6p7dhceWkf01X/zT0jIyfkzjnCmppITqOJB66wkwqygRM8dYGgc4Y3fQmIoHcbEa8cvxHw/9OV
QbOPvMo4EyFNPGgi7jqQi4e2aNU2tzuDUJU9/Q3rMYYh+wBNasWBNp49z61WtW+9kiHfMZcAEtWV
XX6mkrINJGrfVU9WcB6J/ikp0O2Gdvw44E+2V2kSRFCZSlLejayg8EGgYmWR6sOPjkJ34aZ3HYFz
QnVtvKERPgcg9vqT6XAsvel+Jnm/jIFFzTjrN61FfGJC5tNIOccpwT8hV29JerMesPRPhzhssxej
vVWWqi5MMR+ZG/WnzwWpFgNhy+Tx/XKx+eti+us5rv/7j9eRpnA4yxly2KYx/wZ+OcdpcgS9Vqag
H63vSTAVZzepaSZ1scYgnmjO2Deicyct+zp0EkRbHWIJybcAGs9tBcfWyK2baqW4RG2+NUNt77Ub
r6rEy/++n79pDYSjO4hR0BvgZpwX82n1y25aArdnSTrxTRhacyJu9prbmbW1wj7aqNH2/svXLdqO
X7QNy/d5gkKmdG1sY+5v2oaS83+q6rC4EVmlh3caPR2m+StNM0inpPR9G1sIO6QWeo8VP6iVkM2G
GIHi7AmqokqKB+fBHL3gpTWZtBLWxuXM+R5XivCpSHspwpTmSO2X+8IXIJ7o9FyLiZSs0nDorwnf
vv6X4/ebpoY/iN+aYaHSoZcz303+fgAdx4zCIM9I95Pmm5OG4dkJF5AcmIgyDKp1YCcCipIFhqUr
tYvJlYjCNURt/EMPUWQEm06EiEx5kzlyNWxK/X5ZJNL7Ax2dczQjfoKjPiWbXkxQ/KYcEHZIupiq
ubLr/HUIBfpdr0BfAEmnSA/MJ8rAqtGP0U8iIqy+qZ30Bo8WtO0UO18p5+NNCU+j7oc3PVZk6ZON
z8C/XQfenHjZlc0uKHt35ROkddVgxOstvblcNwaqlHTotYZmZiPCm1Yz7CH3W26QDusX1wWvUQI3
PgR22px9XNeU7aBb/+/H3ZpFQn8/kVxnvj2atmfI2ZL79+MubGXllkWO7+iuW38w8DNYPV6G+rUP
NS68XQw4qXZ7GoLjz0R34z/MTN8YcdG/V4lDGnQibSpPsTgSXtftKYX7D/GoDato3pawsMHUxp9K
JTeZmMfBsOO3uHCJ1UJQcJeE40gEDuKE2kq5EuW2fJe6P3cVH0iAt5AeNN4WkRN9nmq8Z5zZX0hd
VRtLeghicv2xNwipGIlGPoRMI9ZTJfIDgTTVLpeDpNhkM8YnVHAAKU4yf57e6ECvOr/+1iVDeZea
Zf0inS9LuozbWGhn9P+iQzI8599ObVOaXBGYb3n6Ikr6+yG2a6BoUA7Na5v50brSU/3suUo/i2ag
oBRE+j6dbPewvLAsBpdg5TW8G/1cawhGdp/v0X3tRzmV9S9P/bKJ5QB6Xi0f/vlpXZPF686hZfDx
ucvLfhrzFb9sOdkERJA2LDecKSbEEvZSIxvlSC9u98sblxc+vnLZwTAT/s6T8uXjOXPZg88vHz2K
ZkhclDiSBbH5j3/T59Z/fa7+Mwvc8fSxD/NRWNZ+2dl55z72aXnl40tVmd3F+kavO7W3Wleci3mz
ZQNf1q72ceSXV5bFuBz+ZVXyk02qW8g9fq936DX8Jrhopn+OdMM74LApGnXtdC59nTeY21gr57g+
pdY949iXzpr+nEAd7Mb2edT6P7sCNohKzEsspz/F0NobJnJPbRK+p0M7bcJk+F5mwtrECgpB79AO
paGpPFE++8q5wadD9dHYgODIlDZox+4KC2ukEtuo1oO9yjPyiQniUnra7Qg72JqGb65ChPersq3p
clYMEwiguRH1Q4dl+NJr3M4DukhRCiS9h8TV+xGSxNbXyN+Sq8CFmUu8aQHTb3jscy6j1GIphLtO
Qd/5D0ZnUHnoom6z6CRzdEe9YX9tXONmRz+ruLt1iRNfozlKL3DbXWLX93pn3KnAo2EXQ68WbY4Q
zW5J0lAa9YXM3+SeG+2RPjwQDckNye52/HzfZPrmEny7sUbCw6LORXnVyH0lQ0KkJIK8mQoduYR8
ZDbBzRrdziQpwc9XiM+iEO+U1F8nAihWrnmCeXgLgiY8ay1igjl23bU8dajtetvktXGxwCjydPKa
EKYXNuRM6OnwE0DiIzFTalPYxkMc1FfEbi65M9nDRJ1yVTblvvIIZE67k5b7T2g+/E1APaQQ/TZX
3Q9nGDZkjCb7Vqe2Dj7JvDPlW9Ji6qEFCnUEzk5IriiBeOtBs/O9i4D7XAiujDqYojECEHnQKvtc
hzbgCU+dEwRAGxWSnhK79cZKAB50s6A0Hn5EVfqQOTn1ZZerJNnUtIOHXaBr4ohNt9loAydY7tYo
UdpLpgqACJ11HEIwQAgNaLC3B1QE3N7D6lJZeJkg9RxVFROikuQc6ZZKLMEgxspoYKJPKmZ0Az3D
SJxnvUqpD8IggwKxyiCErDWjQQ0x0YNErQo2uENu4mjGKuu1cT0Zw58Obbp0eJFW/NMu1K4Y6m4L
9O4BaEx9oel2KgRtsIKAnV1FtSA2uu+mE16YvKdrLXpouc+vukS/5BXp0gLwcdmQCZonK70fQeuk
B1/Tz+SDvwy0CO/6EjxlSCu2bLp7ct2h9zHTm0TxGJqlAdfDtrdBjRjHMtS2iCNKqo3eX53A23WV
DE6eDy45zp+IjtoLNyLKppj5adQZNi0Kj9U45KBjICuTnpP+nGTnwpps8Z+166kUtPBzB7Ga3t1U
Rpyq7KmqQwMsay3di9G+WYaod2iYqZiHxgoNV4B5b9zlsfO904I7Llgw4pvkZVRawsyuHA/QBLFn
kjVmJeKUBTjf5MzVhUP1RRY+mZkq3ob+e2ZrpNww2NgFRBMxW29PglQQ1w7GW/fkxOmdSVa04III
ng5O4TSh8wIP0m8t6mqqkfBTlawp9TdPBAFjP5j0i+aA2hscfspDXh4mxpcrCAXPDLYQ93vPvR3E
OwgvNECa7Nga1TfOIRScuesezCSr0JGVMEF6epM0S79pLsdvsLpkW0KB38kCJk2mKPgNCcmxRb11
UkQ6hZKPBiNUytN5fuiEEa0NrdI2sef+0TcV0EKryTda5JyZDn3HFLIu5iMNU2/aSld70SKTq58d
fO0cAsc7eMTl1HprOe2tKL4OczEQ/QimDpBlcREyURpHebZISlulzIqmWMZfUjfadsbY3DeY5uJa
HhWRvPwD0PXYNpFiBN0nyJI8bzchSR1aQIiqTd6oZ/UrDmQDB2gNhylskuOQKBfgq5xW9QBK0lPt
jSwcUnyNI+ou4q1LMCL9hOA1tL+0Ew5Hc2TS2GbeuR5LtfI8WDkCVQ5RdcA0dUUsYqWdu7u+c41z
Vq5pjlmPkUhB2CcVJMIEkpRPSLRRZ4+5D1rXb0HiMi+ay4X5XrfelNddDEXnKMnNJ2KnL47Pf3hq
w6Pbhe569L1k00TTo1HRIR/AGBDBj76hM9/5gXWUm6PnhAvneqwbY0Xg1z5kVD0lUb6mt4NwNwn2
GYCswRP5ZqxpStUxD2unfCGw9wF75/SNSDt6JNgWcy/Wkbrar3U13EIunWUGDMU31M5xyl1VAH1U
mUX7JUwpkyMihaWl7RHiwMvUhpEMGki0IvKOPZiBjTLNR11LQwo4BVcA8ho3dHaeFDlkjGxo1wDe
dnZe6yGYJ0iewsQ9TKHHuJsORYHApfP/UHnyh64aJITdAJdkygjzGl4FuZekgCOajGSPIb0M54oi
YdFUhDeyp2cSYGprrfyrDfR5PXGSU+JE71Izawqt6hhml8ard1xgotKUP/oI7eHo66+GpXVb9F39
uQs87ZY3BYDmeYtlsTxMCMK6E3Y4nH1r6rbL2+b36xyYH6h1Z4HbpD20g8K125GYGyRB/BS14s/l
MxpoARpija+k4YY7mQnj1HuOdkfedr6e5s/I3S8debPf4bxF4Kr18AbAt7mkipan6dXatw6pzfJZ
zgQS1eEe/sXQhuLIVCzbq4wSexzmNBcgqTlaWf80Mv1sk9PyquFeRV2kFRfKLv1VE+Gw8YTK3jQ7
2C2bcujTlUoCyiNhNzJ765NjOE31l1py6n58WneNxyb9YThYT1MBbUTkbntyQ7LqdEotz37pvVrz
9wqVXDvfCV9HhRhyEEF46VVrXWFfNJtSeuMb1NltD+jt50DENcTtSj0y5DkPzJq3o995h44giy9C
+TB35s2E/GrKUn6H3zmDP/P6bgwG/WQ1bbXrRT33Yt2XZUtrkrcY0M9XFUC8iZyBFqzWBLcQYqPM
N7rXaW85vfWisuqfbgDRRthm/OjVtbYn5t2gm21rX2Rl6Gi0+FskctVa5M33gYL+up7c8E45hXey
cWnvZmEAM3j3aTlAelrdc7uqvqZWY275HfTnKqkQZTl9vCmAn78XsJiXTUkrVvSFCuuhTPz0YBey
O+Qqqh5SE5HlsonHaNcNXf9dsyJv7eqAKz3TJgxdS9G6uIX14nvh47JpoIKHPp7LBpVwtzVhyeeM
8+5Wm5nGUE3J9xZc6MeBxDeM1TfvHnR/ag5uEJYHvW/Fg1+gSlg+re8yqEaut1IBn2E1IJqVPhLo
Jyp5a0eg46HIih+9/KpNqfFOfChoxq4WlyIt2hscFHRy8wY5/F9kyN/jqIX5pNX+pdO0kAx7YsP8
0czJVGZ+2evfMxuom5R9cR1lj5yq0MPN8gnZesCr8EPYerxJafpffdtpSFSzM2Too/MdWd7HrtSK
6mrreFeXTKKrXqpmkxUu9+TGTC9+d1i2YsgHkJDvuhWDZl6WDQR9s/dRe1j2x/bxdaDeF7ckle3F
aywgE9PUvHfARj52CAbNnK7n38ZSjy+icrxN3lrum8M/a9mCOkS9dom5uuPiaZ3D0UDaDQPirUEI
vHyL5fXZmkmnfpcynT63nlNuQ65430LOyuUzmjqI1hyg8D5Az3rO5kvTPLn/ZqOxXbZAk0zmmec3
90mAoGJKQSCOMg2/5aPaLd+CUNNaGYV9iGItYm5QYa+Pcm/LyTS+xgM0sflf1CJGXlWOnXxB1IHi
iHsu7DwtfoX9C3qA/1E4UEoI43r40hggG0ZArztAJMZXhgcAHNiCqHNk0fwkvkxVKY8GNoddXNhr
ZTjFS6EHa1T7w3vkJt7GEmN0rpBNPliV+AHlc3jnxyOoB8BGdkNG+whOQe3NbxBIUKlLWs+pMVub
bCY2fmj0bzqg6vmNhhUP25a6xon7ebo1RdjAY86flxfLwg0poJY2UjO3vQ2lBRV6/lTSTh5Qu6un
uG7so1Wlclsk0fhu9wxu7OCdkLFsp0RYHL1UVM849m/L7oNU6NeUteYoP3+409PIWi0fCNn3rbWc
5FE1pnmKUBJsl+fzENRn0/bfkDQwOsnj9tAPlvEyOfKw7GJhjsGmD0YdTWBk3ltEiH18op24aFed
FMJUbBvnbuRavXykDQjOoMf8isgX24gGKY9Yt+RVwJZaPrIbMLq4U0ThQNT+l3bMo5VnM0nT3Ma7
L3Od1M2m0snCj8zL1PYARue/fSjDI2We6aUgyPFQ64Oziwdv+lbCItQxStzT5lBAjvxkO0DyO0Wx
zB6Vq3372KuZ8oDJtb8TkSWvrkZfYHmhCadbEiBT7iabQEMvYY47qOS9pbE8/wPV1FtbkqKtY5gW
IKBhDFwio3j4ODpgDRDglg3Xct+5WWETfnxqravnnsLoo6P3KSK8lADW+Y9ItbPBjf7NDSq1M82c
U2Yo7Ge3jpie8rqma/p6OcVU0Pt3y2k3YjJ8M+I9MqYfQ8etOwCde0K4AkWBIUHruw5IMMRYrUrL
Yx3bb7RmS2JOrAomNzgHPTe7vQ0j5woR2IJfSLO36jruqurBE1ZxjB0TSTPJnSdd6vteAGOpPUW6
i9e5d3E7PYxtLa+F12yFWxI8ygyWW8x3e0QhDuoCcmmPhKJreuiugz1uaL+8OW5Je0Yn/DTr3eK5
cL1jFPfDKvMr8zTA7a5z5oBEsDhXx2RWHUhlrL2IxttkdI9aKt8oY+D3cq0XZcxYJ4OYPmW3xi50
+I02Vjlsw47AjqlNqrNfOeXHIsgMtP7Uk+Z/Wn5y3Ajf0rI6zGZm1RnneiAM1o3I1Ph8/vftlo2X
haljF/94qGS4D/LpvLxt+YDl+WlxTC+rn09yGfdAFVj0zCUG9FUjYQklXYC8AjZHpzWUC9xmvPJZ
xXqwtXTbJflL7gD5iiJmQCEBFfvCbV+i8DWjw8WAOEvxXJDD0ChZnqp5kSjBWLckPHwECnLS/aY/
9W3EwRXaxnIna4VmQu1S+91pxXjUZr92Uaeo44go2XYqVdwEhnjrdneOVPbHBt0sIUpm63Y2L5a1
5CwoTh3MwXhMyCtFFtKcWvFHoZEyugrnOItlMXoVmhGPpPSgN3aorLYhQZbbqOpeoyYozqg7EsPH
8uM0/VZa1V3mIPAL6ma/HB5+Zc3WSPp4VSQ16VQaE4a46p6XP47qaHnCJ5uJci45FtOpld+BDxRn
jZnKLneiZ70jN6Vp2icRh8MaHR6xEz2JJhW24mkdw32M9AKe7fzc8ioQMbhoZrkJ0U1tCOBYhw4R
6HnubBgoBGVrrpcdA1Ll4b5gFodbhr94ApTLP23PcOypAX++MhvtPkTFuS2M7iZjAscVU0tcuVt9
dvy7rmpQjZnNqQi48Ra56JAdKf/kJyEcerOxPs6Pj0+35vSJ5XuzSPfW8QA2M5QwjP340NAyPEy6
yrcBlypaLCJlsqzUxrYoOcRRqmGEcLQ1Jn+EGm39RQE134tZykWo0LA3GudiIynDf0Km/oouNA2R
0tN2U92/RBJRSVGBuwo878RkUbY490NB6A42mZqoloEiZBfZa8sdIObOvb2yRPeox8a41UPTPmFa
+tE3zc/YQbjuqjqhvWbeZJcT+4VWJJ2qYGMM/ctvUUpLilJN52w2jPWoBNF0bKHCTogDzRfiZOyr
n16Ahzv3GkDH82SkjA/j0j0q3nptepyoaQOqtK405umxJbexM+PM9Ujtfac+NMrGtOAb9troknGP
hcLbmp2ublo0xcdg6l7IEJ/OLYHg53wmQALiTQj5CuyrZRN3G5tauh5RC5EZ4zk7v/DNU6d08+QP
LfYNIklhTjA15tawBqtgImpFlO8ilEHO6SOvZmRdwt4R41Mge/8+QV25BRSLc1ik04OWU2Xke5BU
KWq2CWm/J5ySDvUV6FZpr+uHMkuNUyi969iWRLFNPpcTZ84ZUVWR7hszOcdMkU/LIhvMe68RBFQU
xsWdL2DhHCH0uUhmp2BfeDV/jvYjSKJn4bntmgGYj1BcvcDZQ8c60GygIOKI6q9gJad7s9yEqKvB
uA9Nozo5jcUU3I0PoclEZ1sx8ud33UVIdRMOkKHXe7BLl6wdjdPnorDRCEy1May0rPjuh5m3yosx
X4e2+7H//Zw0NHSpuVIltlUiT9VpWVByUuR2vXhFN3xEL7VtfBflqbVLZ3vmksGU/2ut82J0GI71
Mmn8ANNhGAk60vkZRvPCGE1tK5zhNUjoiVOtuc/0SPBLDMpNqvyYcnAzC0CX8xzAHCq9k+ahIIZH
gLZrEhCXkvFsQbRNsAVjVfAZHDncRqvUUx+L5aFAw5KiUOAVQfncLnqCzea/ZFlkJCpt/JwkkcEK
/dM0L8i+SrcZYdjkJmPoyacC65QA8MlVPvTZhWXhEsHzseb/a40PM1d5RS8/iduewDT49MuaxGD0
y8PlBUHyRxbb5WFJf1oWSyRUUmXPgUQWHero5ZfFp5T98zkXT88qDgO51uC3nHwTdVoYk8WN7K9c
cTl4VgGEQH8iZsudVe3JnN8VYglYW1k1rDXpDMdpxmXqJdY2D7rPasiCbEPXjdKoy7XdED1laFqg
xm7qixfZTRRqpPiCqcxkLFEW517HyNSOXC+CuQcLjR25Qz03SjlWy8JmtL4qRIQdbT4kKks8ivge
Vcr5rFj+nKTmN+QzXRca0nhX7YYoeRcKiSsEx0016v1hiSxbLls4til8UDOkEeLfU15Ts3cs3QZh
P5wsKYcTQhccH14PKGXCXwi9PTgmDYBlbQ5ByRx+akYusr8eexjhAl+lR6OP8w2423Atya7JKq88
AVfYpqbPvZhow1OrDPxRkDrzXeirJ2T9ZPHNv5XlcrCs/fZcYHMioqel48p5odrC25aoDa5opONt
OgvokyLJL/QKvYYiM56aEPXyJIJh7yCwo7vLZMwo5BPCy2onBnL4wVjuFNPcd3ow2SabsdxYMsHM
kXJ97CvtguJfv6oBQMFUBzwP4c12JrTNqHhOftXAdg2rNy8zrhEt1qcMN9jZ7YjrJlTe8oYHKMne
LUdjUJhad4o9GoJmSG9J0hLHs6c3+xE73F1flePabrV847u2QYHQs6ttY/S0adIupBZrWBfdgjSf
2OF91ieZy+g9azdhFlBSjufpimPdULz0eHodQSRcJTZd2vdfHMtiGqUL/xCSvmhMWn6f1TlVYtu8
990qXxserRuIzLP+u3zVPYkZsJqv1jGmzUW2raMTW+mjWew+JNplMNGdcY1NlwXeU9rFP2vhl9fl
EbV4hoAFF5U09pJ141ny6wCUGYCt/qawI29NqaO+MMBmDRJD6Py8U3Z0EYxQP9pmUr/UWb0vith6
8PriWz0GxsZLTGpKVWsfjBEBjDFZT6Ww6q+gpkChR3q6UUHefC30ydoMQU5TaH7VTciMsHBbYiDO
ZzAESQKpHmoYpLg3O91Yf3VsVKOu532vpM7/gwy4JCuSvRBtSClnF2X98NDeEjtu7paF2ZQR4onB
w+8AEIPBov7eajXigcx6CpSvmBgw8GisdLxXtNuZe7xUrea+mGMTHUiRv9JIIQyhCI37YF4bSVfH
WoeLs5ZYS2nVJwzn5PglTGttbWDHWo/TWKCA71oONVSOIY3HVRcLZG7l5J+ciStQqsb6CCXEODR5
+kdWK4G6tSz/h7vzWHJcWbbsF+EaZACYAtRMMrWqCSxLQcsIyK/vBdZ5fc69bd1mr4dvULRkqkoK
RIS77732G5wiZhuppNlmL9rGtBCdeR6EWs4NKtDZK78P8bOfD4e4sfS3yUtPcsqTMBNx++KaU7GG
PnYhCi76yfoV0J3DH+GyjeDdRSMnF2R/k7pAp5xIyS3AIWRgBALo/Y8dAVlnIvWiX1auyq2USIm2
huyPY9c2bx0Djj6uC+JsM0Rfk3UVPr5oxzRf0sRSL6QPFW5W4fZWIDSmXt5XPArhzuVBWYqI8vVK
JwbEOqfVzsVWoGZ+hleNra56KqqiJ7mwu9zuGS6iPU1vmdy4MNCtOAmJWU/uD9pU2O/uVJDiVpff
R58+WzRk8XUops92ajBPkiYcGOCvj67nmI/OerMMy52T0UcvdRsOAVVfaLa8yfysUA9on8IeaUVg
dN24SSMxP1rO0hyHhGlbZGGyqhGLVDMDbTPi7BkNlfVh0qwMkgkSVWMk3z3JUYJoTeba/Se6KyIq
pXRO5FfXL75P20K03jdcyxq1tdfcMSDqQ8y9YteAqWL0Mc8/cMtsvSVZPn1/QBFVJCWmFavfNHot
kY7P6lmVOLT6dkl/THG68RpX/NKydsoxGI8xjsXCO9WN2rKQJZ8IIONd6SXQs3rdf+znjLpoer+l
AbSOnjJAZCMw13AUJ2r/unv7KhNOhqQOR8VaRu2zmFicp9n+gOay7NsoRrKy3m276WPoDBR35vhb
4ry5kn0cxINf3M+IAc5ehqzfQu18ckSZ39O1LEPRxcxK05m+Ce1dXfzAfcuZuMiSFztiEMCUZD7E
uuc+LYa+jmHIuretZXyp9o4T2791NXyvGSa/YzwaNoh3yvsi5pSU+gQrlODl9+WcZx/Er+/QJmav
djp96nmdBVwf3pcpvcfWM9tfo6gZzZDaFyz1geYPQAhJDr3TOCzLdUGLlAAEyC8xpDRXiJdoGeNt
xolgr7mLuYmRfG+tNX09LYzPIo2Xo71IUI+LC/45a96IXHLLzH4dhBifS675isDC+1SLcdHPnnHk
TYS91/HqbUdAz6aXvTrNtnDOzaCea7IFjdZS28xavhVmDd6BZAJxkip9khrRwx1SehJNmuGdn/nI
O9I9VcuF0TEqDlt3icJZ0d+CnEeJRuzPO5YtL7BlmEtLfFhM+MvqOLW6QQi63Bdxou9am8RecgcO
Fq2kA22mNHTEaB+qodLX/bXeaip3tolJX+aWhctUmIJxMGH85JHakoTnPnez7QeyrsSpyC1mek7t
nhTpPUe6R8uenMZLluvJZ0KEQbAU2vfE0JjRZRO1K1yhzcyK/ENOP+1pZAY7Ws3F0uyaDITBwEvb
v03a6g2uS+cu6+W3rjO65yJumlO09jeF1xGV/TnVTbyXyjFeRsMszr4qjaeKzTNgNS04+ZKjtyzu
V9YYxOzWKhAgO7ZLZMZHw0SpL7OMCPqFxpxXtwqWgOVhYPepzpRX7BmLsInp8XyHVIa+Qlq7e6Zf
Nbk3/hI4tnbJEGlvmRc3T01ndTvMQWb41yuozAIbufkiSgAZRLXKLwLudqiRwVWOEDa8en1WdOu5
zVPrqOdFc24i5riGQRr34ExPyTJpV0MN+9s9RwwRA9ZMXiQArRpeOrmoEYZrN7V+5kv9s3MMfLy8
+tuYrELKCPfrT7JVzlGMiGWSu5VikNG2y6ucEF7ApbQ//eG1SjDDi9GbEVRK7WLpdnmeZ7lKiXRy
nJb/uunqvav1v5hkPIwZmBAqTo4W6TKdtXq+A01IQJM2u2cN+VyQVJl/P+e9f89VOSP+NmqJjbz8
NTnYkbLEXg6MqbLnojx2nfRO3SzcU6xrz9KKeRdKzEa5MJdrXeX4wCnFJLClcInw7OC5WXZm0hKO
vRbTsuzVOSpMaF7Sfy4MDQEMIWZ9iexhEr68skS5NaiVkbKqWR8h+ift0kYcsIDyZuMrhqD+QvPC
u0rlltQVA8mhSbIHIrLANzGaI0PjZrO0soYBwM8qp/VP/LrXXB/fU4qqN3NaszjGajtFbfO5Th6/
0qStNnY2iu0sZ05oJQMEHk1xsZtxCNSKq9VIkNw7TfWDDu89oZPm45jDnsE+D3BV4gnrPQcewghJ
RAl5IkxXvsHSOqVxmYRYlozrICvIoWu4eD4DDW5g0dySyJHYl2ebo30YJUa6iWu5V0O3PvLoNbYm
1EXoWH9E64lSm+DOehh3U9D13qNlkbDSDcPw3WNjAQSZbOkXFciDjPSBdHvm95FGzPfSv2pwvjCV
p2x1ED2cpY5DCFOYWqo8u3Ok9Wy7TFlEqi335pqjNSLCPsT+FO0KZh+M8OVXOTIE6rvyNz0apmqG
W96NHqclU6RPrdekm8LO6oODsTKsLBbsRTjF2S7rOeit2D1qOgnG0jMMnvseudiijQuZ3oDk7MTe
NG5dvJPUQouFfn2lcvZ8ofzvRCnt9CQunxuQJB1Muo09CP8+NUlsbUhzO891GhObHMPVqZmnmj2z
LDF8lnUbM7wtC/LTjL30FXtYGn84sTvyB0eovrVNbTTyQlrKttBxnAC5GKoHM3N6GHc58yeDUoiH
fYuPgaOg0DfEj02WG1v+9GJLA8t4KttMf+IC7qYgV0xGbZvCz+5wpCIVL6uk22qpJOVwGQzWlSTa
J40+7Nk/kEX1Zne21sSDJmWXr7v5GCPA33PiiKDOmMVWJ4sV9FbdnTtv6s7UyldNoMmC6/w6dcWl
zXvryNmk2lS2SZsvS6wzxyx2N/mZqDZ7mHqnPeu5dikSM796eaHY4ezkQuerDPJCT6C+QFgtlTwb
aXTEd6w9wHAxQJZxKRd0w947sA5Z1b+peJdCcbkqzyquWrsQNuMk5PjxqTI3kNOWZmg2xXxtzPwF
DLX7Muik37WG/z6kHdSX9n2Y9hOtkyec0DSARWvucVfKbWPnW6+mT+IaB5XUXDDNshmsrtrHGked
0lkxaKSSCya+We18c0TfPmXkhgVQEcV3vYXaU8fxcz67IKAVNpo4/Zb1g79rHQH6N1bTu0KXlFWT
H5alXRw1zZbPucMblvHHwfNjKYhmi2n9lVaL2qV65tmgKUUiyxklDFyV76pfy13r2xRjOcymKDqM
iz+d0jTHMc45p8aiHHKW6b4UsmJQHBUSO9c898m0YPzgmcjmfnrHeEJ6IXoKBkzu9M6ZBSFl1D31
xHGaTZw/UkNUm7Hq/K2owT85NDDW3kFMlCg36WTxeysDWDWYu47ozJfbTU5rdzYJ3U3L6X0sEUOR
CZftU0h+cSywb46afoqSvrjIiO3YrlDAQB3PD4VK9FNOMPWmLGXzjU7Vg7KiD83RDtTiBHiAXUZf
Svnq9R4olW/mzHKX9aR928Krd5JxDoKUQkO2NRR7SNAgexj7vKiFQY1PJTC0WsAuZVyjRivp2NvU
6mn5ovl5fdbp1mYx0m1FQePnGlDDXo6hB0bibK5BImmsoyGHG3NUiPZIUzQus6TMxG3acjYhuBuR
rcN7krptGotH8FJErw/+XSzI+jT7GpFZycB5ZY67LsmfqmnLE/nRRP9yoeWDdbLzlNM1wKQtTUz/
yQNs4BfxN6LX/Le+dptTwXEEjWgdvS2TU+3eKPIr3C1FdY/AZDu45niX7A29ju/jpM1fnSTdDIY+
XlpznQaW0rjvYpvobK/6MLrEuEfHciaEqD1auA9f3co4VVObMZBpwaTPE+RLL0u/T/NJZfvRM6MX
/N/ji7mQ79DlP5ljqYsGpOiRCrhkvudHmykiPq0s6xqzT9Ze3JHBq07KMdqsnhGEroiOlcR15fXc
BSwexUEpv+OAwY2QOc0xazrjDCqh6nXZgTMQquhpon1WA5FxR915SZS6jyu7/PJNz0L8hSCli58b
aynCoc/rT+KtGOC4zi+LMbuo/IaDqMMp3vH3JFdlJzBkxoU2lX4pGbVckOMRMtBpWM3bbUVb6tMd
ENa2KknPdRy9K3rCByZ4tPso3+k5P6SAv+PWKl8iZfaPFnhAp6yY0nMOLfVO/wIYiN5OY2bcG0Sw
TkxNjw44SuTYpfWmw0PZpbNG+z93zDdTIBeYZrd4HkuDVr0nf6ZL8eo2yHSGPl0oX2WzY6ht7+jr
dYYZkWM4eM+l21ySvNzStHJOU02TbO7mQ+qw0gU0PUhN1GNrZ9LVuZ8GPaYmkO9C1vb97VNJgj26
Atx2cJqaniG7ZpECrGNbzUPVjHQ1kVnezabzw6alFZJN+V62y3SK+nZ8SO14eiCUMt75WACZ3PSI
iJgmZ46H7n/SizcqvitWpXbTpT02O1+H4oPw8sD03aLzAZUtM9t7PMGPyjPjy4hd60nRz8DRqL26
vdot0rF3WNOynbUGqoo+PSNwbp6Ew8VUafXG1GyH1lbBUGSmOVnRVD14RgLtLqrNjVbUr+ZScPEt
5UOLM2Vr2z5rrGe8ijRtD3Gcc2AwVmzO3ByYiiFG7NJoW0dLfCls/6+b1O/8E+EzZck61XyVa9r3
7UaTwKVTfIG0XIAXIcemjVC3z4j9jUe3r/ODnhLo0cSFKIOOOhQBRMqpffJsYhKZHXTqMVtv2jJo
NVzQmtuCTGSqujGMczLq+acB0CWcZ2PYinkxTorTCqQUK0PFqWVobvo4sMqsOjCLNraF1zphNzXm
fdpZRYjbTx0GjbbhPGrjXs6Tu+3opGLgqTygg4m3M9L2uReud6al7Z39OMk2MlvarSbqMlhyWd+l
WrU8y+zFXtfd2Ei9/VCO3QvSEAp5qcxQUwANAWPe23Oy4BqfmpNTINYQniwPqNRPfrOqYKovuFDx
ZR5uYtC5vx9TLsxIf7WGXl2iHOlV3prakRy6J3zR7nWqe/EyK673FKPYn7oaPN4CVopVbEEDp7pv
fjssn9MKg3MiK9vd7iIQuRP1gkacFkEAAC85mZNh3zfW3CIvXeywcpoPSyrrYRx/jqPRPywyxspQ
owbqacFeqCUhprjAcsa5oDr1242HusSxwZdm9jTs8lHXj2baP3ChMck3CbXE8j3QrojcvbG+VRO4
xcx0FtjkrdxGwzrATiP7PN1upitdH0BBjFZrYB0ucOWILKPc1K/lmKpNN1ZvpUmuLUJj61O0y6Fc
LPHYCowDsPLr2hI/7ThGV9xn0xNktztOB/5hTHXktnWevTIO9K/pKicnZ/PkdJytPdu3n6rIR6lN
Ty+3klNJO6oDQ+ISM3GHYQgK3Dwx4zern2m70iVTeS2yEdZbnAxHg4bKye2HwLJN/wndNF76PLEP
t7uIvYaNizX3YfGMu6mp0KwNHZRWj2vF0vQLamZiPKZGhLjm9UutD/qlAMEVlBlbogER8XnqP0vN
TJ9MV8rnmiOyFpufldD111TwVMRa9ddHt89pgwdkp7T2rtKQT2K6erYK/0IbZfhcZlpczTwgbDJA
jE5AYIKYNPSdgQYJM2rPCDGev9EYfbbGbnqG2jrSRs8xAAgEy/1YdveOJJ83KxYrXOTgvNoeYs25
FuqDh8RgLM3qr155r10MX4hLfZ84C/1FXT30C/YTxiyU7SoSS+gkk/d9dcmamYtCO4mLY6GjeSIw
vDnSjYtebIl22oQz5ybFdLV0zGZJKlfnQF0cMdl2J1M3olO+Kyx7vMuKoYLT00dfysnQxjfiY8gc
d1cr8XN06fwaQCUutYkAC9SE9kQLGcYiYWafCBffY4aT52rhV4xU40ehkCfUvhY/sn4ityftFgFq
6tCjZFQA7jF5vt1oMxzJePHdkzmW7WaBdbAZGzeFXsNN2jPgaBPr69bBTdBZGmQ1QXzrf5kskcc2
flCsXodcm/pDRv+VefrgbSPBmNnStG3NpA15tYELEiMjanajhIeM36uNSoa6gxqYZ5G11hs2jW3l
qr2eafSfbM3ZC2ZfB5h/bZh3jPHaxKcEYjJ58L7jQfMfFQ2uUBbEqDMOkFuWNCusHRrKhnV21vZw
a4/mn/zP/6mgBBew/D+8lf8nKKGuql8/gL706p9g+z8/9hcpwTX+Bc1AN4RLa9EyPYM0yr9ICa71
L9d0XF2Hd2Ab4BIwYv4Ftl9JCWQ54iBklcAIa+OBln+yI239X75HdqrHCQMe/X+TlOCtYP1/ukFt
xg500XUTYLrr6PiL/92q6JhYlQX470MHYzFRURz2cXuHKR7iCwTF0FHqQ2m/88568vQhWzX8Ct8T
BVqeCRlUXmEHKRKocPCq94YTlK68F2/wcuhXTXQe2t9TX9wNni0DVxNX8DMArFMudZqJLgUASgz6
rj5bb+AOEfV5bbPcemlYCaYA1fKarjNVPLxXRlePyFvSsLFcOLD5Kxbyx8KAbaPH48XWEMK4D/rW
iUa1VmiB0boTEgH+yK7kODNCcTC+MgNj2swOpk+vkbfAT0jtR39+Ggr/pRudjbZUL92S/E46cRVO
9r0f/XspksuImHhS1SknzDw30OQ2CqcFDHQ9bIbuY0maF/x4T0PUfsqi28/6tJXET2/QEkIvTh56
N/89dPzxgj2WtvDvOlZWMNU8za4wH0XjnOk03pkVz1Me8zfHbvdBu5jlZmeV5j6K6BwCRaQS2OqG
vfcc+4ok4qMYon1sjCaYQxoucfXTarNt13nHFI5uANUmCxDyb7PIaXAyRkANSitwi3wL/uxisvDQ
uuVVtfMD+aaIVco2RHQtgwKWONDt4qAjYY9NvEAoOraN7h3tSXyLXPUj6vi5dACaV2ToOseSUVTp
0MZi/CNu7xRNIoRZvhligQbecXRIcPxQSB8FJ+pwyO1HfAMLLydQU34xnHbmSeurTTfxp928xzPP
Q4M+fdtO3nvWm0CkMjZi5maPMm5PTjsNIXYstkEO9ISCH52x3YzDhO4Dl0gqx2tfIWOzlmrbtx39
X05cG4zgrznVcIBF1dv4dfVb4pnfFhwW6U9dU5e3Dv/2Cndw0LvSCFXtvnfKG86Umz8ick8YTvkv
mdsRSRtfYouULLitbtKPiLiw0iVltuxsxfDdcOcHbTB+mN0PI0+1J1NGG+QKCZ6RRmcSvml9EYVO
dLIXPd91LqUfrYrRg3dgSf7W0XGP2BqOyVCFt4sl8v0p1JNhu7SGHS7678Yd9A1lzCN92TTsdP+l
neJ3aqRrnvL6GjxBuvNIX4eejxFTilakbM40uG02hayteJgkvWeYbeaomY5mgS4VNGdT4WCpzCfw
e10QP+mYKUKQL1ezLqn6SWrrC/8X84okLZ8ac5XGzXuorr9FJCZMguuF1+bHIqFrUjrOdZrz3xNn
q4BICzxRZv3ujOt0hGTPnCtBfzcEcqfImYLBQARAV84eeYtQajJjKXmtYhKc4UTFH/S7vY2q4cet
TYCwk7jWMwH8YnWiwommsAw1LrrQ04H6lXcIWSYIbi8u4WZgNvJDbCynJf+etzEN4ZLZJc91z19B
lOJvuzM2/bjjSP9C/31n5AbMDE4JnstF0w0NunQgt3ldHlt7ItaijM7KcnPEF3xdeNl3y4B6ytro
BWMbfVRdMh96XkLXdl/MzmJkCVaEr1RBgzw2oL+cbwrBeop6OIVoNeKbo13pu/LDzfl/hcuYkrV2
n8j5jhMjvXsX/3DzUDWsQCU1z66l6AiavPzOCdFGF9kCqGVhWXnHIaCCwlxVXXHLZFS3AIElYtcV
xhOI+CLMEC4fSpk1dAOZwI5Ei4S+uV6zfYPbMaXUIAw7rLvuy6z934zDc9gFxQbv6EQcO2TuvIn2
ta2dPbjvexVbD3mynDrUZFsaAWnoJ29SshzlLuObebTuUjrnPJ5abkjbSBiTU+VnacVmkF8sngg6
Bd4ljs56isXUT61nelDbSUH78hY7sI283uhZ/tuqywhRbVXvhsS5jhqv4GA7MqxQyAQDis8gmb1X
JD+Hmpo3NJygvejlCusFLR7oJV4N361Z3koy0VwAy0zuqv2IWw544LAdDGZ1Q+7V4Wj7D+RL72zr
XlsnxlpU3ZlN9CM33TA2jHyTNNnPvio4LfNq5c7HqEbKQzdfdnXT0VCZm+9NTvFbSYcmKwgyYSVc
egU0BM2krW/zdlnXkliaj3OXZ5vYV0+MEJ5Jrv2Jq+u1Exi4PaVYLET84OarTb7CX3fAW54wUmPi
IfajDfi3lHMa0Jq/B1e488qR5bayO0ikHv3udcNCi4Y9TeMPrTUZIfEGqx751kBfIv2OiegeK9SX
21e/E/jl2dJ/1i1vA8Mofuoa12JJIzyk670vgT5tUyCneFeY7wF6DGhPn9vMb8+TjPbO5OxbVvsZ
NYgWp/Oq1LwuI7zkNTEx01mByU0M2yTa9qmz5XDEgr/ovzA8vHkL7cqkmB8XC7vZUrWfab+4NArY
jDQDQrU1oVNxBdcySu2OzYkOt/R5XJXH+SIrv/Qxf+8a/bRCQVJMJysEvNH1X9SoWehFWCcYUga5
XcQh5gvbtodwaO6ckS58jSa7g8AeGeg0uwn+6ihYbPxcHH10YqGrVLUzJD2FMtUpRWWokeIYurGh
tn3Dy0Ll8CKHhaXCW8dWvfk49F3Y9tO0W9YFUkwiCQaaZYFuofUthnNLCmIbQ/vBgJaGI+UCGjwU
CLPtItW5YoYOoQHD3XfRT962Qy4eK6CE/CjW01dGMsakGXt0vAA1Y+0FgtEHHYicnldPPY/lt3Ps
R11D/4r6cOf37JSJdXEQj3F+49gAvfAZ4qgME/9iSYNhfV3omwSoBo20bVxjn1qPLmljXig/NcBD
xnVe9I/bO8e3ADp7KE/xYJySCnWTO2krpbPwd3aFfjRf8BV3msSyGr0zyTgUKMWD+Oq7Vs4bCRi+
M7lqMyXRg0niKdEKyMoThioELiXbmoKpS6tf3mi0J1y+uEJ1qjt42dthSNCjR9gDgrp138qao1Ku
ccwS+c7xKd1rlQWCGelOGfYTT3l1MIVQZ0Xv4c9Niz303I0DxP0ZYV5HduI0+CeLis1TjXHgBP6Z
tJgVcRttpCxvh+Px1HUAfEcGYIU+bRIaXfy2Jydxv2LXIRSnaVCvQZ01TrHk5s99XRLXUA2ZwC/O
EC5B9pPRLsGzqj//LSe/qctJZlZw3bdUjgMUdnSlt+jSm2D2b5npTTob7ZBV0Byxv98yYF0NRR75
3HUo5pH04BQcEjq5e1vMDqnDhJr6Xof1AOlSqFny7Jsd/EaFg2k0D4ubbidpX40yMfZ6KpwgyaME
h1yLRzdj3LwvzQphv0KyWK0K3psudyqLV6cj7K69fYEZF5EkKXlPRkvTeFEG7q1+dQysryd1r59H
yzEFT3wTkyfVFXcCYBwzNgMBFvLOFequ6ZM+7ApoO1St8R0t8DutNkmxWRXpXtEL3DLWluwYxqv0
0tFRwXb8hbQmepYLuSfkUv2oa4J7Elcf7pbHIhHXpoW1bhWeA7QnfhXJN+So4mRFdNDQ5h4LlRXb
tuMN40l9OqkBqkB4+5CxEEccUfy+3YPwnnPid5fAWLLnm5I4M7rpT84tUE2ncuOzK3CvZHWK7NR0
P2G09qs/hxF7Lz5cXchdDZjndJNUM3LGC/33fYbd5lZUyc+bulqHzoxDYlVbI7RCQejmnB3R9gRa
15gnQ4vonRYJOqxRphuOORjhJw+fSWnetfWAE5IEnlPsVOHtnjmmlFN+jDhj8oZmM3j4l243cv3m
P3fH5s1Ko2gngKJvKVQQLpVqNQwqY0voIU1DVwwIvwZqQ5dDQF6l452IEjewTNwxcxdfb/Dhv5nA
t49AG7gbW2kwZlZO8O1betTpiENPyHzs7e0z1goSxvjPxds1E9k3+sWwnEs0ZsOvhj+2mfTuEy8J
TR4QoNcxikoqmn44j+0oLrOm3WULp/DFHp9TJbWrKp1zNaLGa62xOLcrtE6TFYY2JOv7211nSa5W
mTRbd+Rs1oy6+VKkmXEnlxU9PxTABAh22xW+F0OAsMZvzRLvUZrmj4wmcogZ02fZu+Vb0/vOlvhI
i7Gzw/FcILDrebYTV7z8o7/w8AfS9G9stLUa/we7aa3WbWF5zPt5s3i+RTfhn9CxwtdM/D5df1Cl
rPZmtF1rVdKgvQ0d0ReoVhQOeO/TgYgaO2X3+v/5/23D002BIt3S/6Nb4M82gAbV9AfpTq/O0l47
l8MkhaCV5j857JtSZkEvklNkLPv/9//9H9iqPw8dQaswbSYiRP79+0Pn8K+RDV/1h2KmTlwLRtn7
L1MxG0Fswxux9QOOzPgPje5/asvKpMcMVfP/Dve8z4uvpP73JMa/fuivjpUPv9MyaAaZluFbluPT
e/qrY2XoFoGLvPccl44RGXt86b+iGN31KzDxhEdCI8JjcHl/daws61/CcBwH5bZtrj/r/XeiGE1D
/w9AIJ9gpLtiRPkzDIv/7t/fCR1n82oSnAlWFAiYHzMY5+bkrl5CaLRvpGqEDUigsMknc9NrzzlB
GMzoDDbsvAyqdUkjb1WQsWUXIaWpOrWqpNlh20cfch7rLV4C2z5VXdxZ2948JmOVnntrj6w6J+Ew
suGjqe8o/+JgkXBSSmLBLI8Mndk4+Imf72xyLk+cYf2T9OJhg4WNAqxGitUI561xShYPuQZqcbIm
pX5yT7eP/r6h4pnMdDrNeooSzUcCs36niV6++vND7YgmMC9j9hMtf/MLdokGpfifm1iyQeBYxSRB
XiKRlNzNy5IT5yIxZv7vb7594XaTrt9y++j2W24fzajFAh9WEBjQDK7170RyrtC8MqbvUJTn241u
9CVMvggYe8bmNZvmyZeaCatg/UgRZpFzhp2XHHSn4apjBCsjW5bi7JXAlEGcaI99m9Kkj+4gXxqb
AYAKNKG4Ov99kxnsN0Lk8Eny1ckTpQPgOOauAXDB5pyK9K6NhmUrr6VA7N9KDLbVShjJuvLBHL0f
okGgO7TLuBV68VEsmC+xOH7z1nULzOEjW0y3oTTGMpF51XlVXpIh5248HMc9DQAEcQWIIA1eFKEj
h1qUsAgdjFFdz742teYlVqZxmcbZntEWRTxtsdB3GRN6PZnzo+bRcjNlPAVNbyR32vzbAipyQeBL
+b+Ul5GaApkVO7bV30UcmTJlfo9HarZ0TbuqKBwvwLiG0OgUXA6nti5N50CyH6AMpsXwPNeQ3sCG
34mp9xllck6PNSe5mEPHu1MtxW4sfHlAnXGQTVVe7cRnd0LptrfGeLADIx9U4HTjvLdbECu2Wmif
oEE2ge9VbmSTlaCCepzk2Ztqh8QAkmRcb8Hiytf8ZuTZ0/RtGRGvdfsGkQnvaKLINHjoYAZJqsG9
AQ1PJm8kPc07/Ba729eW9RtEWqJ0dlxYBMsrYKFur2wlCUGoFuC1PCx6QTwfTrH3Te2HuyBwwtJn
nEbOYXtnFRn2Hdf8zWaZZZa7k0L+2+fG7rNL8muK0Sss6HGeNdPXD7MGCJJ0glPn19jN+M+JQVk/
vH3y75sqcbdaSUIhC6AKHT9t8FbzP2cKw9h6zySti8ZwhZhhcb2NMKHda4zL2+5xceLXKV2Q4bJz
wtgPJtBXJ7hL5mqweyhiY2PpPWoaTjhUGsPVymkA9mjm6Y4QRWe2KYGGogIv5020VzAONRmqwsEr
v90sgAStDYfaF6GvTLBO9UgE958PG9fedLRMDphT6LL+KDw8a3Y/jScMHHiLiy/b4ZXjkKGC23G+
XIuEbqDayYsJ+BQePL9rVxw5hqzOMrotS8IaGzCK1aicbEaBwgo5DTKLNidc0l+dYzdfGLk/P/Jp
GLY3Z2FmYS+cUwa7t49un+MQus/ywtlLA7ERYHf4S4Y4lEqkoGx8gE4NnSg38r+stcL42wy4lPGX
gZ98++eZ7BnDwt3QIDvxxFZ2sUktwnRm3203poM+jm2s2/oVzBeyX0G7o68LdWp9EqfoSrk3F5fu
YsW+hd4rvRVHEe3A4i8nqVc62h6LjMF03OlODF2yBYIEEBqpw4ysSb1ayyxOLc7rnVlXLyLiSU+H
NVBMo6bWIwP+/LziVGv8f0JZ/mZMRRdgV/RDyP/A56mzhzbZOan2E28/znonxBLsgLTU6BVgexe3
7MU/brU1sVHeYhvXG7hpgeURJxvU8HX2fjmVp9sbYF7t8bePZF0/Kb1vGPjiHE09i9/nYEoPcV1W
yFXWzauI6o3PqDsoXXh96eqru3ntbCQWlE3dtGFUMZ/MwQTEg7nKgZGzsxb5iAkyOrWjtA4IRGb5
6chfN0dmi9UIY/XqyGNy7HClVr6L2xhXMSkC4nfqZd329p0Mewj5aXx6u+t356KYN1FU04PJIMuV
oA+oTtODY6kdmsuWudARTxIGTJbDrTcjdgfL/G4WTyOjgON/PPbb3QF9I7grdCuzRNdxexpkRqqW
Hi2H273bDZikistS3BXm/H2sDCIKSIo82YMFfa0BQ3Az/+HawhjW0lbVeXfk6xsUzedmmelRdabf
b6N2QTug0UdYrpOLMkrAtJeq6k9e1d2NJDzuC6xEnJCnYtv7sCtJKwMqtUah4t9wU1KSbjWlDrF8
wrD9v7g7j93IgW3LfhEBejNNb+RtSRNCqirRezJovr5XhG5XFgq3gX7TNxDBzGRSaZhkxDl7rz1L
yLIuKAj2nCDwE0dbwq+o+E7ecNDBTCE7705qsUwtJzD86DZWtjzeBms3DWpaBzPioqhC1SD1jEl4
yFFvHxDubWpzwm4oHf+XhbqvW4Z7PWp7Simc3tRCeUkvNwlMwcGfYJeMaFRt4gqaN4fZQf36I93g
bKBW1YKJHXJOvLto+/sr5I5y+A5Vy5U2VrXo4W7hZw9P6hxULJzS4z7GvB9gKDHFrVaDeEOn+67+
rzrfqtfyz80l1LU9FOYdxRsGhFhDw560qIy2D9d/7G+Ln78inaJP0I/6SS06+BSbruATqfSIJCOv
afZm73wVjL+2kwTimra2Wcp6OpjlE7NuXHWlPDJjeu6VSoRVv00QkXDVbBeAsN8ndEvkb3AMG+0o
IwhEbOyI2nvLm2yb8sTEb8Zd55mcmClOnKnqZftpXohszf3yVCygnlZqlVoxyAr5yOVho8ADj574
8pjaVG2QhnZ9xNttESJ2wljlHMaQc5285csPBXJAc7rc/F7D6n20cLgO1Lsw5MiNq4wu20p9jjWu
eXFOG7K0IRzuLc4epVlOJzvN9atUePjBBpIla83fR55ERLTlb8VQRvBjnEgqX3ZGENz/Y2lNpeG1
TNokX6lV9fBlm/92H7LQkeJ1lBF0g1H2sihKsABGg5Hpz/3/PF89cHHWDlMDbVezaF3Ln15dFwke
JLnatG5J9WciHJxeV7qeOKEPZCY1oZ4fVMza5RJ6uanWxGITiqUeVrfVZfZyE8HyphCQ5CH+QL8z
6BCrS44pLz4t6p8cfGJZn0b5O3JsH3tpN2LC/mPbBtUKLQqFi38QzbhGjDVcqcXkeYiKuSKvc9hr
ZEjTqApJYPiPT32eB3EKF1woh0Rk4Z6yIe3Qgz2DHXDraMKNK1cn3JIYkjWjOv370F9bJUM64q8t
eKFqKzqrelUfF4+zD7nnjD46edFSa2oxFJQ/vx8BWbO01GTYiFlLU2AIZXWRPxRSv6rioFZna+Ln
etkLHax4XXsgBM5RBWKjapgLrAwFavne+d/3XHYZSiqM2qO6b+pMCBPeWt39z1bxHPt4H+UTvlfV
f/9+IWpTdTtpPLZSt7//42VXelqCSgwIbj973swJ4s8b++dVfL/sy8OXvf9/3FcVZxyceit2TISO
S4ibiPlogmcflyR+aUS+B32cnzAcT+slQSo+GQ0IE9Jd+7HkpLeUL2mCII2AtJespvXjBAtUi1a3
9yC476BE1D+YCn8xRP/ovbjZEhFKkAC+L8qWbG5UdrQuTNBWSRc/o7HWN0OahScX25YNdwXfOACz
riO2M0+CfkcSwpNVJVxp/G5YkY2JUUyIp2UELj40+isQumWFVJxGr3eOSInQYuh4qYnsBJ2F2NmE
gs3j0O1yjQufS218nCUMKGPa3qe0Hfq+26QdDibR1vm+LvvfoRsn/HxHGoS6eDP7KSEj+Ief9h5N
/RTUnyfWdtuCvTDe4YDAl92JahoYaNM+X1zNOnrUmAt+Loesy050GUs8X/a5Qm/GqS95i32I7HH8
a5w/84AgHFq32JEBEkZl/NoLmn2eFR9t9JcoiKdTZFl7nIK3Ro0NIImQ2HfR8MulAV/rAX6JkIpE
6pa7qGXmNrT9q+a5vxwNOpAsYBQ4e2OeCidxfshw+Fi0N1pqe10NZ8/G5xrn1ic8v3vgT9mLKD7J
fthiJTFu5yH/KOj66w2+ECvR75qZ2L0qIW2etXadjyUzDnuowey/L5TbNnYZdMcqIwZAz+3omFrw
45hl76eWXi/Gdly0Xk5t3g72AEY+9KWLN1MbvXRTQLQHJoA1hZMe2iJhpxgf9gh33dVEJMIE0XEH
OLNckwLwkXKk0+vXef0gIHAMJU8wUJ9DzwwZkWjXi8sAtGC0WjqusZ/6kDNiCQ2vxn40RsajP7Y2
JsgKsGZjPyS2/+jX+c0YGMzeoyzjeIpuhy7d9800otnUtphGkOrzke8TN9hrY1ODlxiu6GOEvzTR
XfHXUMzFz96NbbWOE05wnW0QLhxzmkwYYK0aeDxVikrRzk/Oot8GiNyPNIbak+4B5RPzfAspJjsW
Wk63wSbMjuPVMMJqbdfuXjTNxqjybmuPMwfnsFiyOdDD5BoxMdlrO7IbFOj9pymHW9Rdp+NYv2q2
z2lV4G4HWY+ABjR2EdmMiXrn2l8qE4lO3KzMIEvPtimsfSO8h3JtpbO+03Ij3BPz+qOxnE+ncx5s
X9d/1F31WnOKWs8iA6bcDDQ4p6Xd03kTJPxeJx1lVG9iFmmbhLvMkEFXtB3DELV6hSjDRQMyZsa9
Ww3d3Vx+6UvyWM2de+bMutKnmHPfk3fV6EH20NYV4sbJpoCl/SKa7gVr8I6Eh0NQI35xU79bF5Hb
77E5JczzO9ReovsVxiQChHbw6HhNd2jOQwoK3IZZuWrcplslw4SVTkM/BhmOn5uDjqMg6Dggykyr
01UhEP/jEl2NIXZKF38LvvpxE3JyqgrRbfscn80A/7foICL58QRlPb1pQtq3bpS9V5nONSCY0Dfg
5bIqznweNodVT93HrEuyIlE5w4UClQ0ude3kB4ToeN208CRJ8LHnBNu+sc+Z7jX3aKwtml5jtvOy
7tfYB90+5By11ueCjljPHBcZFbjt7qZMx7tIWO4OA8hY+U/jkFGVcjGj+qb+K3HNszNbiHfG5GNB
hGr7MV10ExRcx/G1KwNxTeb8i9U6pEbqc7mbBR+0+SJE/lUnXbKiPesdKuI/HQyydv1BmYL3JHQ+
HSN7C8LpsLjVkyFjt7sq+4WRJlpXRNXv6VD2sKqs4hH0OlaGYIMhcLjLvavOKlwMu/mDmA3EYbZr
b8eoz7d9nVS7gNjWOsXjGBtLvU2g7kXjOzyOdbCMz32Un6hf5fxA8scgEc8YW0kBN+H8gW3Hhn5b
mu6nABqFkXKdkKAaCBKiG5DfFWaZzaR/obTQN6MhvnyjPGSx0CnKeWIHYBQkWQ2GrquRCsoPqPTJ
18sjUh+nAFdUZodbzUAWMyAV29RWCVcDjs9mGpLPetz6edVs8aLtx2zoGQm3SPCYevpcqvI9DCA8
MZBOrQCBQp3YqORK49dcArQhTJM+KWYvlDAY/cXn0PUGYqma3wWOnSTGeNxBnjHfhdeY67DOPEzn
67oS6w5Q6g224m2oR3D35xkptbd2+zZaBwUgadQab7ZzvRQhQEngovFYJXsc5m+2lZ0qZsM7JIvn
wXXdG6OMr1sZah8F8C2y3EeqxdeWFj3iKcSVRNLQZgVQed/kNLeFaLZSfkO/nQDBdHmt4rReNWnv
boVrloQMzsNqRH61SsbsHgooJvWZGkk8fRC3pW9SvpGuy/HzLkg2NfO3WRFQSBnKruZxM9kzp8IX
dPvn7qOOwQcs2kcfJM1pClFEoEbJjkxXb+awNBkWxLc4jq/t2ABOUN8WJaqrpe0JDEixjmnTdqGQ
vI76yDjO4AHIPcAvIqznvsEkMMRclykgPNia9eyFnCDJyNPv6whUWlumFmUe7cGGjLIthmAlRI2+
tS/oX8K/XU3phL48ICSy7+4yjKGmh5ljGpYrLFZ3UyVJc3xlhecdZ8xv69BGPE4s0BnGV4zboHYO
UNt3YboOwjy7ZeRHCIznPdcZFlBgqqi2u3Ml7E8bV7lRt6fKJoUhoaeLoZlaYJz6WIHJQgkNQkyS
PvxpxNPTsPA5IoBv1rlMaOA6JhmOXUGIESNYYT5A5Dg5UXqz0Io2NeSRMEyHLc7maGOkdO1F+ZnD
pdo5DXb0OBUrir/YExz/I0xFQhGVIaAVdLe6ZMdNwHOFBTHCh7rkVNFv5hzU7u1oCF5brXwI4Fet
DDuZKQnXd3pyGstqP5ZefjLThOGTrgfbzLR29TA+MMvlQs2vrjU0znAOMrgZqhlWUn2NseqJyd5j
ZXbZ1ZggosiJEdBKBKh2cB3LachSPDjMOjcZthHDz5br2arvwXjBCOzFqobu2wEegS1SS6MCmRnL
0tT3gWipNftYfSNrXC8RveO2qc6UxOMGYHLZeswUtR+aRwWuY+61Bi9TwSH1d1SbyrsoCbzbOdlN
SGLeOR2hMWIwT14cnuJ8IDlNAL5rdf0UBFzBEwOaUiPKiXTBhA7MuPVmxzpW5vxQ2/N0R8u02Oqa
Qc5rimhqSGrpEqnag+2m6c4YDmZE6Qsa9Hnusi/PWZLVwDVpow+41VP7V6Ix1sq9QYPlT0FoRGVy
O04jMN6nkiHh3qxqd+vmw5FudQx8EGqIxamBE2Kg34/9dBVjFrpdfOfo2tR28zHYMkzS1lDJUSKF
XPuc7iaz45a514QgTlCgBAeMc1Unw5KAU7iDqMZGo033ltvm6z6vE3reGxePxbo3E3dX0bnh2vE5
uPTGl5yzcgIPZON0ZM3jFmagRUe6u05LY1dwfWUYGR6con6w3EcvMIynEJHlGI3dLoAstoYJ4zRo
pgWF86E3X2yTwT3yoPsicl5rq4OEoN8bPvzlqikRAxpLBBAGKyUBvg+VqYn1VIB41/nE51jrqfjg
/klpUOfTGb/jsHI8nWLy9AA0UCd3F++eB9RL6rnswrzraXTiIZ9+OqU/I4qAX5MP3KWF4ND0dnnx
oYnCRzC3owXb1g5j2j5a9z5EdOYAEPUbr9YZwtAXSwi+GMBOljTIV2OfP80FhiIvKX5ZpWfg2vVA
2Rh+tzESTUe1ZFK2+23GRY/5mTAHAB+nhGjrqnWdTevRHczwSh2MsEGp6dX1NocyyCyHpKoh3dFb
vM5d/nNeOfU66FKuDdatPnDRIjV0W0NC3GSJgUQwGd4Hzv0oEpJlH2fuG0KXgRMeNpMKlZnRDh/u
1D+h8QFBTlW9WagxYH9dh8u2BfpKtNb0AbCHd2diEC+IftU9iO91464GYokQrM0FR/a4pZB2JvYx
5peKeaYTBoOs4Ji1mnyXJmyn9JZ0MU/o+7ErxKk6w5P4dBKPaNHWQj5jvozp+NUuXJXQEO7cSPwm
8gzPuvwC8QTxnTFtQzOWF+28G0mjgN9FzmARvGaLAWJA/B6KCYJydKwie8+w/gMmJ1b9gMFyGbgP
eldex9r0lOHtcnMNBpuDtaty5k25kNBMZowDy3hVTTbGYGu6rqLxVIUhzCnvg6BYMBdjFGyXGgFh
EtFojnBiI9avjCvccah13WY69/YNraEIjADCw3gpnnUAOMOC7pWvzNrM+XzL3IVKkKOde8aknIUD
yjVYBV6W0qpumKWYWShWHS79VT2HoDFb4q7i/id92694WORDFB4jk0PbtYELRL8ammc7AlkJMooa
fhjEi/QBZ+2QZEuuzxEUdATjQeSTpMEHHfW0FgJS1QKteXEjXew2qRb5D/x6RqcG+ojNfTX7NPTy
5JcOR2nlFc5bNa+7WXoEs87bBMmn1zoU/TgmOw8TwUS7GjOAR31kSTaaQTGxa6uveGkywtLmQ5zM
nySyIfsU6TEM5QvQRXkw4nZAw7XOGu3HEEHe5OJ6wxjh1eqtx9YUd1ap3ftGchukfEsFQesQHMef
VgA/qef6xES+GaxpnSTxc+TJ+DTQ11aU+dRxpABQi5khx9FdQIzFPi5ixn1xyQggxxQqggKJaA/b
reOsNhvmeip9KqWkLxsmo/dhIiyOj4KSnt5vxsrp11NE7yaeQaToM9E6RGcZVxkVhsSBCpx744fV
dG/+AAF/QQaf1GRJ5GP6MhsfsWm8RUUKcETKP8uZqzNq40QY3Y1B2EGu0SiZ3GsyxWAXJVyVbcl5
s4krb+HEdJhj5ybID3mnNxLPtbaH4TmZnfC6HU+5L2NyTPMTySfq9EEMO41pPGvjwwxf1Oh1HSJx
9hW09Ke1Br6AV0a7DhDfNiZQZh1Y48w7KsEZwpPZzLO3ybWq2g3OAyi752H8IqlaX7vG8+hA28p9
/11znj2PhB2XfHLGfB4JI8wWpaXFGzgDKCRWm5MNSfPrGNfwtGucaKBMCPOZof4PjFQblF+ZCT0E
2FCyNsAIa9IAX/jdXUxM86rJiGNO0rsAVn806J9GFGKs4SWsa4MzH685tiA/NfTMDYajbaBfyzkq
YmKgHIh4+UHylvCXvw4DokRXh+ygmSacBYfht4tcq/bv8P4lWxghmyGIaoDVAd6Q9qsvqi+pKXGK
5FaUlbFiphJK8nOTvMRj4G/MxF9nSc7oXPtBjCGMlc6ZgXX8tPPijtx559gsrb0qGHciCJ5XZmNd
65323M0GXWJUbhtBBpXxUoQEojIV4GS8YG7u45+aiJJdkx0mZvfrvqhxLhjXVr3cQ4r013AE5Pdk
ZGmwHgUIDJJFsdI0ECWWiKNFj/WVBrkWSTt+Hz14sEbjrUrR4wbIXyz3WKcuBhXLe4wpQK98+zpz
kBgQDwPMI76jHjeunDG78xzap8gsmm58cmcyRcTyME3JPXruY9LXN31X7Nr2xsnMt4q3EIpo7TU/
65jJxqjddc7C4aVdTUmN3mbxdnJiukB24IfLgDYCmJVFH2SYPS/mYODPGfZD2nylsdeiWmtOouj9
naM9+8F8qB39WgzEm7YJlKUq5O06jftuL+Le5NuyQns7MRyM7Ud/WZ7wZaQH442mgpUzQGRWKn0z
xa4vOGJADCJXdoDl4fdJ9PZ98bx3twB9y0esG8XX0AXv1jB8luXn2MGALGlwEHb3TBvpvtGadeGW
XxB6CO+rv8gff8yd6qkU1gIBFCWnUXqfAcfzHsP8W8kAWzqbQStj0VxZffWRpy1QJu+xTGgR2TmF
gulowxDJzfrRAU/advqrZ3SP2P138USrmBD3e39aqCyL9ivzs/sgehnt4dbstKsYLuBARHGt01Vq
Pe2ca8MOyQhokyjGViEakKTkEW9Mo3nVkrt6Sd6yvvtdRDdW1yJlqkmRjXofQ+yELyK+DQlObzTr
2hPOl2MUHRR3WawyrRshACHTQ6OKxEgbuWTvJaewf7Xs7hBHP9qJPG90qveadO95Ogq05GFJvtV/
/2t1eJZu4bT8f+vwbn6Lj18ff9tGze+n/JWwrVuW6xGi7dmu/rcKz0T6+JdRFCSGG9jMpnTd80mi
/L+yOwdFnoNMEyQxtirHcP8nsjvDkZnef2tPdZeLL15EBIZW4JqeIwNx/wq8jXsc/mVbW0zWBB3N
1tl6rQX0AynBKoJYs07Afa/TQl/V8cfAmGeNScW5ahsZMWW2zyEj+BXp79PO1ShP9oQeQMivtZZr
oWuQodQ2AAxMCi+aMX0YsQCMO9KqGrDgjTQKFr2rjkJbDly9aUhM3nNbhDP9cKY1gVHeYXZ09gbM
syzqrsWM2r5CU7S0oGUZlKT2SjbtrRiifto/WrQAr/BGPKEzM/bNEBJ71hLipo/Ck0F0R70HxGMQ
bMPYduqAKrVPjjW84JKtXq1g3FnldBP4YYc3BBWNJUaEv1panXy7uY2pZa9mp823TmT89LQg2oYh
yWvJ6BlQEexTrg/FHVI6aMnxuAnMwaeKA+wCw+U9ZfNVnxXtpjT118EjGsNYzgHlxiqM6req6u4S
fb5e6hgBjmgQuJQjiUhIFEj3k9FHy302vjkhaT8cEt0W2RuEuMV4YEQ4rtQzXGopK5+mzdr0y2Tj
0b7duNCxUaTAzusnlyp/CoU9zO6YoNb7HjbO1gKwkuwNyOW7qrH5sOuvYTBObaUP67jvalJNOcfT
DdkF9i9X44re+eE6R7Z/HjPia4hGIPZwoWV1O+oAUUtIlk0/rBB1TBs7GL/IEXibYEkftDDaRmnC
KLOEITpMHhD4JN4QJUY1rcw7Ol+2HK5jlisZO6L7xDhGNS0eTXud2wPGN8YRK7vflV22NTFunsRQ
UPv1Iib3PRTJdIEGKjTjrm5B0lpzS2xCG1xTD5BXzwzKWBQQgkHX9C5KCbPJM9HC/6AICV3kCQ1e
je0Y5KUUh4+C34E/D4SwlVm9oaWf39WNTmJX1V95j76ZRdA+JLJz+HJaEV43RvVZJna2R14kdmYK
gyH34/EU1lAIbNwRERglPp4QhWVQMdGn3aNR1xJCWJy7u/VYRNDI6CZXy2i9ZrW/SyLvkLROBm9W
IugC65xaKdSX0F42BpnxXFSj58Ad8fc1Fodtr9MQKfQbM546vIVmsQ2NSVy3fItjgtkjTsyWXIuM
aX9jYQG28qM7QlcNu9a/41UfkPrymx9zh6TeiKFvVr5WCbAMv6qAP1pPVh4Pb81QApYsn3Vdo+Uo
cueAmKXbADaE+BmdqRHVxzluvR3WBLSdxri8QJ9pV07Uah+aRarSCH4i18kqqQ3OIT6xSoamHTPb
ImgqGcZ9CA9l5yfFqwml+7ow/WrDWIrhpZc6e6TA1o1f+FexbRYHebqiR1tYlF+iRXvTc+O61/3h
dzPU1ZWnh1eLX1E4TXO8L0QqnWFO0wMhjmeja311nWgYSnF4v5kOrvaoQRyCHpKooS5rTqHPwNed
XXuzwNS9lQi+g+uBaaP8k+NszEZ4xCBKorYTGwcux9bpOnMTi2rYNm5sbsK2RGMoJlpvhmPsW0GB
g4kOg6owfOl7O30aCmpWjQ8mRPo8M0ryhGdq+w6bEfj+m35G9uiTJsYkjGFglRZXNFPc70WepsAe
w2Pn2fzc+Mo1F6OZMUKKCqzpN/1655FkeZsJVr+N4INQvJw2jtMTt6G777NW46OL0PnW5Cvi0gZq
awTaRhmW1MKSwRgD+mBGpnJV3VZrpeUCkg9lZsb34/MMhV7dVo9fbn5vqe702oA9qYf+WlUPTQ66
u24yYHezS7WJuv+fPQ4W8QlWZj7DqvXpqaH9rk7BAqqHPiJW4+9VrWJV3VZraiO1uDwn8zgiVuph
v0t4+uWhy3Mu96lnqwe8nEpNODgwZL0c0bO687+/Ak29LrXB979Te/lr9ftp6r98r1o0XPm55yAK
eQf/7lrdVvv4r+/1exf/vE/1nKmlYTl5bbu+7PeyXdciNHbA1f/1LtTTvt+g2vDyry+fyb+bqw3/
enfqOX+90st//H7mX7tXO/WiDn3y5RXWtTCpPmImb02NT1o9Xy1suoY6sPE/X7h6knro8kLrwD7W
udPuOQW+RY4wv5/wvdVku+QqC+bF1CndrC+Zj5uhc51SeV1DMsSYHGP1aqb6vpDCGU8KadI67xZZ
TOBwUfdeHupbM9+DtDz9c7+66cgnqz1cHv3eSxdJmdRfewzp/KZUR08TcX9n+tWpDHYhPhmPllql
jIxlUt2eE7g8MTnfm7/uLMNMHLPq9XsT9YB6XhjPxm7Sx1vmWQHnAdiPp6gIKgP228KpH/1N7geE
DCIRI5mxOam11kZZZg1WB9c/TzdmQdLQcpPQXNxffqK1OhXU5o3Z018YjOrcBguXq4zvjDFwefTx
83ed+O11vzmTy073/I7wAyWc4aFbXeRiljpNtYDwhQTsv9y8bKeexrdBCAv8hNpDMjlNNSblzjva
NcUfffoskcIzk+2oXgQL+lTbGt/Cwn2sQi7zidshtfyjklQySnWzmfq1TSv9MI9/ORP1AJNG4KXE
7k0khQ8R9UO16OQa4Ex6kUUhooNdYfGVqiz6j+IEJldwKmNR99QxhV8dNZzCZ7UYKxIuopmrObV6
lL5cgXEo5C7J3fIrVRJAtfDwHZtj6B3EH7GgEgQOifZVG864rauaTnoQWok0It/hX07Os7XgzNcm
Spw0Edwc2GoORlpzlvIIEs5D6afJrAkXYIoAObHqLawSJFVa2G0664TluCUULMUxLDXeaWsWjKCN
FplP82bU7nXLiITLGV9VOj0UBn3BuI5z+AAZURO4VcP1GLvhUbe2jsS4BVpsIK4/e/ZYMzb2Gfqp
IBypFVRroyyOWwhrY3n/ZAoqbBAdtyXzFiKSB4rqOvYTtRa4MYOsyrkGZSJO6jvgyG76QzRQU2cA
MNNo4PP35GLswYkTrg0lt0LUgSTvWxoe5tYB0sS4vwgKv6N6xj9Sw3wpGRowzBukKFtJMZ0m9AvA
frgSkgSEdy81cUqffVlESnRmFTYEA3olnmNT8//WIYO/Wda6VPanMfnFfxS66gBUWt1/7pvJi9sA
2yC/U54NoRsA95QlvpTj2hIYQZXK8K/brhcnW+ZnKBGVBvOijVSpI2qh3nIg2RDFMgKv/KNPVQfc
t0j1+3uQj/jh0Y49/aiEr+oNq7XLQt3XZxq9FN/6oWTXysLA/LE8acq+cMk3Ql8sUOl2zUa9aXUI
qbXLQn0G6iZXE4arKSQ6KaBRUuWo4ayvFpebANbexijKadHod30yUgZUmtjvVcueaBDD1VkrqwL2
lf/4FZRp4Z+bVQcU3IpCVEZOy8ls/Hsxa0Sqqfsi02/2HBYnf7QmKrKj+bun67otZQyMWoCarGkG
8311TRMebBuWbjcg3cjsrVL6q89PKYzVmrrvcrPPMQSYrXEMHdvdD45LtAW1UBC0JnBDrz27g2vS
403rDW5/uC2Rg8F95pqn3hAdH6ZOCBRGXcByUhFJRgRh3dRw1eXS3QxJcge9ZyN089aX9gZTeC6d
KpvO/WwOmyzWATdb6VWUpE8jiXVw0ut8a7TUor+tCiSdL2uaTQgyTBfROnLP71+BBmajFPCDlo4C
exNF5wFwTAvD/luZ31tFtpvi/CmTvoXvb1quXQ4G+CjpyX4sp5LsRjp/m0nOjez8g+ANC/dK6Zyh
9DhnOCI7relR7VRYVHp1VQvG5JTXQEPIR3NlUloCIEHEw8sgM9QimabWwEFdNSKmB2AaDjg3UtcW
mb/WyyQ2r0NMkWnt2l5IaWNwSF6bTG6bZYYbHWMy7OE4r4RX4f9YzIxM2OQAx/popTRvhnJE5SjV
3b2ME7QRxNHyk7eRjckYHi61gcyVK2XCnG1IBY3PmFeXA+xJjqIhjjFTHbQXiwyjkrC6vMCo43XB
Hf6KbOW37dPoollE0PO9d4zDcq4W+hv1f8YF5Fsj2dceyj6y8gq6l0bfM9JxMe51uBtbeZ1HFVcT
rUTaXkLsHrV3ZBHqPvUoKGsa7l3/FA+caxbgSqHM8Etlml9nfy42aAi8b8YZqqInc/8mGW8IFODZ
kZmAUYF+csCCv9IhWG3VCwND2+2HzLyqgkqCxMetDihqpeFAZKcEkf8wumje+mQShjKcUPhwNSZA
T5E8U6pFqck0w07/bct4Q78V0AqBLZDPcWhPaUX6F7z9/nuNvMCefBHyFBGAu0dP3HoySDGNIRFg
QKi3pYxZ/N6AX+8xI4JREMXYp+BjhB5uaJv7uKwIbFTvLZYhjvqENw8uJR+fXAgpmBYUWUgj4zQz
I7iZ25dIIxgyThZjvXgGH4+bvfTgBrbIe1Hyecl8nfYl1m5SJv1edoTl4VEQA45ELzEllx2MRyG1
xkw2i5Na81VK5uXOQD6idTOZ1HiE1P2m9AKptctCbeZenqtuq72S7h7va7irauO/tlOrGMWzreO6
X9/PVfcV6XhMSj2DJ/qTruqwrfIcLlfVRzhkMVN0TvpYFug7gsXIHuYWJ046PqRtoG0tk45u68kS
mjbvrNCioU2fwpkDDIDFy1IjnVGag2ES7goKkiZFIO56csGFDeW+QAdCycLetjFRjm2J5glWfLiJ
yKUai7z9GU7dshrr4B2GECFSMzWlUDTe2u6gd1FIhQKvE8k6CsJZF1JajXQ/Ebvx3lm+TueCIFdP
pgZj2zFohRLz6pH3usjgV5Pa14ES07AzBLGwmXZWj48WgbGujI4lICt8bIzh2Z3IBbZlwGwio2ab
qEYGKONnZcmFVmH1UMpo2kiG1JKc6xz7heBa9WBH02gi0hb3cL4bFrriqQy8RYZ1o/bKp8ahnjj2
dZAQkOvIqFz1QI+XNZYxumPdmiSbEa1bzITsYj5c7io4/okM4G0MonhLGcoLXGt5GcnpVW9iVtG9
HSG+uPKMO2Y//CAYr9/5LmG/nYz9DWUAsCejgBFBIKWQb2WhpoCYKftRyOhgD3Tl3pBxwg65wupV
DTJqOE4ROY4yftiRQcTfn06EvRedpHUnZGBxKaOL1S5neLNicsyXWQYcVzLqOOv68Q2Mw/cz4wrG
bt9Z1qlTIcmkJas9Ylp1VoWMUjZlqLJUGa9t+UUYJC77MnqZymB1JMIDNYMMZsZKrN67LSObExne
LLBmPCXkOasdjvi418Ih7DmWsc+VDIBWL9Hxy2dThkOD98q3OHWykyGjVdSDOuSVmFDpRcZLo5sK
D6buOfTBiMSUr2Yh4A6UHIfYgJLmVh126ol2o/+kGm0+2DqR1rEMt1YvvyTzoZfB1wmhNYaMwp4b
QrFjj3jsNKLAiiCz/FkONn4dQrRBhDQ7JsoR0dvwpSMZtq22IEHs6Lha+kNLSNSwZTh3zQnpnswr
GkUyulvilEIZ5j0kxHrHMuA7ltVRgzSKQIZ/q/0U5IFPMhic0Za5TSPCwg0ZGz73PqVNuR+HTPF0
hPWek6G31TwCxycLtVwrQ8jVFhG55OgSwrdORpVnNaHlTAyMW8rEBZGcvJ8WbXonQ84jFXcug889
nwh0XYahq30QU8e03fHfFxmZPtWEp5cyRj2XgepqiwFespBh64D+rE0qA9gLGcXuALb6/i8T5wAZ
157LZPdSRriDgqxvvI5Yd7WLQBxcGfiuNtBrwGKejIPvZTA8l4jweytvXNUyPF4gmeKaTqB85hMt
v7iEzAMgyn/m/3lBMoZ+skfrGp5thb6HxnfWjsYndU31riEO+OtBRtqHMtw+SXroMhaB94V2Vq8H
yS0Jk1zabmpB6u0QxvomXHLzQ9ivagNY1zOUwMa+6Y25vrK7Aq521Os31cDXI2jmU7pvfzEkpxQ5
9vqDRyOZa9vSQVouxcPiE+0gDLf51eXBKke/+gHqXVvn9NFvGo7Pc8lr3Io0ITO3jx6+9xbEj7Vf
OS+hBs2ablZGgIRm33Aw4YKN/fDD58tSm2YWzKdiSJoH5LQYm7E2HIBMOQ+VS0NDbYKrYl1SnP2w
sbdt6qxpb0zDHs+Z0yFlFXXzqufNndqUX8/ToLf9C6WVbNfzkzg1ix/fjlVgM/Ipu08rRgct37HF
pBaDrqvdG/NsHhg8afvFtdJHL6IkXTLK/wW3f6MHQntPNcnERCPRRTexN9nnPvKnbUKs46u9gOWU
H49r+i9Cb5MXu+ub3USi6slMCD2ZOg0tpF3LkdGr2nLBTrsahGHcT1DADmTXZFtCZc7T0AyPo4dx
WW02R/m2soP5XUtrVHFDD46bVu/VNOj0yEKw38uQQUGV314d/NDFgB4WKypJ8D7Jz7qu3xqeNpJR
zwFniGv1ATXM5MAXL+296MbsmGAW3fdZ5DzS78f9J3f2f7g7s926kW3LfhEPyCAjGCwU6mH3vbYa
d3ohbEtm3/f8+hpUHlRlOuuexH0tJCBYTlmi9iYjVqw155g+CCzNuOrVN1mrtfCGqyuM4uI7FtbY
qGm/Wpl1/vhSOnXE8+Tsk9lAQDSSEAAAY3FUuacf1QzRLSxt52eX1Vvh1cY3MlH8zdAWzSWXVniT
uFM3FJHtj0w/Tl0mf45GyqboucaDnZnALSqHCNii777Uw3T9+F5ha/4ycJS+MF8gRGrsxgOcaYPb
FrUBVy1/9pF3GCfC1T05o4JS4XiO5zx4IGHHpIvI9Xx8+Pi0Czzjpk1uJmtZmj7+2fLvP77CDk4f
A9//b0faluUx8v2vR9rX6GcYBd/zvwy1//hH/x5qa/EvxxKeazkLwBjiJNPqf6NlPPNfjqktjy6H
VCaH1T/BkPW/wESZ2Oc8GyYWU8v/M+N2rH8pT5owAj8Ayhq68f/6nz/H/xG8F/+mKTW/ff4XutLy
Q/484hbatmzbsV2FIcZxTPu3EXfFbthWKaEahm89M48urv7cy1Nhy10xeD9Ga6xPZleEGzeFXFaI
aH7AHBWeKWRvH5/R1tSnLPUep7R2HrMw+1oxpTt/fCbHFE6pFVJflMFPJzPfc9E8krvuXEKisdez
VaJ9hgQKS1xtKY0ysqYVwvuK8D4j62xGypl1sKu8QovTfwNHps4AuZ6augkeRE0mm89kc2WMJoHI
nGEwxGcPvNb3pjXGp9xV0U6pxV3vmTWS8m7Bl8bjQYaieXBEq26+uc8E4HZLdnhppxyJm2xazudD
+F211SFjcLez8VxssM/lJKzFISkl4CgiLIfHNvR9kpFtsL5mBxfRV/feF8ZzFsvvtmzMx7F36jNa
OS66+qlQVz67mTPs5zjtmHZBMajE9BqYJoLWDsUbQ7x+5WSq3jliPLciNFZp2pD7FZv9c0a0QVBp
76IpN+GgJdnRX7QBvH0pXUrbvekJlIXlN5LDcxxetNM/IElf13k7HS1mcGx54650gvx9sjr30g3E
nOlZrTshin3fk4rVJLH5QIaY2gx1iOcRDd02iJr+wj7xrEwiooSDRbhUVv6QQ5RI3EwBiZ4ORRPp
y9CMpzy05bqTvd4VfPktdilig/oeiV/5bEGq9WJH0muhcc5vdzTB0t1ZJ/1zKINHPUBFzVz2XBKh
n+TQ7icl2puDr2pr2Cnt/EHKRy+lYywZ8IWt8ZpOpIkSFkP0woSNK62QqLbF2aLKwQ5ZQknwhrWE
jbjCAqbPI51MZIeuOPY6aA5aWFsdAzZzJtO6Q0jGY9zHeu8yLFgRlNJZ5fDHEviXJ/AvTxxsqr8+
cA7PGZuGa2ohJYj0v2pKNKcuTA64ggflGlvCSRTE7P5it2Oxsrro2phdeJR29NyG2D/yqPnmQKrY
hATArawg87d/WrD+vSL8+XoEaYR/uyLHhH7l0KpBAsFK8NcrIlDNLgkhCpbQj+GYJlm8k7KkwimH
py7JnKPZY9lsMKHi5FOvhOQYj/5C7+6tVeXZ9Zci5jzqI6Vu00zfqxSZBce84HUgo0DR7MicbPjm
8r6taMcGL97P0kPb6pBGjmCdPr8l9QfrVu3zWPvbeKFQtz2Ak5Z/URQhMgXcvoU37SBhTpsAyiXY
WIA+gWiGo13KbuWQq7lC3DxjSYlRz2WHElHnsep7vcnLByt11Dns7QiSOAK5uA7Gm2MeiZMCI9yT
IWz6hrtHPHut4dyQ69teJgxi7OiuxgXSt9skscAPWOpK+HxwVRZnfbi46borw/ZKvvKzmIzXwQum
J1DWW1mbnwFBOJeCiZWioXifa+LVfNi8Mh4Wb1m/aeNSvLAhk2u7duLRPFrB8ERiC3H0LZbBgPKc
9vJ4tAyXYf7wK/NJlavi7pNVKx7uCLtmZaMzaLzwNuXAvTD6kbIUxBeMF97Wzr5lWQt3Ycjl1km9
dtNm1ndPg7gq8lntibj54qoRE0GbJMcYjHiZecSP0XTEN9wGSFzCjZHhZJ9mEgCbHJbzYuuoE7t/
zHHfNCI/ckkMJqai3pIlv41j3HeyGsbLOHdii+YW5xg13SEmwlxY/ZtLvjMpOYWxbkNGYFbgbEWG
gto03EsoY/TxdXrQUFfPYaI3hG0kZI1wg3Rt/Q0hmMkYn8Qz0oLUHvM1jfIWyzBK5IGACb5pvDwj
tTQOs1nzz/3pCym8FO8TTNTeMaJVO3nFuXK8DEOFYE4NuS+ldOTwjJ6YoD/nLObphd/pYXb9Z0f1
HuiKqL82lrqlc6WXVpZ1Sx3kjB2WPnyY5qEN22gde2RAC79GLoQRsZok0q4eS9zkuzu3RkiMBWEN
Uro9h6YJo9n2LtJ3H0Nslbt4gNWp08wl48LTl0BGDzVigxWRImRZO0fk2XA6bf+79KZoH3jBuiY1
eI82aZnUPhudsYiO3Io4SECEGV5UCJihgkSWewXG5RH2ZW7X1roDW7gfieAuyuYFx974pF1acAY7
APj56TpBYcVHnx8NRMV00OUz7GHnYe52pTXbx8YWP40K1T8O2mgPVuUFmPPnQubZyrDzfQ2rcFvF
RXHBwV1aI/LmarynDsZXsFa3MibTkHgcb+vn0Wdh5XiwVMnjEIoEtdM0bt2QGLFm6hEpw1IuFjdS
2GSk0/dRvncEtYAu83WrOddkOZHVDbtUNZJUTeO6PlRGA5I/faQmafBimw6KfULLpmn0tropPgX9
9MMpO2xJdnCn8UbJXpnRPqqnpzHKoz3nglfPgI38sfIgZX4NTaTWfWiQuCnrz33ufWo6VPxYYIgk
AaS3GZbXoajlmQgSyKBFfiAkRuyl/+J2X2sP26y07q1peIu6DxNCF7Sr0W7hKysSepU4dIMZXYoQ
zhYhdXI/lM7PMkqdm/0zmwXHCc7OHdAUR1q/CM/jXgRiLZvwDZOrwuPNw5j7/j0kis/KMamgyIv2
XRSuP9a4MnF4GEi4XDUuTayxb88TLtx0xBuVWbI6OUP9WgxDfDA4AtN029dm+1oSTbmptQOeiGw0
NI9in0yxQXMAz1e8PLnCmU6TAE7DlIz85SHfSUxsPmIcjmXIHkci7zDL7T6eyMzGdzjRbnLd+lRy
LjzUDeASGgW3Yi7Kx76mYeDM9aWcymlVtVMFU22xHFTtO+Im+HYdzUW3Yzwiyhs+Kn33zIAmnJ7q
dRmg83MI7Vr1dneZaAxwbWjhMxsqsHqNpp6RMRHcT2oyzk45Nec0oIQtovDYekgk3SwLwSpB5raU
98LYUx3yMtvZ6Yynu4AzFImNS7bWJg9ycfUn9JTNHBqbYUHkJDo+Zno2aXkOcjd17q9h4PkL2wQo
oo7MMznf74rV+JBgBd46Fk5u5QXuDq35TAgCuAbo//kpDbTEqRS8JV6SM1yJSCAtim+m78Sn2u4e
Ca4nko/F5FanUpyBgxsrA6vehdPDMXVGWqWmXFlN620Bu5U7UGVY12+JGcVH5HYrO0tPWMT97YAH
kCmO4+yUnX6H0jvBbLQrnDoumPXAu9IIoiBLVXMBEgh1AllkKR7ykIweBHN6M5kVj0nHFBvNI2Py
bCq2hJTesOVVVw0hc90EA0lIjthULQ9h37YCNagznSPdXhRr2k73TFYlr9gagAA0IB+YBbZ0Nghn
NGlbu/xuBg+jY1TyiCqHeVKMaSH3x/5ixMOjUaCR/PhsSAykF0QT7dlq8k3LFvucivAg59k8VBLP
Z45poM8gEHKPAWDvWctxMh7jTviPQbOWJoRlrfG3l52N879CMT+aDzQNhtUcC0xPmEdTl7leP8HL
J1WYycciw8kD59NUv5a+R3b1ssBGy1LbBXG5VbOkjcajdLS66audzeFFIOHbOaW1GxrB6Cde4lar
ji2+DidsQk9tq9/JOi3OiTCsl8VB1nlUTSklLXVL/Ua46Fpr17qVtvXC5cQHOrTvY2C2917Jo50g
i+lGle2DoPrUlJbaR07L8Gz02/1QNWSVLm87YJQIIP34ORk6BJs0JaMBIoT0yOQzjsVUPWCv/hWZ
NoyncNqb3KuOYdaPYxjeerT9UP6sn4FKz7SrK+QfKIZ4yHgIN1zoiCKSF3fC7Zm6ufHE1uUAt74B
WbmbLLsHHMzpJhsNlERh6h6ll31z06o+V5F6nMMqfypBUYBR7JxtkXV4gEs82NIbnyJTNFsrZrGw
QdCtEoPBrg5AGHqB/QmU1NarkcvCL7xnI035XsXRLkRyff740OXmWxHHfLkRcgBjyHoO202Q9DBl
wBez+7tABub+2BFMuP4jIi7kNzmM1Sj3bZP361bJ4vLHAbKO3PkpB+oRSZJnyNU64jjEsTODuwY0
zx2WQ8GcatvZ+mE2HsKZZPhYi+DQ++1DWof5rkR+iHkyIQ6uHON1NqmWBND03feVtzb6fuBLk36l
cDMcI7clMVq0Ky/qym8fd2UWBNO9H4jFNeWDV1blPawCCB6jLHdCjj9CTkjruEVbXtSmwC1I5Y1D
t9yVbvVFcLpbDwhWV1TXEDeiwlr3uXK+c2VcXlsOm4CafgNNniiEnphpMMMh6uYBfRZLf6sbEuGX
lIxcJMfCGxTHUPzGYGfYt2zMx7k9b9y8bPd+iPkQwv/BM7IfPlrWW8w9iur/VuvjZCYVUhhK86ZX
T7YRoUM2wBwZ3s+xE+bJqaN3Jyp+cMQlIa+p3ANh7JiRtN7GZZWsRjTRmyEZ1M4L7eR1QHKfThKd
KTMFNjkeZf5e7et2KjbKx2lDyjbsPPTe20Ac7b63Ln0nflgTVU7geGsbauu2K2cTnfUwowzx7A0z
wGrTh47GIkxtJRG8bQriqPEOk3tchfrRd9yAncfL9qi3/It8Baw63IDoPdk0Igwm14u/KNiZhT7i
mCk+yyIa135u4lmqXfthHF8F9Aj7sWiVPgDIAGI+ihuxAkgFDCS/KAkAcVe7qKb8YK+wTz9dazRv
aR/gdveIhswVa7vooMubFNe0LL9Vma6fk1Y8twSwdwh+LgF6iIvNi7XlgC82AlgMb0xeY1aLiZ12
nF+8K9GpKhPMugXZPEF9dGZr2BVdjrSqwXwgwwxcbfzZX2Ytom/lGnQPT4FHnB0T+mnjZdUPP2ls
iGgTczHHPePUmm6kTea5JtePqPQi9FAUkYlwsaS4Fp2fnLmw7z7o0Efpi2zfLTF5QJbMq0nNvUsq
auvAIXg3ITGmqcMttv6anSxyPlPlPqcTCgNRH3Er3qgBEtLxBpsvfJgsO9whz5mQ7S3Gyio9lRFt
JiLkmTDlJef/9CozAnwH6SUbUnbOsnLk1aKR/kc1xxTShR9A2qfvmjuJD2yHWaNdtdTuWyKWMYZP
jXcxE2M9xNo6f3yYo23tOMkDAenmto7FvO2gN2i3MA8qT9Q+FsMbcy8ApD0Fo6C2GmVoPA3EwpwH
9NH7Zmm7RYCSqS+8lFqB5o1X44+k4DkaxdSf6wIYjq+TgnUKnVw0xtEfYrnKyjZ+H6VkBLQKKXhJ
Ro8uKoJaubFsBkhRZMZP9CfzB9llnNBYCNZBTOy54O8whnffbT9O7jwryX00Q3wdHYdHcrJ3biDK
hyoZ/IsvWkuselKMd44RpmdK/eScw6Rf1+gW1pZJxEOdWvjzREssWqvjnzOQ+3Jl5NkTDVDrYE3Y
T0VrAFqhH19lLmEZ/jcfLsWF8T9PVq4Y7nWxBgTLMQJsCIZPZnYvAzp7Kt1uD/EdO3JWHQtuyXXq
FXi3ymh6sLIZfXtK0Atqveyc0Hsglj55ws05wRFKbLgkYC5yzzpjGckehqXpZYx4vEZClrocMn5E
YvRLMELXyVuuxUAV88IqPV+mIni7DATDPZuVi3+wqlkSrFwdQ5wu69ptxZ5tPH4sJphkwu7PZpFy
UqlZG6cYarFVvRYz3tBIStLTVF/sjQgHfqf9554T+w4SeXzAN2CsJ1ynxyTRx49fOoZ5VUAwWU+1
uNq6tq4f90prWUdOw48DtfC9hHDLBJsmZIke4TzTytg4vmB40WP7s3R6gBD9MPtb7KjDndMXQ4+k
OVnxWAM40RP1ssssCbqZi+7lGlafZrcGPkw34Fob6sl3qdIqBqEOpNWdVXnOpWLK9x7PIUmwA8uS
u5iEYRuz8dZ4TcAzzxtAq+65kOjlJ+/YSS+49oTV0SVMLq6IxzWWPn/NyAJ7q8YaXRIpdLSikYFs
wTvV6OYlp6A4ECnbHpqaCb9L5HWY+sMVQqa/doADk34zN+s0t4erbSLyMhtd4WYfMsiGEQSr3n9i
mqYviePUh5QFnd3WJE9qtt7zbEHUDOkCw+aYlCIv3fudvcljLzuncLdou4IKGtLWPX98cArR7udh
eEYk7Z4ZhhO7lI0gLZYCRBv1CcBbBv2NUZdttfxwkucLIYN1k5vpBj0e6wXKzwzq6TwP76WXP40u
6uXcsGHvFd8DuymoHiBnCXaoHdnJ3RpVZUPTY+X0tj4akt6PGY8ud3cf7RxbVgc/vnVN0oBArz7V
pXlFdud9yrOrUGGPASomkSK3rKs0op05GqhjA9zxxsQKWiWNvs/olal39WO3JHcieE0uyIDhAET2
uarLhzpkpDlWzVebaPFaM/xSEWQifwyco3Tmk4MD1Eel9nGQLJqMc2OXfW01DZ2m4XBrZAXBejC3
AoDk+2ZR7iBH/x4183sR6nrnNV+MEWsbzP2jjeUFDVu1m5gOg+WFiBLHMD/mwlDrCd3EYS5w6Tbe
ljfZWNsQb0vDtC+F0T+2eRhdEed/DTHhUXl63+VyxFuY70spPea95DXOmCgAkVA+qbzlfEJILAd6
CiTfxU4l6Df53LSAubCn0s7uGNXsWGjA77GMryilg7MTSRy1UlSoYiqxQ2/OCZChbkel/AngOcwr
tFiqsM2XQMKtAzfe0KEpTHwuvACUbgB+jRk2rVN+Mfo232tcvDvQ1NBRFITp2P48ZRRhU5beeghV
F8/VnO4DcZlTxgvTFDlb9PVQxXONM2+A8+DlDocKGpl1IumZWE15MRxzjY87fAin7YDHHMQePRsq
wfHe5DzoRl3u/Vq1m0xNvwahqivGwFXTadx+dDr3fWAE0MgHecrGfOvoLD7QS1ogGyyEUN9ZKm29
6uq83hiQQ+gR9DhzfBqVJVlzauA4M5ZuDlchDNdB55LSSz48rKE9x4RhVdWMzGUS14do4uIweHUM
lk+Nn/MqBHQxqXSi09a2zOCIy/urBoFxqx31hGqqpp8XfJahlLy1HoBmg+4eoEVU5Y3/lsT9hvMw
exaBZ4cxqvy1JytwoDltrhXNdoPYJ5d9Fz7FStMZ/uXmVnUhyMp47hjuqGLy/mimdH71lbHHU7lE
os192iMAACCcgRScVE5O/GcV0g0PeJVWdk1p5ajiza5BFk+i3wEBAOBkGO5JApTcWIgIvNnkNODm
BCkFPoEChXWHaRBuVKYp/yOHaHSkWa6ibaMc+jv037ttVoXNpiuHfGuo12RAcs7Y1l4Nws0f+6Ha
BaU8UXk5uxS00dYkgnv90QqKsb2RtBf5q+J72PbDq9fKFyyjBIUxiIp9TH99/kgU5GaJwlvZSeVx
zLTKb1oM8JNxHm7z1AID0pPkFYmXtrS8Y+C0EWP5pqLRM6sT9+lXtHxGtECCls49MZLsA1V1s9vo
qVEctD3y1YuWY65XiBCyoO997j19q5OZs4NfsoDWg7HQf+f1R0eis1nD3ZhqS8c48UU61IeB+VcQ
fImjRh1cDKKo1EY63nOJ29/1okPv2D6YNAo/li96XCp8zgOgEnZlBxxjIJQpuwufm8kh0A5qylZa
ZYkAgw/AV66pGbT7j6IlFOOjWzTGzkvd4Cy4dVpLwxvRfpvtAquJuW5dneMy2i49AQJmkHYdJZ8a
nsgu3vIhV2C/ioI8+zoMILMNKEsqb9eFLNVtaz0mRGNvGvuXNlr7kC+c4qDWdDOchdbkztuhJeQz
bQL3TJv07g8O3OOkrC6NUBAqyuAElvvVNIJqD30rpnsw+o/NEH1h//9RgAR5Tli5mJdUBDNQUR4I
ICMXMBzTF4WP3mghf8NiWdpHntiXzE1XJRgMqpfe/hLO7U+Yn8mKqgi1RqyQK9bZuB8BaWy9MV9l
utNoiizcxbYi876eqk08FtnLbGanSujs2BogsdoRls7kM2JNyoKEbEGLD63wduh7H/Gi6V/jrqY/
I6IT39kGA6nnF8yyRH57jA08tz+Q+6nvbZy91uWwC0njAWzw1mhTbdzANe9zXF2QLxO8JaJslxTY
8pyBLpg9t5+UxIJr1yXNDmsgzVkUn0zN7ezZQMqbDtEjqK2vaYU12JZf7SJBkh0PJeNaSJ3WMII7
myhQvJ6kP4aBJ7Mp1wTP7mxhbsiFYhzJlPYye849ULzUKYSqL0Ra/vKTmeMgXbeL7sedyVL6NS/F
UwCxi6E2aW4E+Kg1b5GxjwAT3nv4a7QPLjwd1hW5UAf4fcEo5lS1c6S7FRymNUxV/TQGS7xBb5L6
kBBWGo+4HOM4/Gq0E3FMfQX1LCWasmxs44QKhGDzZZX0WipMhUdmN/pV+a3sUn32/HnYfPxf9kzm
ouaaNmZ+UeBSMKhifivRh5wdyHfanh66jENaTIR5Jae734X9MTBCce2RjMZkrN15DqM9j/qasZgJ
mFF2n/zwe2VMLbAzn3xETdOEMxEIVzqsV0dO9Kk9annQcIQV+k38RRZvUxjEzNoKmuC+A64tqsJz
0IUVe3+GU3bgxGhU+pHjG01YRoBzTUCIymbnmqsW+7EfT6suxhnkuKYLjzW7TJOVMLKZWLjmmIIE
lOHDkGX2xbR+CQ9V9DLWTmIqfC/pXnwS22CqfjGVuKsO9Ayau3kzRfpnn7Z0v6NZr8Labp9HVXln
mjl3Y5rfhi5vnwJ7SwPf20inWlJGCKrorfjXyEK1qSv7O/71FxUobyVNInEQtmF/mmAOrWHpoVkc
7QeniSA9huY+ioOHWHbPDsb7mMPHtl/ys+D/0W8y3vygcTYh+Y+MhDlKVJIzudFcW862vJYNcs3D
kk10GhsenxBcHOcbME4GzJfCSXYaxfzeHQ613z9i52yRAJAiM/XZm2VaAbOH9TJKgUAw7KwcoR8i
ylegnz7cPzy7YwyVMYt6xgdGCrK67LCT7YooLV8xuQseGUoXJ1nHpfRWaqguZpb41zBUHpmj/CkI
jEvSDN6xJZyFGM/U7g/oO74Ogf40BHQJpA2/QFVhwGifDx9/+vhgIFk/9cI45ECebkGehYexDd8q
2wbfivcuvJX+cGyKfkKgsvwdaPfwNjR9S34K+wTT1hgGjlryCqGUrWwqsNvHB1PYwa5Dj/PH3/kz
pr+6ZULigk+5mYGOb5T+8zEIsnsy5vHt//79x59wXClqgpqoHtguBFAQs1Tq+AQo/uJ4mhNaUb2z
kbPEVu601JDJujVyYxP3o7nj+xOf2nco+2gIbyqy6+ixJAthz3klXoynh6jPNQaKA8rXmPIrLzZi
ruqt5VH8mtE0bw2NJdEU/vCc0Jq89DCmLdN7UmoO1pMTxQfBiuC39Pvoxd8zXtm1wSLY6PSG2xnM
k69eB05eAKOiT4VZ/sqH6DMprgdO/if6yS1DiYnDc0UrB2/1vrYj2u+1c7ZGRitkoa40QTEuzPKw
Hd7y/JtS/XecyKsuqK3DQISAVa/j1P2SWpKxGmLgOlAXb6JZzNmOqk11kKTy4KlhjppIlxwFr4rX
M52zlcUpzoUoVBC6MxlevwoBoEOn/Z6PMGXC18764TIv4iTlEPIxuvjaSZaF/ZXBwkhuSOj12umV
uco7LCkiRqbsxagbx/4ATHd8IOUYgJ/6NlvpaUI1u5rBvWxC7T6meA/YiuH6zP2OY2tHcmNt0ltz
fIiFvWeA7ipJr1g60aHsHn1a4jgTfNgLaXczDmM6hl9sWbroVqgPYopGo3Xo45Hi6IZ8QzQM33JN
aAxJMiy7FQGh6ZrWsSR6ke9ppsupsDkkxkTOZPEj7aHaxtIuMB8CxCV8ARTeluuQG9tKxpU73Ufv
RzIC31nQ8BTShVp5loIX4gHBEzumVtTDpKduBGg8wTyPQ479hpvtE3Ue9MxePnulu4nm6G1E/+ku
z0UNWRHgBLS/0v05R+Cci3TxWuvhKS2TG8aBR2bHUHlaQgIwC1Q7VftnYbs8BfDhGkdPa+Q307aq
5ItmTOS5LS2eENSiG8p3L3lLOpepaRMsDT07Jw6zJOYLFXUW2NPG9vO9AmVOYnJTbM2uPfHVz0Nf
kTfbVWcRT96qyZuac5fzHAqwg2A+zG0J55M9Gva0rL8IgkZGCcyQveNduuaBsn0nEgh3Q5scWeFp
xoeEH+W8A0RREcBYPYlaVrsMHrz2GSTZhvvouQMThcAlLRI1ftADyOKc+WaN9r2r6T46ZDEi3IY/
KluEV9G761i8kRE0dd3onTvGULWaYNP6cFF9F9K0zB8aGjw2BlSm9JnetYn5ylDyG69rVD7Yo8EN
rripCqgdWxP2uNMZW6bW7DEFbZSycRA8DFT1kOIxbsgE6St5yCJpjmHbHDhzIkoNFixFSdM+6TGp
5cOhMAoisKb43pBkwP4nrXVZATSmg8aGI4oBQFNTPytB2dzAEo6Jne6jgrmh02xwZhDxgk46w8RS
DwEsbhhaq3Jkqwjc6oI3GyY9uS8JYSCg09dZpawNmjpCPhqyvHS5tozkEVuCs/YlgR+z4W3diLHO
1JHzFvQ5s7Kc/pZn2TfGoZDzLHzRgyphnHnmj5bU0chaIokTgDKZb+Zro3ybYsxbWUnTflaeRbrK
p8IThzSjl1JbdbBh4P7cWQB36h3huD+zIGW6Mn1H2fQ9YUUjIgbYToigJm1qtRt887WaaPnQwVhV
o/25G2BHui9ZZ7UIiHe+0OPBddsr8e/+2lc04pwJwAi0OLnUm84g2yMZxCsBk3Zr6iHZ9+VrjeRl
PbSh5uVpnqchClZ2jpKyyIKTxG+yUabaOU1y5GD3JY6TH8BwipVkMc5ruD7REO5N7b1M47my/W+C
lWjTMo7a6dF5MmnXh5rmsqM5+UbJ12KuQuAV4mdZBJ/JlNvHnoAWmIwU6sX8mnnZu9s35b4szn6v
j0FZf8vwkG9mu2fUMF+KekGDhIJmBIlHHdaBHdjEu9Vk8GIMP7qavBeZH7cbcu4RjcTFhX7pG+qA
16Doh6Nq9a9+9t59yYZbEdYz1DiG/rM8bVG6/iaXc12b/0Bae57t/Z58WBWZreO09E9dQqLzpL+U
qmzXaEZT6DeBvRd2SIpLjTUs73zMdCBeEwO3Qd9tOrw5W4j8DWJJFe4DqqN/uLjf+FCC1Ed3iXkU
CpGv63i/ZZM6Pt6VkFnCKW60fcQSiKPci9qdG4Joi3HfYBm4enBIl45Wuu516O5mgsUVg1nDoi4b
ZphrTWZd2g4lqpie/uECURf/7dVTLpfnoTQUpvmbtK8PCwXhLfBPDsc8UFM11UQe7pI5MvYVF76G
YALK0mfiaC5c21StbQGT8z9fxt80xrxMrmlavI8WmbbOb+mVFuGS0DaVd0JNw5BiTtZFpDZFJl8L
RdGZLm9mSfiej2vuH+SNv0Wo8g5pglN5Z7RtYp7/neBVBdhpUAeTfbyMpBvGhXEU6a0cvHT94aoL
1DCgkCn+KTdWLO/9n3Jrl59sSdZP7lxTLaiyv6oqLV2AzEgzyQgqwtwHTrkdDFLHGuvQBhFUx4xl
qxlf8ln/KtwZdLFznz6qvazTdAyjX9lIWuLk9fTf8tFmBt+dAer1VymL75miiEfr8E/y1AXZ9vtl
26Y2NVZah1vmd3nqlNHy8aiMT3ZX018x5tOwKAgKhg6bxHb6u71YNwmiR6DnzOAYfTGnFwS4NQrQ
ftqhSowHUVyChJm70ZJX3TUTIVn1Y9mW7bkzSzI/0O+5trFnboyIfH7LBt3thyZm4MBoYpUhuLiU
hHmHpovPsWpi1BOx2DOavlJ4Wy//3btTS8WBTJuuKxgy/vZGFTk+M15pderoG68aHuCVaVfbqu++
NjaVIJipdG258ZdaJebuP//sv69u/GzXAhOvmH0iCf7rTZL6YkD93qiTZaptPo/NDpEmYHPX30DY
Gv5hvfr7cqUlYEctpfI8lq3ffhphfKJCLYmXXRjvQ1FiosxWH939BBTkWPrv//m3E8vy8tszQJgu
lD8YAhrLwm8vLYFHFZ2PQp4S33e3kQGHE6Cp1RBHVnRLs2MZEUQFbX+Q9WVZ58i8bHbbQtMEXMaj
Ve06Rzsonz5Eo1npxescQO4GNoNRSAfqP09BG8iHoKlO1NDePywf4u8LqFZwAV1eMMfmT7+9ZHnU
+9OQKmfx/bkgjWjfx019tzodnEbXGw+WBQ6VQZjyuFwEVbgPM1Khy0WOOGgUIiUp8n4HttoBdT0X
6qqN8rOIyuBlzj/5svqn0Oi/L7baA1hoWbzs7Pe/v+aeGCJzLqU40WqgwS+Zdkio0QcUgEd89tYm
X4wOtMKDzDz/5/fb+n+sedzJrrJpQINw/H0/dGne8rMzcRoX90CVz4CFNcqdBShvkfO58ut+ulqt
Llf/m7szW24by7btF6ECwEb7eAj2pEiqsWz5BSHbafR9swF8/R2A6qRccmXlrdcTGcEAG5E0E9jN
WnOOacQtva5ZU1vDq12h8ev/5mzX5rPrw9nnWvMwbACFtMyPyeG9GuUidC3tmFoV49WsHppmzc+N
8y/cTeUnduVccKwPFVsp/ubKtn+/tF1cOiaCOpuGze/DCr0uB3qQeixV9YWaYIlyRIxfTGeXiRRa
KC1oYWaUQP25haPi6GKdT5MktL5Cs4UurGjfas3eA5E1r704Urn3Io0Mw3pCzRBYcb+NaFxeB0O7
EdsT7UrfOAZup52SvuqPJmm5nQ55vDXJ9m1DWm4lmtpLEAUbQZ1lhWHE3GbkJaC5tYDDFqlL5E72
0It231VufqIpMTf+zFEv4Wq71t4oUc1qYxB6ANyQfjUs091aYy7T8q+xGjzok9NsY5dGodT8PelP
2Mi1NTSG4RzEurWTQwU0sVTOmujHr4MUeyVGlaRkxOcoLNxY1BINKif6Yi7NzoYdVdyp08pweodU
3vSxDZJb14SEJoe59jeny7+ZsF0VI5TuMu2xgVgGs19gn3nE7nFUfPMYSMM5TYm5Q2nwLQ4b575v
1ROp1qc6GdEMxBobmcZsV3mcP3WDbx7Uqaa5TAk2qNAV6x2xvZqkToCWkWZJWR+6yiQ7PgeX0U36
33xx8/cr3lVtRlmWx64jnOVM/OWLB2mPbIU1IOndyERNNCYTgctgmMxvWVZ/dcBRpKlp3yXTRC5B
mNKTzrtb64IiZfegPSGhyVh/MWZF6tlPcSS7lkA9CMufZqcg9amgrhg/B3SrNj1dPgJZaixHZF9O
YPgzzf0icDdHK3JtjRPsP+FZyNSP2lDelpVVy77/TLpIbjAwuoO+SXVCQXx6yycjE/eDQi8EUEHt
I3peD2lEp5Ahc19RwcP26G6Vr44oMaVkkQDUQbdsYnUv+IWvmT9kqxo32L5o0XmZunz5myHtd7uO
qzJHM4pogot4BtH+ioBVqwb3NE5emON7l2LPpbHbaoOcDX+RS1ZU0GYjhThagklhFMe0wsw+hIgi
EmJEdnXyBgX+a/vQb1OqBYqWywYLEWOb8fH7VFFD47IepyP/e+XBbpBU2PaG4Jb6EhlUEtp7mG2F
Z5foHge13IYTSvXcpvEWhdhOOxIS1n/zE/026vOVHKyDqkXGOyupDz+RM+losikeHvUwEshMoXtS
r/DJ0jkloUZ5RkdeZ1sgXKn3jwcrbb1M7fWTgFbm/c13+W29P38XtMYaJGEWr+b8XX+5FjLcOWXj
qyNpMRq+QNwJh6atdhFtwJXs+J/m6zrSV/qe69ZStLXd8d0UWV6DJM0hzmc3+vpwI9vOWEPzxGGB
RPE0DdPXv/miv89OFguKeVOCuYkNwsetWSpCos5Le04e1vGV19iRskA9o4512aclzp4CLFEIaP6v
vu/uFXdXFVzaLqbrsxI9iAkTioSjEAY1kO0er3hdO9k5HeVduB0Q+j6U1ZB5DHeX1m3LR0aI7ETH
EsORLDd6xzBcJMTEjUZSb6bCffHJElQn5J/FKPwtYPoMnVWZu+swRxBuxgbFxVlYTcZMtoUahbLQ
anYCpb7R2ObBhLO6qsfM3rQ60WUlZqGTCctLR5m2NTrH3nVNOqvI7HxPsUAgD7Lc7VSA4+3iabxy
TedUJQHlTKaPvFFxvMIwc0AJtIWXm7Id220/FsZu2YCQSAkRAUPFecItiTskt67TiAShJ/jI1j9p
I8v5OAk+ZXr5kjZscYMo3cBFIlTJd37WKnoQSOaOR+3lLggJO7C6zr0ug2hM0fCkOv0jZKMXclfw
RigbidLqHGnKQ6O3GHEGtBS2EdwF5Wca/jGegxmrVI/7ZScd+fXPAYwO1iA4UyUzAUjmQLtoacQc
l/n7xjCHv1lz/H7ymxo7ffzGrilgaMxLkl9O/oh4rBI1V3OMEmBYxN8sa+g56QsPMDQoGghy/O+v
flPjsgfZTZPCFh/Xm22g6m0/hPXRSRKQU4Vxl3a9e4qVPD3EvRWtJ0fs2jaiSoMqK8PM86ZXMDvL
Of/ni0r/sMExWKbbjs5MiBnMVH+7pnKsH1oF4prWtPJEdml+5iJiCjYp2CL73WHfMA5W6N8pRjeu
Z7/GZHMmmoXtPseJsg1Jj6pzR95FUf6NhQiFY51MSoSOg5KxdgJRtZ7Ce0H7j0TRiMjsoobL3GwK
0kD+bqR3tN/+OYzxwrIE/xZdsEed56Zf/n8aKZ1KA9H2MRyqaO3MpMApM9Vj1sTUtZf7WBa143KU
5KnXlGN0kLY/HeMWJ/RqOXR8JE8Al7N0OwrleRiS6bjcRKzikbgPLDxrc708ZCoFxUNKF6ugaqej
PiQ0FNoWIAVS9E6txDpJMFBcu/FQVxPNlJjI8MiMya4ISav830MVZYoSUHjGOS6OceiMG9NqfmYk
Rh6jYhqY35vOq7PGN71sIEJJ+D2ypVRke8NM9rFS0teODWIGkWv7kDanbHDyVTsfjpiFaEgc8/lm
OXKbiA0lyfXc4k5msSrU+9xsMcvU8WPrG7il/SrYsxcl0Ngydvqc9ELG2GPVMWkxiqGYq54yEN1m
pTALhDronvBTSCDTzq6ws9FLQC+uWNFKr8OnxZn5Zr9CL4jlLug8c8AP1I20Zcgrqm5K9KoRlemL
rLpMRsgCvI6GrcCmtQLpHuwzfw50RUui09x4iLVee8rDbt2gZQGNl9AqSGmwaqNRn1w8QbuUUdob
M8c520TqUHv2t6WhbZfl2SjLmxHD/ipJgdnCdAn3LUax5VvSA7/L6b0fOpCHJIiBPW4TPVq7CWcD
2xc680iEwGAq7VkRRXeOET+xuSApodeNyatbak1t3t/IBFKf4kB1gX6PSG5c/xHPv5dUXEOqUgnm
paZU1iHZhqj9jLsgD9JrFSOYJZdF8SxpWYfFrsO0pcDRpnWl1HCS0zbH3j5il8etBauUIuWQh4hX
hZLvQpCIq6BhO+2SkrZtmu94Z/ctAR9P0kjEKqkCBQ/oHOBSmNkZlcusdjLPZoLyLMBHsWsRue5w
bmmQldg/uRWxXYlvPSEYg9SDumZXZPghE9AZrRMp9H+CZ2pEV6xWlKE0Y++koXbQM2MfsNlHoz7p
m9avj2MkPVofSV5pX/LMfDby7IvTBAhLu3DmH2fWQe/qrdLb5h7aPla+ACiIisW/DHH11b3+GeEs
a+cc0hLprtG+CTeSD427erjxNVethT3+rUKpJsgOnfqhqFCpYyR7WIyp4yzLHSr3SUffRROG6q3J
0u+cD92V8D9AbkqcQ4xDXtWn0WeUsBWgVU6jxV3so7C9GT0dJiWyou91+KoGk7VzGy3dyRB936im
upfHYYGtle06LgPO10m/n1DGPEk04qQOpiHiJO6mVXeHkUdjtFUtdCNUF+xOImoJxXCLalb9oo+b
bRY58b4Bv+eaSr4XYBvpF2NeHDD8bYDmhbiwffGAXoCPn+rHUU+JiTNB/SoJZi+LdO+YmddzCNkF
E2+MVvkImSHwyrrqaJ4YpL5PdFjzdNYfYb1dk2Wazml9CAjSvRGAjjNkME+9Y4DYVkUCWYdniiXh
wZiD3BpyaKkvEUVXi6QhnwzKa08D687SYdA7Nusn6TDh23So3UKg0MNZcJK7MfmjTJCKou0rz2oU
zcoUDCcpwsqzm9+zU2nPlHrTDQVI16vsWGwdksg8IoeCg9M3rDKtoHpiXesVTm7cs2LCsuI2d3nb
aRdXKDGeiAeMOwQn1x1jTNNMKQw+l4KKMcgT//7waOW6F6nOcIvNfLyhoCKXDctVL+1qaxqhc1OC
RruWXEwV21kvQIx5JD8BWwppuMe+Us6xg584oEnWqV8KMgUD9ANPiQ6YXWKmX7dlcEVA7DwmyXcm
BjqswIaObcauh51kFejYNhHzGrsWk0Xv9wihbu6gNU+U5bWtWo3CS8I8PQ5pcMqG45hENtaS9pVI
wnoXgRb1gjIBI4ksiexp56FRB5Of9DXsgoOLT+aYuIjgRsTv24i2NnlmRC+SL5B9ypJPXSO8AbfV
KUJNvu/hD9JlJF3bZIqrXZjkYV6ia7QNlpUlQ8qDkgTbErKTrRXutWhVezvUKkjsJL43ckp9bcmF
X5S5sVZUPGkdCvNDlOXqIRizT0z5DFRoVPm1yTgija7DkIS+zWNN7GJBGvp1SjN4F3TkQQcFqcx0
U+MSFZHhNKcSD260InVAqUquZtW8uLH4mQTWeiSsY4UuAJc0gXCbCNVUHtDvRjhLfmLGcrny11Zu
fPVJQFtBQ9C3rWOybiaLE9U9/xtismIbSA90gCXOL2UXpBgFcItNF1qSFNrUyV1ruIm3IbblDa6Y
jFCBCq+Eq82pj3d6p4oL2xa0avBprrIWOPmRtaJN0sXGoWa/G9p6Xdi6c0ZAB+rQLMIt0i0VjCs/
fZuOxGUkw8EUFZ7z+a1pCpN2NdNakO44XBzDo2QU2tgMoQ5j0GOlBzGxpaCMFEYlU5iPFUNlZjf5
bRqLfCd70HVTbWE46RMsPn7nzNGO2oZfMt6YtomXcmxmy0h0Bm2LKm8a4lfVJY/1YkSd/WLB22jM
KsWvBZU1HmT/iErNW7S/RRLRZgnNV+IKURWSuXFwlXZT+Ypxl+XGuKn7+saW8oceVXund6eDRnI4
Syk2RsMP5By4D7Pm3rZJGFALjYDUzr6kSUAcbTcnF40vo1H66zRIz3qjunu9zlRvEkhtA+yJMLOl
BmRObkgrtPbAm/0VgYGkUhrsOkIj8qyRMkPb9CG7ZuuQJZW2Jo7kcWnLdK1IDpZSk0Ib518FiU+4
P61zm1cnYxZbDwG6nTQ5E7RJkFHS0U72A4zWfWsgzJPDXvApWlbKk0XGaRSE2tnsrdPkpD+qNnYv
PrIgQYFn1071rRpAwqeBP3qFPxHdqPlk7Z0Ifywv6MuQFBulcqDzDORFrYlI5eeIgDRQCoIgMMYP
heuEdyb2CW3UnHNVW2tnEsCtffm6OMvbCI1RlYWbemrOldM6KxN6Xey2rbc0Q9qS2MuuT9ZVpWnr
AWnrZoioERUUojf089G0qvKQxGW4djLtvqQ6EnffVXNbIUYwat89RGhKCNMtEwR6GO6NHOu9VWJ9
l7OFEYcoPuFa0KgLvyEtHvZlK24oWvP1GJNk7c9sWjZ56OSxRnta5dRnQmfKXaSbr5EvxJ05NbNR
KT7oavrFH6SxpR+qrcIM84KN1ydS8/ZU29ajC4Y3MWLl6GdVhWaPHWhSysdcNOqpM4I1TdTRa0fQ
yJlo9hq2X52l+QO1vads1NVTStqUkH5ySCPSO1Jsq5vRFuEFOQmRWNibAZTYZ61rMZ7IPjpSf9Q2
mDLSmc6esWE2wcVFzwzj9VFSPLqS3cgFaBUHQdr2ummTSzeZ7pXSiRUhoIzoCCKwpO1XNf1Xqn/l
vXW/AE6CxB5uyzoU0fQ2dUV4Zr0vGMaRdAMghi7Klb+GhkkSqx2gKew4OSdjbRhtd0Dk0awD4fT3
iisP6hCod22nNCjhTShDppXs8tC+xqpR75QsxTRDCvwaZgFClSb6ZvfJdBhkh2PVzR5qLWFCy5RH
NTDKXSzIlbGNGPGJKTGDE03iDlX5QC7SSmiKNc+cwd4v+ayhTz73onmssuHZ0qT/QLUIPVSZ6Nce
kzXlIQAzY9wg5ktgnDcJuxa8TVjz+ukUNep01TvAA3Umla+jSK84kTpLsX/6kPZqtFWv7IeVda23
Z5iaXlxNVEHbRDvUCRhi1eDcSGdTFQ6wpsR51FuNPAv8oXurcr5BB9Bxjp2qli7Z5I9z0EBVbgzT
JZ5Ig+70JgJugBMgHqWdirloZVWjPMLx+VSZ+iZ0y/weNXYB7M4ZaAV0947I7FfJBeZO2IK6tMmP
AeLIh9JCc8NocogCB/vx0MUY1IkWnA1+5ZCFx9j4YlUK68G8QZJcNqW2bpGsHZuyig5hNt6Caiq2
hjH5X6wQtc1grWQR97egJ+LJjBtxsSdm5Rrp9xiF+s0XxtU1BzwgEqbkiJfajVKXhCo8jsj77jrS
5YkDqu/Npmzu+x5FZF8SyTnvH5bzVqIJ92QNw6XpUP52thgeBllrl7gT7jOzj7sxR/TwGH22YwmQ
oEcfS9hsV69dOR5I0wk/scN+hrNpnJRMxWCp6vmO/zOfBzDa9OgYbf1Y9UoXdWheZ8H9jJQpa8Tx
YzIYAJrE8Ji1QAtkAhozxdhN2dB5TJ0XfzIBoGjuowS/8sYV4bKuvWaKmNbndkGnY3vibMO8WPi0
EWF6h41Rbsgar1cUztBc5cMhU1vmydoAUdP3AziAflN0rAfSSgC4SJNp586px1paGGemmhE+hI4A
qcx/UspwN3RVdK+ps85T9GE8qBquCH8wBUnorX0nCrFFzJOcMppNh9Zuz/oQklpOk8Ux6xtvh/g3
HpEwJwm5WKR+ewNBYbt6HNtd4auPOT2A00hBeilvTU34nXxAPDg4X8Fa+vEZizVDs2490YJ/kvl4
qRVcXQYruDFvYhyPxIMqTViTA4zXU9spqdp47cwyamLzOYrw4FQNQdT+7GrCqt9cy6pvdlDM8Vlp
zomBpN/hr3a2ZCI1xGc1r3rbCZBk/UQ3AeXOqg/mMSwflU8AWrWAjLTWGtV16ugXmmUDWFYsKOM2
S1OLpe2wsXySk42gzNlv5c1FQgg/aq1/zNq0ODlV8i1oK2WXBgOODoMuWCHohy2IpBb97AbZVkig
metFlKAuMHG2udnU9yJmIenH9bcxdEeW2uiynIhwWz/D+6nTd7GiIV0DSGlPfdCKYxaZFMwKszuy
HI7OQGNLfwruhiqUW0wA7qqmVYIEHMyJRZPVDPkNc1RUHnUL7GaDPHR2be0jf7gECC73g67/tOvR
vMtU5zw6+CIaA09KNcaStNpGrFVFfDVQHG8sdhRsmvrJ6/n99nb9LB2GBl0wrXdSPiwgKNZGKhc+
6eSQ2RbMBFJz7eKP0aqvwvpOMbunCtWi17R1tikdy2fDHnWbPtDSO0rIviyGszSHo8Me4liCAOtQ
1m1Q/CZQtaz6ZMf6VZNO88D+nNNzNshm0aV3siMoYOOKL/dUwKdHdGsEN+r36z52q40dAMVvbWSV
hBIQeFcRnZ7W1VUru/Fzt0VTvirVoL42CNENXGt2PzUXuzNPQR/yfx48xJYgs6+y5oWL9dCU5JQO
XX5NsAqtiWQlxxVXxQqi7TNRvE89NmRsRmC6CVKwYx9MGAwij5EfSG2IBy3VqzvJZx5caT7DL//K
WmVVGU66w1bLMpeixi6tcww0aXxXNdlq2WXWOWEdM+MnLS1xIE9722i0XieTuUudq5Zun14qPWTB
26WPvvhDA8aFPbwaWVaZe7Uq9M9wZqEofgsGPDOwY/1NqKf4IzW2/YMunA02S23tN22wxdm2D3DH
JJNoNgaJxU3ohnc4B38YHQs5m8LAytIqc+W3OIIQTONW058SQUlM0zrrx+RZ+VcyGIK7gsjhCSj5
k5taqyawXgRs8KsepYdatdNTXGUPpJ3R7BUG3Bd/uJcA0lFgKTBgE8vxmqh0DlGrn5oO4n0jhfna
a5G5UUYS3pNcXNmLnjnlC6sZDugB9LUS4TFeVnAQ5j0tonsRoTrmn+QiaAPCaJOF4+MX3E2q/TPU
qEfhysTo3SELkCPXaoNiNbTZvxaSYcdtxJeGc30VBmN7EFM/4KxS8o2rjhuGiYhQAHnSR1qgvVZd
3kCQs4AM+NOwJppRYHCgKjHERrq2TSrv/si52XfojOdg3TkmW83iR9ea7ZUNwkHUvjunAhOP/o18
eMVvWTn7FoaZ+A7XmFwF/pSD3sEiNE3DH7YFnG9SY5eK4BDOXsF5QG9+lHFU72GJYD3vp2/KDi4P
jh/3IvVOHi2pS28QYb9e8F1QBWAnDcj2A53QM6lTrF1EkzSKk6NF8XKVmABdyK7cGXZNFZZtnZOX
zc6QLLvdlO0UU5DVo+fNMZav2p7gQQIBj32bvHatFd2xlK9WtSWYu1g3HcKivZetKw6isZlSRkIU
KZpSyZsfU+vxDFQ3WAuThMBA9i/SqNutJOzDSxKL2qdt1xvXkWz0htmi0kqENmGj7pcZv2shSRSE
2dXstiqBL4xzEhsqULshzeQXq9EPZMiNva1eMNGq5lAe8oGW2QhwCOiKB9x0uCHxtFd2TadUrTdD
p4uDzyDbOVZDLqF6PzmJdpE1gJCuVnBsS8m1w0bUmTc7aet/qyXUBKfuOJsrIBuO2QDkdSVxHaC/
vMmxduncTAQqTCYC3w0gXLWjfyIOJfag1QQxY+9PGKs0v/rKc5hf9G7TRpF2bmR10eVgHZQRAzi1
9Jt7LK4exBaLalFJdQqnyyFO1GbdaOQa6VbzWKZ685DWsXHIjJZSopLd6guhhgbQ+eBcO8V31Umd
Tdkb1c5BnEChwum2VHy1JzJGukNO16Ooi1tqwnKThEJInwkBg/kBSfP4EKXgLZLRmfUb0V38kFaO
SfZKqq0ZPm62NYILIOHE02OG6CkcrTMr0X68UkNeixqGRwzt9B7N6pwXbI0r05INV2MyXgUuN4zD
BHvhgxT3isNga+iNs/eBzHhlh6ORvbJJK2I+cyuoMFh9ux3wUwBdZh7QCG8Mr2DKxYctw0026PY2
0TrmNYXQUNWNrBc5/nBC3FmEbbHF1If0otbZq+/mXzuTosmYPjWZrn/S+wm3KfpHsB7lSTf7H+z5
Q3IA8ZAI1L9XZqu1Yen5uQFUshW4tleUtWEqBMZDbZqbiYHzsWAwIvroaLJo2oaD8a2sxugZvcEX
RyOB23brP0zqnUHyyckdce46NbwzGJA1NGVnvaN94FBu2Zv59IeMihBrQ0rnipCjZ99/YUf0lFEx
eiiCRKyjMLmSjKTSyYjG7RSGGExllOxZ0J8lUbYrJfbHx7pUuXza0cTjXXUr35emV03UpEIraO7x
eD3rLIHuRHlW9EjdaTlg3OMYJuS+VdVzYkJ9r5K6enFmK4Ivy+FaVYV6L7UcUn5W3sai+Zl30Mh0
Gae7RCr2Z5JzZkLdpFyKEe9HIidjq7P12jedG7OAUppLMNw6KEjFzk79tbBjRMGU2DwIJIxVwO0T
jElVcq5RTx/9CHx6OurHCYsMfh5ksgeUnBS63FRdhXr+KOPhs18owzYEoUteujyJuTRijcS89nh+
11lRjxd0dONFZyhbKwNZlG43fkq6wLgRKab4K4OvVlWS1W7a0oTuqv4xxLK5t3qVi2O+O5Z+96i6
B8NK1WtahLvCLrRPQSg3tq5mLzXdlV0KpmJbF1r7ya6yAwv/dW/hdl8R5eKj+lIh1ICKVF61cnyR
QE+eQxcbuOMClc/WZtom52xCRuZm5sFuoU+xi3es9lSEHfBhPhsHSLKaW9IxfgfwdZ212T3w3x9/
3AiUWuF/5z/m6w1ayx28kJN50W/OU/rZ+kE1WC9XDSm5RJ7lkFxoG61bVhDROiKFa21uXEZh6ADj
HrxxfZbONZKP6NjJKiMWDdXszlhvNpfN5eWCs2z16qw0z18Nm2Gjb81jdYhu0a1/dr6In2BvWPWW
FmBByjkeHlHuxg9Vu+lMWh+bJNs63wbaVXv1kJ7Gm7zpT81LjWgdnwmeKBv2k0fh2idPtdgo7baT
O2r5uFdRguAgUS/hmI2eWYZPYVduCT+rcEvRqOxKp9wDQux3ftwZWPFr14vFqBwcmV+w3ZGF0YUv
ssgGLlRrQ99afEtYCKxYziqgQRN7H+TFmURc+VqUwAC6QSnuRiR3t06qzxP5kI3s088cxCiTioA1
ZpR+ppLsmTUShMQMK7zlhvFZ9BYVs5jlZpyfBIaPnC/x+LneWCs8NuP21so1jszjLQFc5T/e7Hvc
lFUpLcIeCTdcbiqjJIIQ3OfbXTskCSkgAY3WSFwfbahtR78i8Wm5uxwlDadGl2VnjXYagXvaWQnP
GZXbbTXn/LlzoOZy9OFuTXdkP5n9Op4TqIrMhuQRBhW3Gv2y7ZA6D8szk2+ZXmTWVIjnlB0/Fmeb
BuF2eRJ2fX6s5jS8+RtIqSu/PF7mNkU4PDi5JNBnuQlisnv8OcDn/bHlCKzNPOwzZ6e4lrX5M5uc
+dqf/Grylq9uRmQhGfR0vUAjjBnU3dEnPmk3tmndnNRS73YFeLfJJI5rec9mzqhbjj48FlcAnLQ6
rYmdTT9NeRVua2KOIZyEUbtmQoMINSffsfMhjAxbZ5rH0w4do87Qo4c4hGhU6ynRT+83y2OBXaeU
9IqTssSYzjf0Y6mdRu6cujpYpCyGChIJoTLq9yaheKyDiuNbehXt/Tft4P9VIL/mGvgV/prH/z94
s4v89Vcc/9uf/G/EvOr+A1kIZTHkyWgqDNR1/6TxUyv7B0phQPy2psPet1CO/TNxXtjEykMawBVh
2JqFnPdPGr/Q/oFjF4sJwhdU/Jrz38H4P7ovqICYeGRQsOkqXwiB2L8qPrLKBiaUWPIMoqPbRLMG
Y7lZxBlapCPJmIbCo5dFsPWf1zqQvX9e9csFH03pZ0hWAcvnhLrHKENivd2xPy5HZrjKcHgdlxOY
KCTS2OZTebmR893lMTvDT/p2kitV0u1cPaQ8C+KR9v9TWPTk2y1Xu0oYT/1F1aezHnIhL9f8+43W
NES8LfezyeWwN7LPBo65TTdfeuQN5sfQbgG3WwHJcSuzwm8RaIoO445Yw+VGf6t8zmOX8X6op+53
6loN0Xs5iXPT/HTfT5Ia6XwYZ4S3eimFKwzY+I4tPa5Ac86/mDOm1T4xcME7FgKE5bG3pyX8MCqh
+LXlnF22hNO2Fq3E97tpympilSthfKRPmsyBaux+0Acth4GciQDL4XKjzAlrzlCB5vHzjqZPQRMH
Uj6j6Z83Gi46qHzo6Qk7m39+c2LhS0vGXi+BvEuAr93T1gNjTOLeygyA75PPwdCxvOD9Vawdnk0p
FNR8Xbsdq+phiaIVc3zeeyjtchR1Air1h6fVaPC1jSBBc6sM2tMSMM0Smx9peeFyX+/nH/KXp97f
/Zf3fEu2Hlt6G+mYafgNOEG1P79HKeZf/v3B5T3ePmk5fH/l8poMC+PIzJIoiQ7uwtHejlDy6Udh
ppnwlsPl6eUGZdJXRJfYAee/eL/J/ryLzmfc50X89or3x99fazZMSUW5W4KJhyXZuMH3+i+ZxO+h
xUuG8dvzy4P/9v4vb7UcRpWksW+Kp/c/WY7e3ufjW7x9h4/v8fZo7P4QBNAcPj77yzul1mitNDBm
v8Y0//L8f/jy//6T37/0L3/6y0vfn1+OPn61j6+MrBjZRCpIhYVy+J6l/X6O/+VjH2PK3/4kSkW+
//A3Swb2cumMS0T5+5svR2UDL2vzFk5u1IO10xnS3v/m/dUf3nZ5wproDJTmYYnTXcJklyMtZyh5
v/vhsYJsB1qQcwLvb4fLS5enlqPlZnmj5S3f75Lbwwi43M+Wt1sOTdnyzv/505cXLjfLx6ASeVIA
Zm2Xh/Sksvovy2EfI7OBPj5pO5XNgJgXNta8xBknlwTMGArHcXlwuXHSWTn29tTyquXRt8RZe0La
1FSxXButEveYBXgrSlnW9LgcqiZBaNdf3ka3AhUUvQatExsCPeb5D1pF0MQ/1XXkbxPsZesx1e5c
pSZtwBq+ITii9VK2q4xU5jzMcMXX3bckNWLkbBT3+/THSHk/K0JKA0qT4bFHOiOd6FSmRblJB0wb
uN277Cjs4DvlP+zxNN9WEpOc59eVjfn/z2/59s8YDYdYGKAXmyUQecmjXhJrl7t/+Vgzz3+/vGSe
FJa/ffuLf3PXbULW3x/e+v/jbTDodTvDcN4Cm91lsl0+6e1w+bzlbZxl3l8+4C+/SaZG2OHGArXY
+7dphmJbYmAul5nsPfJ2OWrnf8r7Yx9f8/70+2veHysry2Ip8q9v8eFt9b5m/lwefH+L/+5jloDe
9095f5vlMTAjL1nCan9E23Bcwmj1eT5bjpbHlrvM4DctVsft++M9Fmsmu/nP3g6Xp/CDMQUuf/Ph
HZe72TJDLk+/vXL5I6oc//zst+ff77+9Z0gJeVTMdD1pLRK8QrmYOjktmvo1RL98CqfszL62Z3VB
gW3o5LBrVDb+ghUp9bFmXVBuWU++oGFiWDCwwvJb0lvT2hndyGN+bjdWaA8EKifurmY717hugeBH
27klgb3gS78KI0jWJZSv5isC/oNGkOFBgk1EMQINzrAfRnItwY8rIS2/6ns89ca655fYYBxxrGCi
f+zvGkATR8gP2iqNqid6HcYO68oXml3f4wyxxqghrism8xJIwgEBNSJm+9y4uYsI1aXfK21Ig+HO
6AqPShj5H2kOVbulmVCF3xO/oPcsrb1olNYzfbkJASZl5QCwfkjlNidtk4S922zATnJ8LOw4VOhX
1pktAsmp0qWrkSSvYwrk2XQSfHKsyNcOMKZUVz9nIhkuWYQMcEQVztp9PVr2I0WtGIPE1g2p9ZBt
BUvYVQYEGYBjexk9QGJS1lZAJ/G1R9eMipTALQSe2tYoohjc6vSlSKNXmOAC+tKL2jx2QXkDXQyu
Z19kKu01ex7nTGyNhAasyrFnNRlBJTcdqLl0Yc2VjezavqdOta8g8Rx1nUoGSSe51zkFORDY75w2
IBqi8EnaCMW9Ln6kvUsX0g/7Tyk7bScJx4estc4oSV9M0wcZQRu/G+8D4BYx5VG0wz/LTCPZvKp9
oBaIMk1ZtlvIqD4alXGCyRhGh5b4W5a69V0+JkfZMqhWqshnu5+XAU/ZOJneeXblfo81NJl6g85s
FHOKJNgz06XMHdr6Sx/e+3WNbY2KgFcZACHLEqgfEAWD9u4GB1qas/anJLDtIv5ZFvK9QToveajH
1x4U6H33xXlUh67fETosV2aj/KHAQqrycgue67lwp2JXQ+RKgzCnYy9uAttSkW/hrVCJckvXa00w
+VrfeX0Z4lHM6zmcRAJINwRMt7Q5VEjJVhFcnTVKIRvaX0+rigAD3w8oeGX/j7vzWI5cybbsr5TV
HNcAOKRZVw9CCwYZlMnMCYypoKVDOPD1vQDmTd53u15bv2lNYAGEICOg3M/Ze+36IPz2c5gSfV6M
aoORplvl6V2P8QZFtLTvbAOQ/bpPEUFVonVwICIt9ukTq+o7ca0BiPdsl+VgVSi+dmu0oidfghKp
ravdBajDKw6HbdSEdPSmuNr76bVOqH7ajZmtHZkw34oyGI7YqomgiuONLMmHdzJmNpaTw7UJQTP1
k/FQTXPQBsydrYXeaZUMn9tJ3Tstsl0JcA2faXda3jFWUQREdLwUpbwWgBg/e3Z2iI3p3LruLuf8
kGnebALEIDJJ7jtG+4hIwNQ5cFA2AUX1lATDq2/i4ChHA/JPEqz5PuHWCo1vyoYGAyART2o4VtgJ
nblzNh4gG+qbykMAqrLuvuKsolCU99ztS/Jl0DpeR6TKNByJwMxH7xlFFPfwZhYOd2iWICAZAO+s
J7NT9U2dtI8NKszDNJ3yKUZWMzZkhRglooGOIXSdhvKik3gXRfZeieyqBqZ/fYpOkNDO50jril0z
jQckFeVRAVzqO2ms27CRtMAhyyT9m9UQSKeGAi4PJz7AIpD9IgGzSBSzrQX7jqYb6KKi4L3Vs9aR
qmK3wrqBr5AQxPJFMBhxhCQ1yq3mxPWSq1vDB8R9Y2/DEEWBVe8QRqQcjUe7wQdMEW+0uSTYDXWx
qMs+lfq4FgOqd4KeQH5b8lIPvrVy+rZe6ZFOMwpG0ko31GvbkpBKZtUBIQhnYx/9gLD8oyCUi8DM
g5Oox6Cor5JO1N5r/XOm1e6uMjSymTTUeqpsn0ryFzZRUDYYBTIk+UI89sIgJjn2Uc949FU1Rbk3
ofEtwJL01PvB9GSkl+a2h2nZwm/sVrs2MLtdmU8IWhFn1uo2EM4rhFpjTZh8vIJ2syrL6fNmLMyH
2q1eOPsSSsaw60AKFZuMNdQrhBpiSUZ7DJ94Cs+JCda3IZQdPFe/Vnn4HHOa7jvxZpSGooCianR+
brmi8PSoAqDxbh9567GNjn3SujhenZs0NJ4MoPZ8fH+j21980P978BXwGK0OTBF5o0aTPxI1NlHm
TUOwbLDeIj3bOyBaH+n49r1nnrs7p66188AJxpkm9nUSjytUiOt6JLRa5j4tZ8q8YDK9bejc95PC
Wl1xTg6BRE5Ua+ZR2Veva28JYW42tcuxN6Q068MZN9RCr6CNyq1RB2iwQtDyhQlCSUuUbESE5LsS
DBw9uCrd4Kxo9m2TxERAWzTtQVqZo7wSVA2r2EruCUulH47WeBpH60w/KsA7lAECc/X1UHtkTMfJ
RZBoMLU+PLUOj4lr0Z0LXiZnRGCr/BcUQROZZHTusi5D5xi8NQgweuhcZDvk1LdS5wdNLm3jqpFC
Lvk7gCGccLYrP9K3paYexM02c88wrwG7kZsFgtQ3dm1Up9vEgEiK2f9z7XXG2keytXI9NtH0ImvB
1SocJuVnKmr5ceoZEXWERGq286yglzhG/gyGw8INUhyykD3symxYRf6EIBUfI0EBTwRLo5kTE8EM
IrpNvXIgIgYPf23EwVp6pCbB/dyKIrlrHvTWVLdeW+7cRLWnknPDTYNhx4WEOLb+re/ibYgQcRM7
wVW4WcjtxiS9ETJgjZdj21C+GIhcP8Sdle5lEr8EeZJhutBQrFhfLbCjkTGFJx20PUeGT5tUb3bT
SAQQ6Ma9RZOsdEY83fzSlUH+IwX3zYgUBUbV2qhakL9QClbCi79XRgwW3GKgIOMMoqtulWg4K9rY
mk/oU1/tO9zuHgUiNHnhCYP3LpLGcCF4qsdxRaPaop3SRXBMQgGJbNTLR8nIoa6dBo9Oe/VFDYO+
F+usJVcAcs4LeKtzGeyV05lcz6DQukkF+liHUZY+dilSZMdkt2EQtw1oPXl4E5v912rgT+mJtyt0
YJiu7Z6aPqhvDDN6sFSGDjahY5VE31PEnENKVJX6mQ3aiO1CMxHTG0dZDGotrBQinJXTaHPoE6uf
YvZu6SBHCUawnj0/cuca/C3gLJAMHm2c2u3HVQFxgUYZOZYxCKpjzRBab8qbqpqKraNb2ND7deZ6
JalqGFxBBK669AYZO+p1vGjwGzLaxbXQj7WrEPNb4sA1bovAOrg4RfJAYue3zqXzBjR4FdMia6Ms
hoGgNYx8unMdOQ7dHedcV4ciw+rnC30TymNqD8a59dGISJ34nEStyG/AlVBWYs/0YW1aX8BTijvM
PVw6syLdO0pt8q7/VuiYoVFK8IsHmyn0nlROo1HSxoQbNoaWw8Qlf1AWhiCtqC6h0B9M+OkbpIqP
dtd9DyVxEjoa7Io05izxK2J8IhMYeQ200uwOwFO3EzZkMkCS6IxlFb3daVSTtsLC/drEkb/iYuhs
k7RC/4oWNUMBFHkVIsoSd0vMQKGyomptCWnt69pfGwhBKSAMc1r6l74lG9pGLyK6dmWI8iH3Pbxy
bY5/2A4PXTYh6DZRbpPmDcA8TgC19eZd4jRXYrfaXSS0Y5e6yQWS4K0dQzYzbxFxOJ9EgTknPlUI
mrZY0igqJz/GCeZw29OQxIIbbVFMcIyiQ9Jci4pJZq0YomlgdAOo16VBGNlgcPKhhdPilJHJvWEi
00kC81ar5qZm21DpJvxzlWgOUOwk2LZGRqUBvxb+m/RM0Dmo34b2fTheICvrOxx1n6JuCvdFA8m8
Y/5jUq94Ju3UMrF1cXoxOjA6e5MNlDtUO21kGr11Y/ykh4SMFsHwkxyPG8xLZC6M/U8nfKYcn8JW
AgifKwFhvQbJgiKCgaUS28EArp2UsrtgXTFM/xBawZkA8Juq7aet3+nh3tMuuT989UeZXqgc7WJb
WGAf5EWmcb1uphDLNUpMavRvdilHUIxwL3t9tuDisPS7H7RmAYmgS9Pjb72J6LW2UGEVeLkQwXXH
KGu/N3ng72qlzt5or2LwzxvD4aZQuf43R8s3ZUJCYONfbBdp0oxn9bMWSWV47zXpC0m2h8Hwni3Z
A6FhkrwS7vjUBDV7tXsmDowPC3p62Xp62+vyhqt0vKb3d/KaBEhF+VJa5ht++RsNvvdI4DaUy2JV
pfF0C89NrtLWiA4YJc1947PLNOO+aVPtqid2cK2mOrvWwZmYU2LNlk0DCJ4G1BSZ5fM2ww2r1YRP
9/jxrtAMIuymKtohEdeuyxP9JN7ayVWbuu03IpoeZf0oM2u4Dsawb90Ge1AxEFsxER41kP3JPxI+
axVEf7qjWIHrDoJo38J5i8+2xVlFiYDIdhXet/NizIJ7fM8wg4kcDAebMDgWlCMJYxgnRqKl+2tb
gahnP3URp/zvbd3kJSvTAnxbe9qq9OzgLp8XHQcjwVNXTgqTS37b7FRumtdpXlCarQ7e6I6rZVW2
kSCS0Y3vhk6+b/rYLh3rU8zwFwsw7/QIoLxmlZo2+YwKXbYtCwEB5ShDG1fW/JK/PCHIzmT48rHF
Nst8FWMrgvLAH16eCKJhxWhMoH2AsLNsWp6MU7042874uGyy8yomyRD8VBiR+lJtCecbr8SyxPdD
rcBA1wHkG3HRxyS7Ucq2rsvCmzivSHqydx/bMmD8+0AKIpR1LdFWFWWXG6F1JwId7Gs8L5YXdyQ9
TmWQbkdgn5AKvIidSgDqarIrD1vDvN4AgkRfklnralmPoD8xMsKbJr27CdLjtp/AVcd1Z119P9Xu
7PgcziuC6c37gqnV5y6JptNoZXxiFmLLUIXg5vD7daBF/UM26fX7B6HPds5hHl/zKu9uq3LcvB9R
UxUjfQSe6me5vCtnwTyeu/DeTMrHKgjVeXnZsnCQqK5AhleHZXV5reFBvbXrQccQyruWbSZGUHBf
KWABpfAWhf6V+BcfyS//sBDdlzBo/PdcSBTg/Z1DyGCQeDrfY34ZftRj5ZrRZXkns8CrHhuCsg3H
XznG7UGDd3Otq9K9VkVUbw0gmxvmWO51ecJoE3nUK5xCy+ryRAgm9bbO6rVI0pakVj9qdzIXRJrG
IyO33r75eG1U1ygjUokOyKyTHclAEDi1ILqvoDKDCB/TrXAJC1vDlQFjDy1yLes6xhrJwmple6Sm
VGClICFx6Y3/pzb/mRPSX/9/dP8fy66N/rF5o7f6XyQAv974SwPgO39Q6DboPPgCH6QzU/D+1ADo
1h86qB+Be8ZyTWcGaPzSAFj2H74FHpxIX9OAZilQDsj57/3rn5b5B6R7c8ae+YajA338H4kAhPs3
bhlUVViA6B6hNvumbi9YiL9gH3xdFi1+ew2GRhxsKvxqDNNJBupQda4VszkZRgH1U/nKhZbw5DE4
JUq+Trl2zXA94zBidp8MyNt7x90hYYxWxoHDbMxwfnjhcA073KnxRB0GhUwzq4p1aqKEem40K8t2
ZRRuI4MYdEVMNzZVBPNl/iCd7lXgbwt15JiYuG4jhSa59q6A3dC5Uo89igbxFyY5FOb+Z71xH6kP
PyfTdDtY6hvEeaY3Vrfr8vFsFePJC9SBzFPc+gaFrwg+lY9FWDfTh7KNv4oEv/50KCrk7rUuH1Kb
0QjxT+626iKL4lu5bpKMm7Syb4yeKhL1K5oX1Ey04idN+r1uKSanu6Iiy0V2105lLuki8tgrxtVB
+XOIeHGcxdWqtaxnYnU2Q5e+aG5I3qjgO5PPjO5M3k9lWK7SjoRzPzS/TYa1HdG1YmWgzJClKPFA
KgwQ7ERF7YRgyY3XaF9au3+q6uKNgKyeMBiJJZAcy2ZtCuoEaQnNXTXPMB/bjT5s2gl2v91R3HHA
CnShc9FclwGteoGjcelLFJrakBNcx9dN+RWkVhV09vrZdkeAgxkUlEGjQ8q4Kqke2kIdvMn01gZT
jylBvOsNARcvM36rRxKitJFZIVrm72V2ZSp/Z4fdo9XhAOAzdumc8IjKCtQ24Rcm1K0Zgo2EQ9Nu
A+wX6LzU14awDCI1sUFkzE786SGLcY5905WDzSEbTi0/wliV6mFUxCxRit76X700RvOE5oCS25Ot
pmvEvjbJwNoPcX+09SUAtHaPBlOf9YzAb4yRkmkWPXcC5kPUtBgkqTFXbv9UehYw9gwf6WSnu97F
HQVPZMe8ldE27jy8esYnwqSAhQmSa0IvvXFKLr3w6StL3UuKswdbYpbsAblx7XXWUV+85l71mkYp
czz9xXLTTyTAcXPuyewwXeOFaty3sYeIXFxMxsxeCoygtmC5oRdCRq4YrpWP5eA8YH04lth2V2M1
nBqsKNLBeSXC4OrY8tYsbl0tjDFg2w+TWyqaAUTWorSxRdNtddxgxJOcWzUY1OZFevlYSCe2NgBl
qXR5ITj0NC04oYfxdUl0N4xt4LU/uhQGE10qTAZZHa/BWT1XFbvI7J1tG5JOM1nI4/0eEyB1n8LF
qlGBvcKwdZ+1PZALXcP2rYvvdQ+cohj7jd9Ex8BuqWnCVzmJWYG0QGWWRx/btJrJDpCZWQ+3LKhX
AENb5HHzo/livFWW9/rrSYgOHD0gulcdLtg/H2ugGJiWNsSqLs/95eNyxrZWBWezMq3upGgbHDgw
39dSsjroi8SIfYRJWKOpAoe9k9OzgAID84E6xMnr4m+u7iguHzq2DxlOO3PM0FIX0ZrAT/8QJaWB
HIgIAmbAJB2EExWb5dEgUDSPqbH72LRsTxoT90dMvfP36+kF/XrnyL1kM9k5EnOAKKdFMVBRFcsn
l9lCPGv+lm26h9BpecmyKEJwgiFB9/ObPt65vCpGkIpSsBwLLm4GRR/e+f5J7fJ5y4Y+Th5Cv28w
InB02z1VmA5aTFrE1tOQazj19tWQJm+Vt3IxCHC58QTi12cc3cbKr2MPzBjDdkMGANlbZZ3znnoo
ZvAzPLenYaRv05mReUCEdLuoBkgeCqmtFdgPZp+liXI/nN5U1D9gq/fNKaUrr1U7SDgrG7f+7ZQH
1o0a+6ecFI1t0TMFDlzaX2CEvRMqy/qAjeRZehrZAUK/0aoKD0RSuduMrNg2AiE8vSrDJ0NglMEp
mF4bgXbZ1j5PsKlWE0bjvVJJewvcDFedXp6qSb7VEpKmhr36QGr1V0thSmltDBaR7L3n2Cf4xHHT
QxtrzrbSSDVi7Pm5HrsfQHnkg6MH5dXsKQjhvIRp3OEK7eITSsRrFyjctqotPzkq3eZj9JAnEZoR
SWsE0kuyla7+2rfRtE/DmqamP0tSKQ5E37tKNbdmxMxLVOjNfCp1Y00+Y0HcC2r7ehOELdXmeMVp
XNGGocl2tLD+7R2TOeV8YiUIZU5Rg9fksKx7PbLm3p/bXHp+eG/hz03zKQ7wMbvDjtFEflKQXChV
t3KYtp7ViVXVQ8eg+cZZ6LqUBjJIZsRLTIAFkf1OTEA2Nn6fVTOLhZdFMGvPkkWw+rFOVZHsk24E
2lPSkTUVKrxlQYyCh4aOI7Q5ObOMWUni8oj5PlazlJlBfH1qfj9atn2sulP1ohVK2+ounyFmLc0I
Hoh+OtEmxEOnByNz6dFqBs3M+VmrKimzmUKt8zYWdLOAMtBei48UmuvTsrDx5KMNnNdh85GFLOxP
jtN72xFawclmVGBafYE1PWxP07xgtsCO+b1KqwodSOj263xRECo6NKf3h5ExN+jndW2w+rmq9c1i
KoXCRyMnkN+TI5KfgQZBppNb7I6HAf5cO6u5yxHytZ/0BOzO+3XK54sjWbZcO6vc2dew8pa9HCWY
WkuTOdMsFvzYyx8Sjg/xSAaYxqYQu120DeUssl4Wy4Hwsbo8Yo4KcaBS0ft+12bd9rKI58NgORZI
FWH0QohguMud+nnZ95YxoYlbHhqMG8jt1eRrUEgb1o1eHfX4qwyr9hSQZ79JkdGj/p9/1vknWhat
Kwi0KIKIM/fPbcvvHSbS2NuqPQQayomPhbZoXf/Ntsn5XJdJe/TaYYaTzr/pcrgtj+g6AtkJAOws
x9vH4uMY/DgQXcK9ScKV+17TkTeFmXeXFuX0LotaBFGLDMv+0F3hjkI4FNc/Bknx6H3fvZ+jehll
yNo4XeOi5dKWMk/+vePcdx3OfJIuO/JjH4oOj8Lgdodl3/TLOft+5r4/tpPqG/ZYuV12zMcuWvbY
37a5hd+v56ovJmxO4eXsdWapPM1HdtiyvjxDn45QXZrfxiyyej95G8kvsKzLxOW8i3s3PzLsw02d
1ZyG8ymznEoRbPH3Rx/bDBqrrjStPQichqxHiF2YTKjUITwxhuZkIQA+Lc+9v2DeVoZtjvC9czc+
7NUTShF5cn8/+ts2rUETQOHRAhHsTfO9sY13bhajbokgvvjxtDeXC0fPTGd5VPiRgSmr+fLvlHR/
kc9VcQGMhcLMcgoup2Qpo0inv0q0ycpOvS3V3/CAAZ3L6bL3plt/qJP3PSnI1aEgR/d6UVU5Egad
IbNf+jDnQ2RVCeOebK6GvuRsgVikTsvZuiwCj3v+qqnxgqYdVDh/Pit9anjQ05aHH+vSc7SNlUGA
GXGoccVZ9vC8qOa9ri8b8x7nftomO/335dmehdbL6vJoWSy7ftkWlDh+i5rCz+/LZYa2DrnhfOV8
f8jnfy6IrkzWqbR2/nyTyecv44wpYVHe8hWUAHZHlv38nBlSkVpeoQzGR4fl4fIU47Bf711WQ1N3
R+gX2tceKUP0FedVvg/nr0S9qDwtjz4W/24bcZxcRT9eE+KX/bX+t5cr5ipkAkU/l+3Z8j5gVmfb
FqA+P972//HnqUo5m4nSHmF//K/LO/TMfXMHID/LWonLw5ElAV5N+x3yBbejwuD0wSf6a9ETdnb6
2IaLjpPN1LWd3pjuXg3ZOdfAnghn3hfL28IRuuFqecvy5mXj3z5mWf3Le/zR3dqJuEF+UqATEZ+M
CHDE8qr3j3t/bV8plJcevwbcbmJu5v9tWTjz//v+bD9ZmJo5UGA5c5mQIDlOFVjkibtbTWSbU40k
3MG5odaXtifwKFBKsUTG9HzBuXJzN+bFzP4DZIgEnUt4CdBleiznsYGWMEpYrE9hNGcwhkH+2uiW
vV38RdRGA4J5h5vFaBRUJkzoPA6KG3DeDUATVJYfHodl1VuuvMtG0DEEhc02KqqupA0vi+WyvTys
WsEh5I3tPUkjdBZF9z3H/r7l/+a8mRfurN5dVq3ljpAUz54riNtjgocXlisPjLqCny1A48t3WTYt
X2hZhInh7Ps827eAUCo4gNy4ECk1p3i+NXo+qovFoxDOYwuNGwNTvfkeqCfkvXUKSkDk4fhYRfMo
ZZxvossj2eLxgPc0zRdQO9M/gzGw6N3aXIjnxfLIQBhixbI7tPOlV80vXR41jgVaI5gO3XzhjudL
ezqYHILGfMVe1pHhUFSC7GG1tl7SoOagcOeLQm7aFlfJ4JUuEXaMxei0eDLeH6GdPVFhHnIxGdtk
/p7eb7saSC9sY1N3SWqb2DiTbGiTE2j+4svC6WBkFgE0nmoeVEBj43vr84CiZC6vr+sI4B2e1HyT
SKZxQwTRlQrgHoxiiCN2PhtHLbzWdql2y4GzWFiwPnM9ffeutSZmDCu4qf1wOi6mMJ161gh1Ac/Y
4lkh4nHcF11yEPNNfTHMLI/YR9wXPjbqZN1gFK8xL85f4mNB9q+7J4dg97HJno+gNqQGjFKOEoll
0y3RtPvl0/p5SLE8+ligwOQNhvwEe9TbLh+ULdLv5aGjcn54K6En2PT2obWYjJEAFdKOFfVfrYTL
oWZHG4Gj7aCnGjvYnkfoWimYHLT122InWo42z887xgrzrrILi4dRS6Faq8Sb2ZvnIg9HBgPzwbcs
SKCYFdZF+JNiX72FQa3PcHYfWRGcIMg06uSHgzoRWJQy2f+9nof1cEjxrwdNOpySpB1OpddH+cqo
ozhn6MnWGCIM3dfiG1Fuv3xNIMn607L6f21LAFz6A8rC4QZ5SXlXk5d8S9ImTnFIMJlOoQgInZ9a
wW7K4fDQrsLeOoFG1AN3F5kOUZk+BDq3yINtNeVEleukSjW6h9A3fxj1wj1YPvj6qn6s5OSdE1U+
TVYAZDKmGdUK57NpjNHNQBwjfRr92nUGXtLwUAXeheF2culGXZyVUa8Mgv4SM4QDaoztNjasdeaJ
K1An/cWjEX5Me3g0sncfElXPVZiWtrHuog+hUKmSPiDtc8IwOsYwukDIVAMhkcKhAYr4QysHexeH
utpMjnbpXKYfo0zqg+MSBawN8DN8JQGXyOy2CAxtq/my2FsjR7SDWvTYdt3BDwGOh7WN7NadbpK4
Ay2oj58GOhbIigAzFO4gEEShAydkxzi25kDzKa3PTSIAfs2PurT+IUXe7+yaxHIRLYNc7Duphqc+
pM65nioDpUbX9OvCro1TEbr2WgsCa21nVnybZTmFT2bjuzwhvYlWpi6s8oDMMjwUTXM79S5UGDk8
CVDTO7pG+RpzfYI2U8crnA35HfrsdWQ2cxkklBs7QS7RoMQYYQ/emB7Eg77q6LFaJvSxMsYU7nkX
gbJz59YGiGNqM7gIMkqF93alPUE7a/eeG2+NOYImF903Oy7PpLIMW0qte/QHyCY7FkEb5bSUYDEF
/XcQIAXixjVYg2qOAn2yi1xdSCBMgB+Pz0o3o22dFC0Kbc8+oS31tknXfSktheyoQAnTUFkfE/2r
IyniFv33KgwMGog6FX7crQrPqHC6SwHcZ+WLwdw1QqcSnOG1dowGYDvNKjqPMLxspd9Li5vlUKAZ
1wtzk4+y3nncKSD7qlXfgjPIfJv+YUlTrx6JxNBMOnNmB9iE5jUyQrFDsDXdALDoVvTlu50Y8+FY
TeYI2Rkd4RB/77ND27ckjs8FaS35QQQtiZoM+9a6URB/hplcunl5EYBOKTXxhysb7WA2GtGt0vC8
kkNiU4wGsdJ2NDNir/7R2vN4U9BnTJlgEspabuDUcLM3Q+7mLemLpsr3sYBdHRYzX5HsQzHDYoIY
i1st/Y3iAF0XdEgDHa6r5qQzcvCgZyjW07T+WimaJaUh2nde+n9q083zBJFI/73jdvMjexveGoKh
fhTwGcfj93/98/09v9ptro3j1sdC4Di2Lt59tb/abTzlklZik/xmEIFgYu3903Hr/+EJNrg+rThX
F3PQ0K9um/Bo3xkQ0fk8Qt1MXfxPum2W+3fGuq/bjmHgBjQAKvDv/S28Ik36KDEmvz70KSKZuVI1
GT3nALzZwY6CU5zbmEwtoFYC4c9cq6WWPsQU3Yx+QERV06khfIqABCMP18mMnUose4UCCCp16tZn
G3vUaqe7hIZWkJbOfRERF4lmt0p7WIaA1c8yb/CqRjedLLWdFn7xHHRwrd06a+k43Tn2KN0LrdU3
3AahmjreXrrO7WCP+TFGahcTP3dOUfhEZKHakxduUTf8YPI17S0JxIc7KOdK72/7Qr5ayr4tKcfl
xGM0XfbFAsZHI7CjaDqbFUb0V2jfXkYIRts0Cm490WhbppnptmE6tkWJVIEh1GGu2Hvwr/ZjmWRn
eFozTokIhT4ACeqQUl5M1r5y4/rSGHawHT1/5eXq6BHnc3D1tkbun17NMPziBJnx6MVIkVN4ssyE
UV1zcdTHp64MFOoqlNtt1NSIFAFHWImLgRGl02oK9c+TLlcglQgENe1H2AIVLYY0faQ29xndf5Nd
RONUx6GFrd1Yxo+JO9Q6cSsyGEyEocQuk2wsN2Y+kjMj4y9ducUqABc8bUC65YZaow7A8zLg1oBl
kue5jo1kxzH0Mx3Kci0qm8QL9OKMRsXKMdj3O8IQXpjhcjlVoMZtJMZo9gh+DL8TvBatigCqGLOs
+6Y3wfB0co0gI6LzSGMuRky2u4tSNGjpMGz0MP2JHpNO7WnqdRGujDK/oGFb5ZbzFOCkQJrq1ID9
xrNNnvCOgcJ3VOo2Jmo6Z6mDgcdO8mvEH3IE2oHYbS8tKkDU+uZ9oYU0fN2boO8uBtQb5AXFYx8D
144DPDUNyFU10PzLUqwz3CqP6Szh8FDLjvmNrX9tqvxa1SlTBvJWwwB9SpKwU9Ix/OI7wXGsnNuZ
UVUCKBXiPh3TL0SHJFiSSkRz+RYsXvaS9sEaMlDeEjMk8A0EqQ5p39UOnT72axIY1lVwxwzzTolg
G7jJXMDjm/cdwFS7BWnYMQ/IDWOX9yYyvHqahXOg+EdStkOtmrE/QNhK5NUtHVz85zW1bkVFDSyr
U7uHDogZlvBBHXuMMjj6orWhRLEXBZJst0afV+njkZz2J8eAm1m09HcjPf+ZeA9+G50lvqZt6Rt3
gaUxeA9A0zaucxm9x66Rw53T5DfwevdUsB8dbWwftCDb+eBnC6OJXkSVbdUQ/zS4IeV5ccwG+xB4
5M57IG7uyCCkb/o4jrDYMmW0Wyv1nrro4kJLpwUcrEvVxGC26QvoflWuZZ7cOEHqorwlEx0Sc8H/
XxM2S3awTLnUpOTDHKuvTYYuzb4VWdSefIGGmIsOOQJc27QYSWYJjWYTGJ9GyJq7UO8f8hitk0mn
s3cTXESj6a3ak4TBZECC3QQOFQxLG1CgO/V9PWbqRjD6gETjgy+H4bSNGDpti7iy9nkZMnID8jT1
2YNX+9Yhj/U1Al65C1IAZ27XTjsr0u9Iu/R3yLmHGvdWEEePZVRP2ywqHtFj0V9v859ZEhjwiMGu
jJHxzY1PWj4Zp+ExkAlFcbHSwQAZZAz4xpVRWwZmZrjtx3tTJOd2djUIETnrCo2oF+jfUC/HG6as
LxPIoDgkpw85H/6xLnDOjlW4jOfpiSB828IdDHdhpQCQqLI7V+aU7wb+AXw7DUkTZnMGdgTDTpu+
96nC8ACKZ1QviYGJwTEw2/S2txchA5Kxi+9dRRHUN8oeuqjHfcNtnDPBA+GxIqDXzV+a+cJvGqo7
Y8JAaJYVcpXrekuCYHy24sxYpwEAuAWIZMP0M8IxOmYeIMx0sPedh8S597iO4tybNkxgmnURmP0q
F/Kn6eK0gCSpnZnraec4k/Y+7M2rVtj2uehjyMQE15NvDg6BLjtsg4Q/pzluciiG6bZNwA9gWbkI
NZKKZuQMzaYcSZyKVhE8wxu3EJ/8bkr2wnL989gjVibS6lImOuHEtLeoNFnOJm4RFy//BdMWbSZb
aud6+hm5iXtaVvIWPDUH2vt/WUSpOqcdJBsZci5XgADGGh7++8M6dqj7v+AOIxfLEU+lTv6N1kWH
0XAY/1rmvRIABFDy91EqTo4rBWZMHhWmIU5ED8CvS2x9U079z5yY6B29uJoc+dc+Yyvd5D0RB6Rh
mFaFU8S6hoU1D7anS9aCoArpPB2NLFx3nav2gzZdagUE8D9arGUCzmKo9d8PHG9/DP84/Wjkj/Gv
Q8dfb/tz7Cj+8HWEVSivhABo7DJC/Bg72oi0SEEjdsibn/hTqAWRxUGh5Zm2D69vQbx8DB19Pk3X
eYYGuU7W9P/+X/8leU3+bf0fBW6zks6M/Nc/54BnaCx/CZi0GDsiWfcWXouLOO1vY0eTewSTPhs1
AbrEJhq1y9RK7oc+XbSkQVMrQ4TMBfKELVjzJ8DKxJbGeX6Sect0JaifQr996AgN3CRtkt4UcqjW
MbRZLtioi5Un6QJlZbKTOOApbDlfrFwF5yDWbwGL2TsDTfoJGiBAelRhte9Ue/GaDDmdD0lKS0k/
g0WH3AQT184iOQKBxJhQhxfjI9UdI/kKBjBhDmimW0K8bot8GogFT1+gD5aA/fz6nMk+2EjpV/gK
NOppA27cLquu6DTbW6/PnrxqumAuk/tGMU4IifjSdP2FPGptG6X4hiM1/oyLZtNzftTdzBtT4drR
rFNrIc6puwBJmcrverrwT11hfdOG5AsalXJfkr+FYRE/MYrsI5hpb4UNYyJd5OTCAV3pJo6VSwNH
uOTafklAqm2k3siNJ8tplaoy341lqB0bq3hKJsPd1RSbtghtQH/XXBTDJN834fA8Ijjhyrb3gqHY
k8dLS9zhSoG2Fe57zFCkLPVTr4WvIfWflWz8p8YxAT25T4iKxhVVo5s8orjLFUPD37oHnrvLO24i
dWz4lBGmdkt15gmdn0THBbu76GjyGiZrjd5uI67Sve+zmR+RZBiI/1lIRmstzS8WCZ/UOPDojsmh
hUXMT9gmK9m23drL5LpMsHK5Kt+5FR+eBek5o+DU+h2jGLH+P9ydyXLbSpttnwg3gASQAKYkwU6k
esmSJwjLstF3meifvhb4/xWnKu6tQU3vhEfSsWWJJJBfs/fa9djVz7WZ8ryV+G60Gjrgu8w3S5Oe
ev0bo/SMMIuQ2PkZapEg42vkMa3Nh37sOqLMBE+HWt2uesL0MoCmX9S7aUy8KMlpJhloZ699+cSJ
vvTLe7VSG92lCBly2hjEPPXSuelmTKOrtXjy4ucdEDALRPgsRjyJEdEw1kCOEIM9kU/I4rwKqxhP
L7EewpueA6XkPpupr1O8PIj7N0x6uxBDKk8tbzp2xRe2b2loR6RRkibbu+c6WSDb81ZTTnHgPYyE
vRARWDr0VWtgSdaF8dKe7IRuYAr8Q4zaYU9zMTNcIZyCYAZRU7x7PQERo208zGn+US0PteN7MLdT
bNRdQXYrfmoXa+Y4ITHIAzrAdkx5zw/jl5QfDZlOL73xw7WWbH1Rl7PTG7yo0jhQKPsX7BlFmC/J
R8+S8WyPQK7VHJORZAOlKUV9SDLsB62X771Yy8OUjtVxqnkJZFu5p9qCFslb4UIJg7ul8/cWXOkn
wfAYjPdwkGWHdJrAs0hEw2ZyNKV32XFcFbkP49HcKWU0h0gZDIiAe6Z5Dsq7JsQJleNIYLFNCNgA
atwQ1nJUJRhI9ijJ6nwsmGKBnVVp2LFcaOrgaBNFI33x0+rcJ2VzI0lV8TITQnBZieLb+HFmVbVt
/Eq/+HQx3kzVza4HJ28/13ufl3Rn6v6PrCPyZ332l6PLH2M44+6J7A0OkUfDOY2v5Gcw+pkG3GZF
Qt+UBtwWtU2njZKeNT6Y37HG2jcGW7YpX+lAlVfO2TdYzGzrxO1rrpFBkubTwc7l5c0UiD9eBUZZ
Onc3RKwbexcFt2H1R+dv7NcphGpeZz9YjvNE8pqnrI1LGMJl7gibwfCEDNAbXoo1hgZDAyp75di7
ovbfDTnyFvUtxrFVOI7Gn9zM3+Jl9neWMZwYgHabRGszrLxD3NZ//LpiHFy5dyz4Qj9Jv4yJOack
BatD83iS2sKUVudfShthOoL1GshBBYsw8Ia2sHM3XEBK5KTYoPlzkojrdCrrndv70FGmu0J5ZSjX
PwTgteQZqo4xQXlEbRTBIXfhvFPe7twxc0IKaGSBP4WNMCxOejLn59ZZY4lffQJwWH7Nl8DmrVAB
YDxVUdBxj3P8jfLa/ppDGvZLtGDjGGU7p8ZG1Ffol+p0ZGRaa7Kr0vgP0W7Hvl9vqul3nAyEJ7bD
1jBMrPFWHWr2bEARSVQdJT5YPREmNDgGGw7MqY5RYQav4/vctDFAU63uZer/pUcR6DvFcFgq+akb
U15aSwuM8cwFaR3Ne3wZ1KKlDhVK+s1MbhCxHUuy7e2hwJTetY8CQ5GuCuMYq+Yp95zmwcO2damK
+JCg6zc3Qne7YPGept4cCNgbjIsft2cAM/mT0gABMk4VozZa6ANG9IQvjdSmjNmPl+Z7PM7fk2Gf
GS1EV5zD06Htxd9FZO6an+PuK4E1WaQtHmxdqfOSc2vquDwrQZ6dm6Z2iJH1TtfTJ86HeZ9DAOdt
cCwTYJhTRoA0wxlyrbhR937FGEDfO/PUhSQZG+EMXjP2zoZBrFBSy/tE9tmGaYC5iZIvTnskY+u3
m8rhZVK/Bhi4GzI1MNEMTAzweuT7Xk3W1qvT52ABgh/37CtidaA04xdOkzfdqmRPcl6/jU0Ue7eL
EYfQZmg6sVMQx0n3m6BQxGGTO8sRxypiYpIs5GR9FiIODrII7r1omveBehea4CXc2szQ4nJbK241
Jt+Wd3G+WdLpvmfhd7Rk9NtHqr8h7TLdIg6ONtVIR2M53hFEqktsUGYe7SF97gwfBXD/4sFghXsh
tt2Ydlvce7+QR79yDA27aqVrz/5IBineEgRxFQEZ+TDs8tbAwleNAuqa9ZeDmZnkTKjETDaY7O/L
jOXnbcXfdWiAS/Vp292avEivHTUXbeXz3vFZYzDL+iLs70ftBOKCNfB2lNlJ1Z1FynSroUByx9YD
U623nlUADEdGBz4tOlsJxNSxq3YRATsbwun2afapU5N8s2zC6twnr4Gj721yNPDrzfxiPLl0hTMa
q9rAVdc4PxqDoctICi4zc9c9Tf6DWjp1JaSI3lmczQQ4Pzc5ahNjvXUiAggw8hbNibmERJ2zS2jx
OAvTbSZjb9Mg/LsYs+QF7WkwTUnWgUOK84lDEesmC5MHvPSwPgDTPM9+99tfnBfZRMOjxRhSaSYn
ZfVSd1C3JYj8u9xKx7txXXD37qXmbC45G0loQdBp511wVGZhH+Jun5q4bhlGpI8NeE8kgwt31Hjr
O3i1VlDxq/Lt4JK39ncWVctLXl/mSZsv/XTOdDy83h6YZr3N05zdj54eXh3gEVsO3OFI4FmBdVcs
qHuhhzQKU3yaNDtX8p06p6meDIODHiPgrpbkmI12yhPRVsDBm87dzDWZTI4bvXIk1vfs/cx9PGAi
StzJw3cpvFPuEKIOAb2Ek955JzsS7rVrl085uWR2kEkR6n60nqmVNwFU1lfTnd1XtPZ70Ir66V9f
CkiSqUasaPOMpjfpnNc85uLQbT0c4e0jMh9bcZgNYw7hRop9T0DRmwW4cW8V0Rqcza8Ad/q3C8N5
l4y8uALbUtP+1k1A+z6J6lqZDZmJjUzvg1KcFa36wJovR6WxjDmXa44PnzFZH8N6HdgokoTG0gUj
A6/bhtVJ4j9b1grqltBiCrwWta1gTDTWfhLO0+zlD14/RltjMc7NiFMVJ3Z81FjrtsvYvdqBu4Yz
6neJnnqryLRCtBaOPZOgpSc8K6rS9yKe1dERI4kJxspGLzmhxxFKUFpbP0ZzTXMAZ0/2nwbLXn/I
PCLt1+YoYQR67BBdLzNIeEVeRN8e6oClNewHTq0TYuI3xtfTgRQ+noLkSDTtoZQ8QxblAptF0d/T
cDxVcb8vLY9DLxjMXc9ht+nQH5BOH2ZNz7Y49Z19hgkdGL73Wk5VsR9T5W0Xxq4Hl+mRSgnJboX1
hWZ12JUkEa8DmRrTs3NHquqmq5gzxtXS7CuQhgziW8sFpLZkHykRyfj8enZy2ExQEWFumxjVz1MP
jxZq+sachu/sp5ZL+UQt4m0G3sx+ri7gBSVRgnee50J2XiuUwWguqIheqzJoH1pM427iflGcM2Zc
ApOXGhMipl6dN/YTt5s71WIQz8UIU8fvKoQSsbrQTU2WNKl7hH0cDEGiN8i0wMv/lgnb9klyCUhc
/GYmDsKdTz61CdZcl+bY9v+4kmvDpJss9SR2mgGRb/h7oxyf0DiWUO+5dMnXSRNYUc5H7DpXO06R
Y0pZ7zqtTgy7lp2iitu5VfbiJtaH3/CKlCQFgMz2WBXEzgbBwxWUA+XiQDxGPVwMFbFZoVlJJ/0y
VJHCltN9x5y7ywiQuoP5uR088eG3NKh5I+NwmVg+ovoDnz54P+dmoIsFyX/qhngJXUJHJGLwHUZH
3LNkV7CIoYswC9+8oHFjYaBjvWlF1l/SZdjFUNBPmoDWOLafW2oTjkEBicqnlo3Tvw0Bp0Ivw6FN
I4A+RY3x69tDM8acl10DUTXTMZPOcPT4ibFAc3RHOa5VoofMzXYiIk6BjA/dmjT4MUChHPTRWx77
HmwadZoW16ODGoM7RUBR0LNyFRwSr8PiHwisKHaARqxjBG98bILmLoibCyiM7mGsnU8Cl9nAJuLe
qWvvmNfxw1wUZFXp7hqZ/bCVkn0DSfXNtgu88mFc5EM70fQx3fxFefA798jtAcWXBPLoTTX7n6W5
Mz39GufYnSjhMBs5UDkKxnuQvCwuecd4dyvXOIxcXJt13YOkO+HEL0uOOSWpWlrEQ0AS9qZeA0BA
nGyrJs0PVg7RAZhQyUS1866LEFfSlgDHqy98Ot2dk/RXGyF+msFOr6CH3FeEY4RUh+0pSLk/9O3i
n/qxn3aMlnAgRJTUfmscUVxjB+uu0mivCefRiXckuvPEukaGZ+/ABp96i0SdyhpZmBgN12gfvFkO
ghsKrD9V1nwtxpSfuAHLreCK3YFUJLUE58aWQIMCfo356ra/iXnCvLr01ZFguJ3EQEKRwA+H0gwm
g1SHoe+37Mw2zoIBK17MT1FZwXkK6noD+1Xs84SjnDk2J3Pk2HeVox9jAQelVcVnnR6amYxDprf1
XsaM9p9ZgMmjY3p1WKxGwCaZ2HEk4AVWDBjJOICuHersJUYeNoRNS87ZrO8KGD1bqjDLfJ0blvlC
7dJh7HaQQXCV6OCwBHgIqwzHX62ta94W1tO9nqcDjes7J9df0lnx2uTBU2tj1clII0CxVeN56BlR
jcypiHsmCxHTUDeSlmiYzkupIjyyDiX5YiYW6/0fcLrMQ99NB8tigqa6ioJh+eMIhtdk2v6MKMCJ
bQkOlCO/hq7WW9fmYH/K6ugnMCSyBisCIEibXVA9+dw1Fuf3QB/eZ70KbVawWzP5ckglwagzoeXC
8L/1a1JcbZ3ul47SkNYvrMu43A/9g+v1L92aiEIC2NFatSOZozvQHu4jniCudpDD26TN3pHb8fRS
GiDmyKOzm5csG72fi2eqz/yBTCWXrBqVkFwDxHcxficdYykd/7RsvkFAnX+ojHpnjU0cBvby6FUD
6Uv4WZaB7lWilmWJmSFWb5FWZIyzQjUHYYUZnYwffgNroWiyNageFGZhXGRfS0LLLExGMXOd3VUS
xxS5XcBQBEbBvIleZxc9yJyWP25dHDgBYCD2fcRhdljiud+53a5weJ5vrYSvI74rFWPSvnXKnPZT
7QVALKZzsjyN5FRsjbo3thoq0jxiZiPJdhNnbbWlmlDA4FkKrHV/ky28i8An0J65+6jj8mV1aa8z
NBPEHWxPLhkP63htIkaPOfpDqCBkFJVywNfvfGXGQHs/mmcnoUeuBO40fD1e8WJY7oeaAathKQmA
i5FEIsUuXkeV86CS7WTG8ZG41pcAAAM5FTia4qLFbua0r7PvxXc9W9Vobjm2EwRztS4bOEzRQ0Hj
hFkTcxapDr/Hok+w+hRYK+di5Zg9dXK89ANwFKVZUnY03iFTkmVTTau19MbWs9MffTvwW9JqFLq5
0+nk39WoHrdz3UINsvpzFOFKTEoLnFkzvaRog0beIzoLKiQ41Ub5lnv3//fiwXJXtcj/vHi4pmS8
9ir9b2uHf/2lf68dfCDxwX86wFdVyr93DgF6FS8g9Pa/7RvM/yMtrNqm8G5qlP8qVZFw4yEuefwB
kw7Ed/43+wYhxP9lDCcfGqUMSQG+7dmuiXO9+S/GcGVJLr42Ts5inf868VNjVR3OMvSlRSI6IpUL
FFp5dLh9dnuQ2B2UaWZHc86b02B931SwtwefCCjyfFZVrKkIwGI6ep+nJWIQcIZpV8hjBhmyM+la
g7ii5iNyJ7HLPyjXtzET/SuuDEQLwbify4D9BxU4fz27RFO8i6nrBtmzHC85QCfSrS8mioVKseCo
gj4LZwsrkd8vL8Ns5YdmWe56yMMbmcvghNnH3bR+Oe5Idm81a18tLXJiKbRWp1H+kOeIMrxzq4Ll
hznhmpixTTOYq3P+chV96UZK9ITRZcEoa6NJQykXQFluwcWkOb5jf652viXkxu4nBs+wLMnAwSjO
mAZKXBzYR/huCKBZQ6cIQLn2hJECjzHzbapvMad5gyWPk0dED1Oc/GKEWrP/zyrYjOYfW7wS+zMz
t65EqA2s91omBDquqrbF5/ZfO20cFll5XJrhrTHLZNtFrgp9Me/7+q6xm/yQxdlfmXnP+MzFqctj
Dlh2jp3tPaJ2fASbc+qsbNqZkqRrMky2TqvvLAHO0l8Yo5FMFBcA3EJO9lXVR34oe/idnMfoOkZg
BBIRR2HWeo+e4aFH7DDdwKh4UOjgdil5s4yB+Im9hecjj3IMj2B2UmqbM4fLuayfM6tffjFlm9rx
z4Rb41RGZo0ZutuR1lnsdGG6YVEXL+4YgGYEGV+jRwRgw2gIq4jJwLyGDOWRdOarLGKCpBDArFqM
xIBvNj3B2UlIvoPlwzjuNSgVHrCOdOHBv5aqMXC6e3deW1t3sWv/GZDuAjkl7Ha0eHkN13hMB35M
l23/bB0mk99OFQW1s9LkdPfesInzITtGjlcRnmLqLWqC+TRCAwlzZT0tbIvYrYjk1Te8kPAjvRUt
zuq2MKFKd53xYAqezDyPca4Pn1Pv4jw2accK+rfKkgx9550Y9bDzHZsqzSjqw9BOybnS1XdaPM1J
EfATmPPDMoIITAz3bUBJgufeRdZP7V6jvqLV6E4M4LedbatnGWc2LxrcwI7rzGeydmLWNeO777a9
73wXkVX+TPRJty4BwuXZmanmrCG/YNATG89/jZfq06p6IsvSlBCcNFr2un6OG+LsarhlgU0bwcxr
PgnpEPQ4HzIU13uXJfmhxIvlw0dAXs90DGH7LkiA6Bqz2FtJfzek0QxIobmvSy4e5oGbbtbU7qBL
1QFe1SPeHyTBci/Rwm7LAStUVyGRI7vQPLCNOQJnWY3wRGM163SLkL/tqOJ9g3x36EGJC5uMoyLJ
r8JKH8TU1KGDPMge78v5rdPGcnAbSLCGfxSlEb/QkQbXzM/uyfT49Ab/pEfctJbhXdiHPk4lb+Sy
DAYEHO6XSS4vfN/mIDWv8SVtYDCkfIwMxwxgV72lo14Rbsw4YyK+I5y7nQQ3vOY72Uvdbc2KaMGC
0hAtHBVl6T7OlJAPA2wOY0h+ZA40Au3UMwiKtj6pyN+vaLDGrb8UeibLlMUe2zPBecscxpUE9BCY
v2KLaQRJoUhk8CLAEsTLAdJiOPdB8x3lc3QvcCFuRooJjGjkeajJQ9EyL8mODYK/iWZHUu+vaWj1
ZiBumdGgQfPfkHheeOO1M1KgA5mHodS6W2jXbFrOQy3xMKJI+3JKo95DX/uTts5H32bqJKqU1QvU
Pmu214Xu0u4SYbJsHhXMfjRqFbc2dqXylGS9sZ/n+ddMQPrWaxZ6Sk8fzbIeAMIl9PE2PvLY5iSa
LjWqmS0z1g6cQnkWiiywIhWPSoSKbV4GYegAnhRx8BzvBRF596v+Z3n3JqcjBYr0dwRT3+O6SwAT
qK2ovzAAemxpkI9ZTYD5kP7OKj/D+pD0m9ogWDCZf3gd1j01+xlD6YkPiDd23OWXShXXi8L9oS2W
Tg0biRWix14oLbAkmOPfearr0MqdK6vHmQhI4mMz6KBDtRiU16o9cbQ80ae0de1+e+O7TIuPzkOO
OKaBuwkIA2RIj5ATIvWfLigHbH/DM8t7n957gjphB3d6EcaWpupnqkjayq9ZFZ3NekKqDIB0Kpcd
VN+zJbGJNAX9chQHNJ6rdh8BIjOn4Xfp/sAnHr+YSXVk48JdpbyfA2EfzFVTOQXmu62h7oLRlVjt
NmnQI5lkmLIJvix/2VgYwraxPw6HObVfzLrMcaivysQWb3wzAa9cF6Ss+bn8aMBR7P80SP5l5igo
YYMx2ptDk28JaLLDRE5vMlk+UqdpaPLRIIwuM4AMITsDhbA2u88ONs92kcCsOgtlZlcgdGA17NlT
xcUvNZJaGDAWGxh8proDbpd+2J7IAHIZ3y4Tl5DkFbY6mb3s2M2yCQta8jhnvNZjHKVX8MgAqIeT
X3b2Y22N5SmueFk9cORENOvdnHn5TjaC0Fc9nF1nyUKCVip6Hpf5H8UG2ExOCm1GB87aB3gBZ79R
3abAHXY2RXEyYJPspjhoLo2HQjV19bFVMYmVfSH3Xm2+sy36sFMWfbOuQsYsRBnk5DrVuf07Aa4h
lXtv6MbZ+CI/VA3SfvwmHRQv7+T1xrNE/8AeDNwx6VX4/AGrauN3kAGvHI3XwMweYpshF036PWCM
oltQ9aXpHDKH5K4zLx95w8XrCLhdcYxSoUH+y6nDxgkCNx02h5nnwkena4ZhtTIFbcY03DbjhzpO
NxrsbAS78myoyQXwgx2jA5BuGpXeD+hq1aR/kseeMkdHhKdc608Ki5BoXKAvRpsdXC/ek1CNBk37
5onIBGZmJbSHFskujbxlPVqrfwsY3dtklc1+8UC/eDSiMBirJewCdHHemvpHDBvxD9QK2+TDsOwP
fsp5q4Nl5Wka8bt2SVLzAlZvnn3oGaVIBdW88cwkzEs3O3N5YcU0x3Lj1svJLNgiupzWO11ioBzJ
W3SAX0M3TzkFG1Dh/boOb0aRQ3gT9OeMPE3c93mJ0nQholQFUh4qYuu05R41KOMj3cV9FqTizpyi
Yje6zrfCNHSULA0Xl4qld195f4oQ+H7G/pExulOXCMlLH19SD3IhsnhnYDVoRdyF6NQrSjNWWGZy
R4uPyK1vKWAM8YeER81IAR1Q5xBtyqR7qnLWL/G0QzLCzH505n2T13vOnGQ3GbEbYqXUYcrzSSbj
hmRDbp0FoFjD1A924/ycBO+V1FEYdMqMCar7s/KBhM7rkqSDBL0TKGgPt0/bAa7MsGKau9bkBAmC
xwwt8Wlms9RxcewYnFSrXunFRHKzLyFMXUZzvX8Xgb9lQw9qXaqYu2D93NouK/682LNra9/LmCAF
2bihi2yU4lgTkmpW16yjYHddlv1zu2vbJ8PEMFNArdm7xBQzfAOFJNvsTlbeo0WPsY2IAAltXvIy
484NrC/iTVi/D20pr0uUPtjlwkrM0RzChnNnjbtYgGbX9dEnHDfEqWBsvQzObtRTDZP6fllE/jVl
C0CrBAEnidrlrgjEnWNBwacQeQiSQYdWUMqdDFh29IBAMcRfJZicB91e4km2YQ7L2QnwKklv2NNz
6B8LI6INwXJ3iDMpCgDl1qvE2Upspm1jdddZtbyM+TKFOmck4vHNwQsLXzwzfGYFGJxE4n3ONYJl
M09sUKkuMgiBinTkNgobZRsHmb0HS79b7DThJ70SuZ7fmxa/iL+A847RJPlah0v8MyFO+aw6yKR0
MDQOH8p3soOGNb0VHUqSXP9OVek8FVZ5p8Btr3kI7KenkmzVSp4dtzli6NRedEji4fdKp74y/eq3
ESurbHaiF2JevosAWxEz4W6XGs9DrLr3xJXYc5JvbRC3RQ7zdGHNAT0ccOF8XgCdYHj/DFxofrQy
5hKkV69lvTwYwJhx9m6UGnwiSz8GXrVfc2ZvgF5Xf+PQzAZQoPW8BdRGalm7PDRkgW/7xEfPia5o
X0xLukNjzNSXtxKJmiaqkQLb0EnJ9Nj4PcFgJBpuzNj/zTCNMssQLBNwTm1InX+LG1TGbrOLARWG
SaWCnZh5Hy3Bs5f0lyom1jNrF84BDwyUY80Hh/xyw2SpGKCR+lVmblhn+Awyo/oWGXKeAV+ZalpA
7UQd8+JwJdMDh/GY3+NJv8Rx+qA6UbySqMwN2uX3h66uzvYEjBRBwakwbDdUlUmtzPMCUqsAO2Q2
zAOJ+T7kSJlJonho5PjSpwlHZNrEB9McLlFOeL0uOVbnunuYxuXTRtM/maK/wLwS+1QgQyzJ0S3q
ai2swM1HTsXlaC1hTFIYChY01YONh8os3ktPMV+kuZ8cIffKXWUc3nCahkbuU8edDhhVx1BK8aOz
0zxMonE8GYUYWRL81j5J6K6HsD5v94nK0qs1DA+CZpsqM0dWD+fiNETDa5Bb8k45gG2TnDN+sr0d
a6HuUomRYqxsi61tR5SWdXxtGv2nkdB8amw3buG9sEBjiW0biK58ywRPxgQgqJr22maM/Eb1rrw4
DQPuA/vJkfbeMgfr6uMn60h6HdoA9C9jZRhyThigPUh1+kNJlW4Xg3m9YYqXpANwgDsTA6w37hbY
U0lmUGKtQfQxPxsv2/BHp9abnmLn5KF7U/EdVBQspw0tDGCJjYaTXwzcTBr24Yde5M/O7NwJZ27Z
I+oyZAYBNyCacZBAML8zWc4ScGpuTEIT1iVoCzht5uRDkSDd6k3U6Z9F8O1KG+J7b3PxT8UXle8v
hOYZE4fuEo+8t6uaq80sA2vDPt25D3CacDs6stWRm4rirfX6NXGeXwE4FYkBrfmDXd+QNDHF/YzL
pFUPhv+ajrmLlhBO4Wz1jxUSyXNrGuLMfcorN7fPl75Gcr3+n9tDg6O3J1jYl3rdmTy1qs52gZFY
59tD6+IArdeH26fcvLEFibHYVmUhzs36kBQj9sVOJfdSyuwgnIR9SRE8YoaITrd/Ta8/wu2hwfV3
BuL0zw9hdgQduECwwsmLFv4fD7eP/l+faniKdWXok7f+gGbpmmft/apZ0p9un9y+PAlEJPmg/pjK
Aq2GlgO9G+aE2098+whdygM58ca+nyK7/Nf/xXyx5W0fn4r1qSnj/t/Pj51VBIwIC3VPn/ln2fUD
tYjtZec+QZ2JAsfrhLPmxHTHXlVhy40HxjwPt4+ClZpy+0jxMt3+BExpB1+9itKdHB3BqJ0AQ2Ym
3dlmKL0ZzHpENj/EFsDrsT/b69+bSMbRHS+TEwXmUQFdq1fj9bKmSt4eplvK5D9fHDhReJcgWqPX
fTQU0s6IWTtlJB8F68M/X6uo1o8Vnlo5RYADpfXvh8KAYEbiwOsk13GbZz3HLdCpG6ZmSJjzY9NF
pjn9J2Tq9tENU0OR3ZzbgCRd32T9OoLgZsHfEnJg5M3xHzaNR43OGxpl641CU5VVtaXw6v/1qZGb
1i7Ai4p/lwlhVsrxnHMlniz52cfxeMbDCv0ySS+TXY/nYX24fd2vc5ZKeTqsLOTFBftbrRXw3A/n
wKOFR3PX837OO8Sf5aeVXcm5Z98+uYU+4gDuz4bnZ9txxMB/Ayf981AI0HK5BDVYT9XT7ev8+9k5
QCN+s9vHKwDiRlFqKjNhiocde56t5hDX3tl2cwKdmoRACg0a4Z+Hav1HsQqDK7l98REIsf4X7erG
YWJT3REJWmDgv32ujLkngdpTRKHVr7XL+y5zQOcbsLRjj9ukx1bHNmmTqspEVxzjJUq69wD9zTYN
cu7plvNzwGvIRmxkLrLI36JlOutl9mnMjWs06JOvvGRjRDPuMFIQNjjnli0Ae70FVfbJnugpTliE
moO77zPrBbH4D+IhxzAitzLNYNe32SO67YlWuu2uqGVQxUr5nRkviLBAf5dJsJWu/z678cXOoLf3
VOubgDXYvpy/y3QqDj7XcTkwpctEcV8YrECzeGMex2rId2CR/WPmRKho/LMhyiys7eI99lEsrI7r
vCgRZwU9/QVRLI4qXurGt/GXdX8p6foTND5c1Pl7mjsY2TLul+ZhKGYyNVzegnIdl7MZQMMVDfvA
9/qHrObbIpComVKurhuj2pbtmO8zVclNwbrZZGk29fb3qmUruoB+QgK0yITx6ZhgGGoSqLi0yBSO
pmg3jOzRZCB/GcW7Lr1l5yqJDLig4RI+DjqZG7CIUCoEmXv2MzSveaHk1avUCa/se1AN10HVyFhq
2jOH32xT6LZ/1CyptGG/tURw1z3FcjkaP2q7ejX6eiEZZu0yq+FgoUrcgNSMFrcK688hKPGFEw1U
APNQcL6L/szsntkGaSaeZX32NqeqJ4UX1tUkTvH4noH3emWSxdJuPOTB0m+DYlzbzuJpisno0RV6
J7QuiHSsKfSs/mNwfcq9lgFUJ3+xsCm+5NB/Vh4KR8tLviCrQyhcjGDVYoC0iBHZGGP1xRP+A2Vm
6BfePugEkHi7Xn1S30M5vCDD3Rj4NeGcPC6RN++mnrlnYKHWCBiAMJZYs5zTgwJOl5dIeRzWG1Qy
NavQSD5U4zECl7pzV5WODUX8wGKXeMJYJYdiiv/YuXSRwKHJi5N1ujY8La2B9FHkWzhtdHYmagSr
RorsZC3b3OCNDmECQ0qLiXVTphrrgP45Tpmzi10Cg0cmjKxCOEqStH6csXIz5dDIJElNEnPyNqhK
YMJH9hUwX0ULm9yV1qN6RkDRYMwdr5TgnwAWuz0gH1RLQBI6iT5hqkds++BaXUEQlrpyafHucp37
bC57guLcT6dMcVf0z3UpF0o2mLZW6aCR635GRg/W2zULenveZjpLmFxkFD6YoJOk+ox5YejD3V0d
J+iqOpOxDR2j9rOTAiOC/nPB99auS6gyel1mftLI9eu95WXZxnKTKxfXZl1lFCg/0CnOBcJwBHh2
QcRXWuqNV/bZs/PYkNa+I+oRhTFPN7MY+2y2/i8U4OZlpcTQnrsPjWgQWGQRGeSM+mZpxHdt9pPc
RwOgmtus3kYVpwnSQaQOxJB9yCz/yWC72kQxq+exOTW+Fd9xbw2rujtQxGGD6ySGB1q7RDbWLmmm
Tc/Ze3A7wmpmoV4TFiu0Jt+GwX+jVQw1TIa7gbSDz8WWhE4Yv12HVCFvMP8qZFcjmUDv6K0XwCVE
FVEbvcpxhLaYI2CdorwPPSeQ+zKawH8MzJ8DbsPU0xGOoFGjOC+bhwnwAnDmJpFvY96JR/Oo21DX
vPOipsV5UGvEUYb8Ven6rSL2J/e6DrWsXe5jvz22Lh6VKgcrlM7VsV+4sYsizsIKTI0dc5ymI3dw
3M57v5svwnbvuWGRXZ/S3Ai7599mNElzeZ8U7+6Qulup2ncBR+1s2MMeKg/ZDla6vI+DjxQsEkzW
FvekBIE3s82IVuwbZIfHwkovzn9wdybLcTNpln0ipDngGJcd88DgLIriBiZREubRMT99H4cyU1m1
qLbeltlvYRESf5GMwOD+3XvPTYK3rE5aStls62hCimAeUhznObkNVDax6SoA89V7L55/AC1cjmmI
Nzkf3FcWnl8F3SCMsaajF3D/r+J2P3TdsMFUfoOOrPYi+AoXKCWAiQGRL3nTlG4GYRcBTAXvbQD5
bvZeRhva3EwpnUUwlUgITsrBqdkqV9+rfPjaoBwQB882WMq/J9Vosa81n9W0lExHjE3RhC2FfBHs
GtE/QOL7xTDQHuAVrwhBW5NzQ+a4qgqhr+o/W/9ifUg09apYOaFR/sZcMz3EdE3gwuABa1HNAghq
ZREzFpvL6ARE4H4kBwla6rkoFLwUZ9s24yUf2v7oairu+hAKlivrsznsiJvElB4dVGjuatzTDd0S
tYW00hvDdQ7t6Aj+YUsO4twn4AQSZpLIdHa4Q/5soPkwXLVJbHq2mk6El25Fzo2HKNRDPHEbp9rL
N7fl2E6XGiJjJgAvUTQxYXaCv828yCJswfqVm6RihaKpYh6QtFRV5/XPaYG2jsXYsqn3iSdP1EVg
lhyT7HkMO/cgZBFcpBuwsKb5i5TSpaYAjlUQJtYAKevs+SyEXEWiIe8gt+G6gQwqRL2fRV5c5eLn
18Xsi6sd0bzMznP7h5k2YqDZNFGFodVFm3EtldJeByhtpaWtz9aHP0y39WkJZutSHYaY3pcyYTA0
ZdJEHzZ/1T34MPzpikZOFnCzmVBYFKmfkQCc1RkuvNIKJNP6kq1evcGReGpnaDzrZ+RR1/fn0/KA
cR3ttL1rJq/Z+RadTktLts73QOzlIRU1AZu/baK/FeZoZucEthfejjQanwSoXhIUbnFKQwfKLevM
vw+yhL+l8AoRzdJP17+Z3eYQWuwXsiwmRdxRoTOUyT3xsG+ZPiZnAcNomyXtzShHUFh//6xz1W0g
NMWJys7PXboIAzFWYH10m/rL1mfo0d25L9/G1JUXrpzUVA4w4TaQjrSfYQV1rA+m3iIsi01DchyS
4ZAFsxkNRAw0xHZ9tj446YSPfyTRrkaVXK2BnFbJnDpJMRtJjb021LEMVXRJgpZZnpy8rVU3PtNm
vay3O+xTltdyjOml/vrgJX1wsCLvvtDbui7xf1UzU1Ju62eQQUkvY5bhLOHKhGOHms/+QtTLY9sy
MTbQng4EO/ick+Z/9TXcC1NXeK+gub8PgS/yk0nD4x9yHu9rsV8S4/d/g8wFmp+34uZkg9Vaehyj
Thf7hynB2yzD7o+BxO0b+AJufdrNMYa07Yjt5dS59naF9hV6txg4kv1MxBx3/SBWEhkGO9wcqvUA
qCBfM/noRkR8luR1RSrcb8k2NZKKKiQgBpTFZBxXoFoEyzbnfD/FXofyFtUVqOnZPq2gtaIOn8Mg
KA/r9xlXHu7o6EueUqF9COX41PkLco7Xs1YPKwa/dscPO9gnnwLRUW9jaoMuUMAu72rgDJOr1QUs
FxkQj3IbX5aXFQO3YgPXl/TadUdqOc/Q0tnW8RW7UGqf5oK5diP1XjCIG1Bkds8ORC0oQzHCkw8D
zZb9D9ean9MlVQQO2YWuOLx8ra1eX0/RwMyzTXgvBggCHlnCM154Mj4cstMK6FyfVvr4bJVsT6gH
EL/40ePmndxSe15/0ipnOLyVVnfzFB/hAFMYGWU9nvMd4mxwiPgmms10jt3T+k+CHOBQWp+uDyJL
/nxvpCrYfvrBosE5Z+r6r9fDIOF528uT0WcfcSSP7hgDnhkw/zJJ5bLEEUJ7ZbwYp3DSFxf9Z63t
NhsPFWK3/sa215c5IhNYQMg47wsZ6l06TRuh356YIlki+BSxu5eO8tdqzOSfc3P9Ecn3a6IUZme8
IKwtC/8H2ZYvuR6PqAbCjKtHKfoVyLOfJN5gc2uOXoh8qFNwWB01UXL9UdfzZX25Pqy8SZgr/Y6C
W1ZA+iefZqM5SGndBQrCmZ3jLuHTTT0qUrlBxiBKiCGxCRzG/jwURXZxJac84eotE/R37mDGJnWh
ONZZ+2RQy9rUL7L3JQ0X/b1ZEq71IhzH7Gl2E7MWKmPaGyjfR1YQDCO5cll5lxMUJT6dNNG8IePe
Hxsz5hw0LlbFu2rVw2fNXHNT0cjm19Z72rnf3Ny/b2oz2LGjtKlhBn3hOc5dTunGsU5Tbueiuzh1
dVVe/c3poSI0jng2HJucr4crZ8bLvFHFRwSona5GqyD8k2xL6kWYlIjNIP0MQzr1GPNVNuGtghtX
Wc64S4hEpGP+Uamci61960cSi15WfTKOV88Ds8ohh40zxfNzHgrwkokOzHVbVoVnrzG6neeLcNfm
7o0x/aOfYjb2nkxyYPvapoJhcpOHKWdlnNS0IPqzvZdUfxCNVyxUOvBibfXJGUmhsMGizEowXltC
TewhrHbrK+wPqAWkZRrH3YxQt+ey6X9U4tHxQvszDtsZaUJLPAQv+6GIdv4o3iLbeAgYXOxTMyN/
Mna/TXJXZhMPT1ND4BM2E4lTfTIydO5PaZoivrXiOIJjWq8iQWulC95dEL3ZFFnnZj5jQ+C6Nnfm
g5kvBvXPJVbtwhPn/9UWTTNw/kem2P9pM7YP39V/OjT//D9/DZogrWzckOhm1h/8w788mjZ2TMYX
LpQWfJK4OP9NhpDuP7BMmrZvBv+mSfyLDCH/Qd0OX00NBQ0/vuX/fzk1mcH+VzIEfk/+k8LhfKZj
yHE1OeI/nJoNPXU2y0n77OR4HGRhBwyA1DVOnLfc9pJzbyV0QLv2p1wOntq64NPObtB+86ZG7HsC
7aeI0jHfLb6pII/JATDwqComNwjeXwJT3iqwA2e5cOuzZOJeYrawfnSDnDTtU6sYdmkY2Hh/vK/R
nAKaMaCu2GpXRxkB+Ii5IG06t13spxOxGyxDuTk7B8sCOJuEZJsz84c/bcOUSjxRJgOGYwpuOi9F
VAUBTN209zuDLfmiCHAgISASp/EDcKFTrjq6F3sASnUw20RchHOkt23DxzJtXchZe2+OHzGLW+dc
7Nus+Di3dfylrhfqrRt/3vUNG1FgwveFXy2PaZKau0wtBNyeYk7JO8MnByU8Kl0rzJ6nKr8Qzk/P
SZUmj+QsuEIAqqisdHpwqofAZBrQpbhNA1GQGLBdClLZ/G6jvvpVOt6v0JP5EdXhPZhBBlMeVF7H
5UrgyqHCERikyIdwc28OajxXDKaC0LrGrbopKE6ulcqjl85vY2G9FFQ47soi/hosTbpnHm5jiWVM
50pq75bxd5hPD10bPuYpLZsNcg03y9jAO1sTQoSAnfWJfXVHcgiNCB7AoWBIpOZy7BlpDLb5Nayy
ZE/Oh5lrFh7CKDm0rl5gU31ZNJi1bPJoRwifN8f0Mf5Hx5RdzVDJ5lBT8L2ZICYhN00R8RgfXz+U
8Z0/xzNhm+C1Jmizadq2PSa6VNOt09Mylh+VoIaJqJWn6g+CIcmmoaLinqwLvMZOLCiobXKeA3Vv
Rc0lINxADCheIZIfpGWCpo6+qBRq6rKzovIz5dLfx9MzkmLpg7LoS0IPVBN9xAxZtrlrbseCypxC
mA9jHzFeqU1Wcv67aJ3+kLc0CDHW/Gk0yRf64cOgfm1zv2LlUPB7md53e0q/Md9BTaWPYwve9zt8
AZqLxozlm4+GmxiGdyoi61ZUM1vwJQyv1BqTbcj2VuZqoAOm3KmxvyGcopm1BQQIam0xSBxGkkkd
veF5Xu/ShbtNir+IHzf6PliRc87CRyONJhoW5vdUWlgQ3eNssc1sSEB1KkIXLoaTNH45SyzY2Tuf
Q5Lbx4wdd1qqn2FM73mWzyj1gfWkRv8ljwe5f6tSnxAgPzWZbjdmvcSyuXcfW9yt+CpNFSQ7wyM0
0WTpdbAp85VpRXwm/sxMDIu27XP9qAkqWvKDSt90P4Sjva2Y/Zh1S844o9vXwfQCWGUzls+Vi+WL
RBkc6j55i3tGji6y5sQJHVv5Wy3sb1XubRlYXSPY+gE35Y3Yj8z++J1Ytt3MxH9OOeM6379zEus+
bD0i7Q7eyBLT1mYaaIzNx/ZoZRKkqnEeco9WQHCo0Yi3A5jyRK6XnQ5Rm6VNSCAVn9ZAi99cFPj5
Oqo58uQ1MmJSdNZ4w90Azw3UOfTFYNIuV5b75fjbAD+2MfKGhY6It+ClpdFi/zHsD5XH8b3dtufw
W4OLI4b3jXUhpZepS/pTMpGfBF/xmwpsFhI5iJ2IFRYJJRA9iAbWxbO8n3lJ53CRQklgh86p02HT
JXeyF1HD5hksAE3fYMDbbj8F0fvawcA9gMOcaoJNNbTkZhfv21jOz9OEZ4+TknUMm+x0DCV+VaPk
t8HQIzlA5TDdIqsj+6nz4RZSwMmLwcYWS5lscAykXMtQ4FEqPkYYvTvh0HhheD/s5NY67c/MGSN6
LsjMexCDWaIVhza2YKaVmylYQB706YMkk3WYM9xubqTA7oWpcfIzpF+F8TUFQxBzqtAfjg+shfxy
1y2MFLj6nLIc4l/+s5q8bMvgY1NF/qOVuITOcyF2QUbxWJOzJUKg24Pv8K/9GD1bXWXsVGYMBwpw
t8LZDbVxmwUpTsm+ZEuJ0jaqTffiFXWHQUrlx8nhyKimuyJUt9iPrD2hr3rn521ymGRqHLt5xnhj
2xzQsYFHEBtaPsbRAcvQW+iUgpvZtO1ipcEwJFenwXU3xpIS4k74DnGbH6zCMr5PoCBPiOncYoUv
9kFXPgxT/S1JPP8uGLv7qakQjNT0zqxanKf+3egwCpPwrFBBYaSJctlSTeBvHTNzCVg+tFFkX7kY
cFEupSS2OB6dkOI3WsBgjG9gGmDtB4GyH9oJz5503vwqegML4+2bgcB9Sk54ZzrAHNKwqg/J7Ovq
h3uUYXkc2UvuRpeRoRVl3+tk/JJW7fK2+CdlB5BvJM2b8FfwZJzKKO1PFpiEQ0cTMscMdavoGvhq
HsoB8owTQC1TDT3u3s2tDO6IbnIJ2a60JQ+MTU9jAhRhMoO3wY1pSPIPGO03CdZYAatrQ972TkvW
O7OP+GQXB0KJ1P5OLrteyF0VpY7vSpc5dyCmN80bxfDVzg0DCg0XvhDBRSdTCdeFqN3Z/JKV1gMK
NycwFxIkh8QgdGsTVoZX4DKmBns4P82F+xHhMOSYHM8LeKWrE+HArJC7WjoPWdiTrRD50aQj8Bam
7l0yF92dcoZtB6O+LtG9Qbd+n4tdkUItDz3QLbX9O5A1R/5M8WGsvsRNeyGMyzUXfPE0BoCFk4C4
txE/WNALb+ZVlREnnzPJW7jIEyM54HOsmvyKN5SZz0ks4a+g+4rXB4q+A4BSjNkJXvo2nPLibJKd
3Bve/Og8AMCJd5nZfGAJBB41coMejZn9cznu0rZeNl1BnVufJUd6rHZj2LdcW+wfYMSyXS5QtgxC
jXOOfR0xe7e8e6L7mCu7uBOh/whvj6AmQOfDONnR1cmCDzNt6kMDVokzN3sF5xVsPX3X7qOwOftC
BJeUN5A9ElvpSIU7hmXviyHFMbbrm2dOKV/5iic2PojiF6qt4mboHCsUWyAS36FrVTtMo7ABskhw
PeJipRLsUp5Yzr4dPFkWMSFA3tM2seevWIwb0DvUEpcL3hLMCgZQAXRXzrB5E3XWOW3hfYXEajGT
+dnOik0CkM10XkYn2adMrzZ2FZ59b0m21bKwZgq4drEKxMjgnyfJp56B+99R9wSPpJC7YEj6OyDt
CXgrs9i1oFZ3URic+gANvZD1QId4/B0m5rjNqvaQL/499yVExAqKQERAniOSAxQD6VdsM+7Svw4T
EcJQjeKWg8aNsdQPZUrpQ2S9O54mfSHj+T4b03XNlQEoQ2PkrU4VR214UUZaw1BCrKLMkAapuxpz
x3nEV7SZRYMJI2Zl0caQM02bhCxVJDvRZ/YOqYEC2YcAJz13MGTyvBHPS16furB9jhMZbZ3F9InU
LiBMuIArZqWm/Kp6+M1mWtcHjOU5fmSiwObo7YwBAMnYB8OJQffRAd0G/ANeRTFhRJupvzi7tsCv
8J6zdjmiJHTaeTHcvMX7MIvmRw9DY9eW0Y9k6dn4h2pDeWgJW6Hk7pZP17mPYEax5dgW1vDbVJEH
5ID2Zk9yUZ5Hz93b0PFZtuGLUiw1Q3v6NlSjvB9/U472fY7dQ1PJW2FhO0py6qbjXr7jIj71WWfv
7JSavjyBtD7BEKDADmk62OKBUm1aHyDqeWeLdgs2Q72ABbE8e5SJYxdr04P0aNdS02s21P1ugmfL
TNQmMDuh12eKtvlWaDuxlz2risu7Y6QvjI4cYH3YVAMEUOhB6fdECARdvdxED868YJvkAUR+l/EK
w46fREb3jqBcb6DyLBzbHXKqOLv5cK2Kn0scGBtnQM3FCw9MkxD4PJ6ZfwF7KNtDUqlP1kofrPTK
CQdjVdn9nnzizslgMbeEt/fdhI9cQ88xgEKQoOhS54mYE2M9HdyhOnBYh8UAt5Jty85LZnKi4kx8
y7311M9jNQk/F3esDrMGCHmlJLZdAJ5Wh7zzDerR82rD6CsevINvyoKJUcziK+8ebOwL4FyBBSNY
0mlqXDNOwDMIsIe4d5xtlHZf/ZipaTakHwhKODyM+iYX8FFF4w4bxwEeB/rkilkgeOrn9GbEQX+e
yO3TGDd+Ez11DLKFP1bL37nMX4aGS6mLK48Y82YIkMG0nJ5n4iFSBwHe+GiH6q50a7YxrSQYa7nn
YW5hPYVn/DzJ0W/kW+TV0BX6sQI8hB2fe+jCLgwF9epaD0PEWiISFkVzkwsqRCT7Gbdh5BifaP+C
KdamVIONLbcAycqBfAD4smtRBrLE+JGOJlUDDgyREFvMxpGsSdjsmPvei+ODJaKLve/YzHczOYK8
Ip3TEPZlUcv93IzNTcxCbJtFaDIKu3dTZgDHKQvZcjv97fvePSbbQ2rGAYjXGmTyHHxLbOsrdQjd
S+AZz6Ks2PbXJ2oR7G0affFKPrksCccDKQHEcvYmzbNds5sPlmHhwh+SkYRvYYn6u5lZMa6BLCAp
ySorXUrS6732fmavgTfcAVtrT1VvvxpMv3GNzeCDGIGL1xTnLfBLqmD7Fp+PGV8F9vlNUWhfht+8
gTCmF2TuapAlzg9DOV+YSvKxW++Bg988TolN6GWUNHdgPDQsjR4ekzbxQwPQfMjdCyG7dtcr5NOY
CLvMzHE7VN86ZWjNRAwHa/wYk7i6VlwKEmqSya1ZL9h3yNnY9atd4BOyUFtcF0CGeBQE/XfDwqi1
z3aTQ4QkiFRM1u+zjIhr+Y1zBwH0thizv+F+OZm/A6P9iPrw4nfiYLdLcySXCuNYjXurkNaWSNhd
oCk2KA0I6DSRUYdswtj26T7A/8MIIjxH6rHMPsZuzu+sUYGzG9N7fMc/+/K3NVJMUI1ojgKwQ+hk
WHTH0SGJ2hCbxXC7hOOwAxx0KN3JRPtLB+Tee88dw6dQm6G9qcWZBn6sMQ0Q7P4Nb+6e3ZuxLwxi
UUSJmcC2odZUqERkV0kYU4c0+xEOsbur8u4OwsPCNZUZFdW4ByazrxZIqrMvl6+Fd6gMgNNFysWl
CkE5FB2KECseNzVTzEQG99GICEHr1/ehXpcAA0cIzMub6UAK7WAQcz0Vb/UQfGklZ5rbvbmNvxyk
a32OFdkfl6qN2W4IPLFy6FWHb4OplmNFt6IuXgfBJSrBXyYGqAFRkb5MMV32ZcxYhqxB9JKjC7IX
m2EqMRrqaqLAYCEsKFLJO/Wf6hkYSAF3ePy+OMdRpfXZk/Id/W57g1NNgj5+xdci+US5gBFW2gJ3
qS6q57P+83R9nRY/s96vzjhw0xNWnP3qnFwfTOa/Lucc6CjksbVWrtGxbN8OHy16KGY97w315NfS
M+CwF7BOdQdn0Z9VYZtnkpv8CsDMGB7rp2PuHztmb0e0da5kWX9aN5OQQQLgMRMxUPyyT0TdNnMz
/qbTNDvHJmDwyIoflWe99aqlGNcfyhMGUnbHwwxAv3c+R+PRjZ3+xwjfCxuiS2udU14JZ7hb0bsY
DfKRFms9Sy96sDlGk/N+Ru2n601n11gYWDioHQAG9rzT5d4sGG3jSHrQp+smDrJ5b7xQc0APmBgf
ZejdjBHeLfvZfpdEVEF24F16hACSwiepuvk5NCo0ArUfRA4eHfgJlyINCHJvtl9QOJV/4F65B+E6
7ipDQIWK7i3v2iJHjFqXWLRCUSFVEPTYFrVfaHrZshXE53CCao+S4AjxgcmRnCCCYu06RBBuD1cT
UaTR6kihdRLIaHehVk5craG0Wk3xkFUy5JUAmaVGbmlqdBcWiJ/9hJUUu1lSQSWxtUaTarVGad1G
agVn0VqOu8s4aOn6QeQx5wEmSuWBWeQUAtZS441V9x6tPycs/y+kB1mSPQ0IOEfcDASxvOG9kJQS
a30J2TO7jEhOlN9Gm0YeWuqKs1WU8rU+FeXZlXHCvY1wNWsFy9Fa1qhVrUnrW/hu/1l8aOlna0Wq
1F+yvqTfQm0NrZetrZaj1tAs3/hcvdUwXx4Uh9JxfRVSJa2Q4MhV99tG5Wq35GVP6JCTxV0ld+Fb
XGRApGg9T8fsL91FaPW9DIiz5qO/k1PzvtpzR8JG3PT0Xw5oxzsEG65U+scytJIIi/7ErARxcf1R
u1Vy9LT6mCBDRkNGF87y1KYs+dcawvWhWHXWv6+151ekbqxhTUjp+mFeJdY/57N1shmnE9GIrp1M
gwM9kqu5OA10x/Iwud6hDdtbpLSms/Zrsttszp3/dT0ZpcdEyxrgkenfff0nTVLBmvzFN9LfW2qF
dQa42V+h4pBsKYvj+hsDikETXd+H9XUZB+3Bs+ZnBwE5QEjutaI8am3ZQWQO/yk3ozxPqwjNfgw9
WivTq+HYRqzG09LRGI3wtP6k61VkfVm1VOD6et+Eb5sSMq14tzJ/b7QuvvbUwvvb9lozR2/pTiUy
OpbTaR/3+EpDq3+ikMwmuaNl92mV4CdtxDC0Lt+UwTNKBd2lSPax1u5Zg3FNKFZFH2kfkEVxmbXa
L12F8J+k4iqSkORVqwmREyHq1Q4uok6b+HEPUP2BkWCt3Fy/D9gh9jI5xv9em9RhFaiLY0A2NhQN
1Ibtii3DRUzqeoWxXn8zzcEISnXf4XrlI6wZ+WvHw9ruGmoXxN/u1/WIE5glFu2a+NMrbGGlCLWn
4s+povv91meW9l6wTvdIM65+DG3NSLVLI9B+DV87N1b/dqXdHOT83U2qHR5+QnlDda6182OqnV+r
u7/InXuCYsFBaLPI+iC1d8TRLhJP+0nkai3xtMsk1X6TSjtPvJyrTbdcEioYNmyuqm2fh8dsSpPr
xI1tZ2oW5Xoyrg+1thGsz+LEaE9d1O2MtsQI4wTU2Kx++vVh0YfGZ++CB9/QWgOoVPtpeveL0Cab
9XOwtPHmzyfCNMe3jE9jcNgKusmPBvbkHVu95Q4TOZHdKG3pBVu+TBZmXCcpHmbDlzdi6fLWQKrs
DRgXSsVvwmFLN/nzP/+OYsGjk7r+GUIY+rXuKlgMsffxR+jop33n+ky68sQ9rl9QjpO6Wi4JJf13
Ju1uyg1/j3gZt7IxjnY7zkeRwdm1xmiwCeC0w1FyouH6K4v7wQZaRybtBHzoYGJn5gIVYhhtHGYQ
ztRj0s30b4UbiOnVC7MFJrgtiyRL/9CiReMis0P/MwuNWzyxLTUGXhr28iOYe26Psr/rPPs6qBIo
Na0tQc74gu6JWzj/rnozvsMVxgyJgdtmiefsnLTpyY9cgcuV3fM4zmC2OMRN3N6Nhd+692B1IShg
Y7qLs4ZexsbItmjsh44tFngH41sT4X3ugQoYVXH1w9LXPJIQn9/kPIkAALQ5FR815Ikdjtt3MGfj
3qk5GMzR1wG/xyKrmDqoIT32DWtscZcAdifFndyZjlVf+wADpTXXzs41Vcr2JI7QNWcSUMKSxfXv
gzdZYFX8xaSo8Y7SdPcQ+8ETg1vwIFg6KC6l4a3ql441SISbNuFW53fQimdMUr4irbM+s1Nrb5CW
PIl/m+1Wx53nM+QMHBZnvfdrIni8I/KzTwLCrdUcWReIa4SG9DMsItafZ3//Ila1dZnC0tpmKKY4
4/kSEdus/moHNsy//4H1X1m/2DaTN8V8/dAIw70MpNtwY6QQItanQPOM02wT2zKc8dKSFNNf8Peh
HYlerC/LFiN75RTZ1hwkS7TJI03diY2/6DuJdiFGofAv5O+yA8QzuvwguLIinBUH59gQVBra7gfD
FRJBmLHIDR/J28dXODDeFNSSwOCFz4XLYySNi+DGea65qkKGxJFn2DlD+RFXRJSNV3MmxJ/SXaUK
FpNmOBIR57pGPqY6OFwFNtIxP52YVIKrvsIB+sV0ZYsB9F2SLdpqD3hfqdckY4+b+cHXMfNJllEn
x/t4Ytza0yAY/4Q+G24mypu2cqyR3tq9pYii6RnmRWb5hzneUoKTDqGazeBSQWVY+eckmmaPHf6S
t+oz8NC8/W4fTPI1Dd7tmcF44hAV6uz5C7dsolXY8rfzyKSral88H+HLd1MmJx377ILMWWXrhM5r
LHLq3jufJsHeh0cMx0yl+McsJo+y5ybLFQ8EJraymnfBYdxWpo++At9F7QwKW/w6FB9JMQCKFw9y
NqqtL4qHyjLEjhaZL2GnT/ZqT7Bgz3UQdm4JzgESwbmDMU2pI/XogMrufcbaZutq0tBw8bH7XPVY
Vq/6pax/e0aN+OWdyDM/ytkGyupxK13y7gd3hvHgWw+5QWmmkT5OFR0jafxOyxPETYKhCKccWMhZ
ri7yeyVyEG8wdEbUL3EEcKU8BsFEUiSCViHD9GHhHxuYLgKt4D3SjSp1xcQYunq7F8q+elwUI2qk
LGidSz3fF5mFsP+qugT8pbQeFy6AnMHhvmWDu7UazUBdxK0Jw2+dyZgyoRapKYANUxJQJN9rlACv
iA8ExO4ByN1i49Gw6kuITuIG+VMT7roeD3UXlvcu7Ecz8c4Y338OXnnfALXfxEPyHePGfur3fS0H
7mhP9LhnlE3LPcU20bY25dUI6Pmc8WPBdRsBN/fMDCjDMRn5VamxsalXcGzrjkEgJA1fwEDCaTiy
/JQCf2Bxx/jctqb7/LdhDScQT1/AMX1ONFtQVAUDLroqK3prXfPFdO9Cz/nZyvusAAHH/O9lGhmu
ISCfmylIr7Oh8ciutDcLaIArZzuMlX8/9DKyrrPPtbSI04960YAij0VZZi/xARPCV1hUFUayvGTS
H8co6zGxLC4BaA4gJcceqKtKn/rmFPj4G6eZalxRctq7bQA+a32tFKmepGLVPVLFRBFGP21TJozU
pANGcbjyjlEmv8WsPXA201/Ddm4n9T6TWQUfZse09NLqBysmaYe9LeXsVC1cQe++BySz9v+uzcAm
xFdEodJnoMCycH3wPO9JFUt7qDvdnJzoqtrZh0lLhcQPdxG6P5NNzOrVGwbQr8RnjnGNg30mhfWn
xnb9y+kB1gAwKL1xMfXDH4trIQZos4yaSUERb7HoCUtTzpUytuZNY0PG80rO4czEN2642LUdBLoN
LgeNasHsXmQUBMTOaDEHS2gbmESJoku+L9IPBVuei/hYnZ7dYrz4Jb8JsU9ueesXtQWCQUyYKtbV
xWtZM5s1ReO1LtOd0jo8Ty2YmDyEwhV9tcaO7USB6VPXYuBO/KebFzHI7nFlGLkn+ytcfrZDPZyl
PxZdRQfvAG0VUVevWKV+XZrOWYxRdyTaiNr799un+gdB2EPp5tqim6GLjMCRq0vj1+Lo9c/WZ+uD
YVV39IcVrI8CANmy906TF+/DnAQ4xEp2riXRCzOBsgItasgZMlWlh0hXSQyMff8uVMJIGG/sqWX5
6/aCaKh+AL+xYBt0EIF0jnN9iBZO2IgYRcls+LI+OLG390ODPpP1N1RLVe5yljxMAlIQ7ZHBGMtM
k0NSyy/0sNfmfsqnkahW1e7qFjKc6geDAwC/NHsvthsJpF6luKLylD/Mdb5x7IKX/9UeOziB/y8M
Yln+UlX3/T9ddv/8v/7a7Gxf0rrkUOBpovG4f1GI3j8smi9gmrmC5YDjglz8VwFT8A/p29LxbAfS
Fqt8KIX/tNnZ8h92ENDkBJQIs53uc/pvhUv/UwET3+a/uuxEYDKM5EaID1CawjL/W/+ShJleINiI
aykMeuJoGfGGVl4rDL1yD3WmC6+4YOSvcIppYal9xjpMgUM22K8NLrnot2fK0fkpqJQ3vtghc8m3
kV2k+h3Ndl59Xzw5GD+H1EeyYNhANYNcFCG2emDE3fi+a6LITB5XxKp2c/XSOt5ssetV6o1ae0xL
qSJweyLrCj8pjlrYRoGPpYzFVQ9iGk2fm0HN/P8hY3tU78LRiFEQK4Pbti36iULQIGhWdF9iboQf
z7XuQwyxYue+A1i7H0IueXRGa10wLz+E73P2dKzyXLy1DvIeERR8gE0Z2Yk45kZn/rLmKVPIO8Y8
bac4Kli3NVNHRWVo00ZJ64Zy7+a8R+R9oI3Jmoz92LFVUny3dBbqHEdOiVcuzZ3E/F4MXRczfczo
fhQqF96GYCp+vDEmd8Pown62RxcRUC7cK+EAmBiVyOnRoVCF2Q+G6L3cGDYOx1uHNx5bPWB0qz0J
286LY7HEWMWl4wbhN25xQHdFqBZwMo4sJDxac74E4ySZQgek8Te2683BI/3A3vhForLKl2mBBP2Z
2pX9GXF3/BTLtKijyhqVIa+3dXLoHNvhn3Jk9+HGGUsayaL6nrbPamtZNDNz0SXShx0jYlOndea+
FBVc9nGyuGXDtS/dXM4bU2ATYR1SUcShmtD70ns1uks51N30FPQW9XmxoQ3DljUL89K2/KoRRIaM
0aipcAlBXu/cGlCwQtlO3JnYYNuo2t3N0upJSqlU0/H6eEEZT4yhfAzyxvB/OzRu0yIVQOin6oQY
frkpcIdPGw/sPDH0IYkS41rQiDfTcehSmQCMa/Fr7F2DxzA2UCOgeMuzUU38sXE2NWBvZx8KVUT3
Ud2jGaWJKqwDWGEl7ut6MF9SfK3pEdbD2NB+p6LoZkzR5L2B6w6s09zgrqWSzLGlve0jlwTgPhE1
nwrp10yN9+6oLaszNknXGpILXSPGe20X88vAWP7ZhI2LtE3uT2X2+Ci8ObrjDEAh6ByHQTOkTH7P
PPmZ01hGnxoxtbG04qNjjUwihv/L3Xks141s6fpVOnqOEzAJJHAjesJt6UnRSKUJQiWV4L3H098v
k3VqUxRbijPtAcGE2fBIs9ZvvOgwG7Z7WZg+wsCdCHeBX+DpVc/9Thrc5hX99/oMp+t2F+e9cyla
q7lOIjK1a1k6t/DMjW2QGPMjlGf7MCV+dVnIRl7NMLMOQYj8T2RJ7yJsRHHeAj158JqIBGDvLmRI
rPQYDY59jpKy+2wuDd3wOEjcm251/hLFtHwZury9EcYo7iusEO6ncbU3pWWV93U5RtwPElGIKnT3
IIKGP8fcqs8HEx22OKPFBQYi42sfTMrOyxvv0M2T9akoAQo7WKSdIwsACmDAkshBU4iEAUPBs8Iv
lQ19lB3pHi87tD2jK1RR8QNDODP9kFND4geSlp/LWaS7ZgiiO89r5WFAkXMnXYnxBt41u3WZ22PX
2t1RDHV5H0BO3hLpa68dXsXDCHVyL9bMvRtFaHyxExDIeHfWzyPY/TsfTShi1saChkOKlk+qwAQp
CJ0wRujMdRNxZ7q9Tf8sFsVNplBwcZqa3wszLR/aoehurNmP4Vshi+uhml3YeNSvxkezXrtrXBYQ
tJ7wLIYDH2f1XeyAKwxGdACWBRFaAhMoxDgYSZD/DnZpZYuVSA0SWg59SJiCfOaD1c8fVq9BIzaE
2ERabUE2eqkXjEGAstn5hEdS4TvIJbn4QRQNgqjJwHB5ctfy62ChRkd+h+rWHOKHsWq9G8TSupuq
iSv0CMruaCe1e4445Hxu172xF4iZgcp1nAvc4WbQdPCb/QKFJgOlAVor5KP9Phr4bSCJoLjya4s4
PuCLJrkynXTZK/XTnbSd+jD5GFY7SdAgne21Nz4yQXTDQVMjO71cx4O/7GzbTPfNOs+HPgUCDq3R
uXCRw6M6ysVGzoa1LfJkPohEyGuwQv4zo+j0MPupe9nHc3ONF455sNdpvg8Ls73hHkiq5DJND8oB
+RCYZkLO2fKOdP3tXRD6uJC0DfFKGxMLsyCZW2JLgKe1VZ43drVsce/pSX4gLefmy3ARZ0B449yd
9j31JlqEaOmb1WgdV28MrwcrGveLI20ELEmKzXzRe4FNy4F8DO6wwsyu+6W1v+XR1N64KaLmtXRJ
DvpVcfDNOAHIzggBe1gSBTiiggJI8LhahxTJfYdIg0QX31uWEdFZ/HfLYihhADnWlWGSsgMlGXyU
svCespYRsxESqKHBlIcpSMFQor9yERroWfB5U4n2S7gDPQNPyI1JXgvH/x4LM7q0EjPbY3rSfvB9
IsimO2BcMCGFSxSngROwgjTBsRunMrAw6JKi7bKu7TYdh+nWN6AnG0Mx3ljUHIc1xF42J2+PHRo0
8VQ4Oea6stwV5jrsXSMmQ1Q5yXwkS4J/MhDAi7Gru+s6yLG4tZxhGwO2xKovdLZOhdhhMIwYXa85
mPeo8nLV4Jq7BsLzFhF1otGYTJwPwFN33ooXtkSfcSuDFAyaxZdRiBKB40JL0OEh4ydtC9YeAWSv
xC+mTs3hEIONpwEhXYZ4PDisCGl7jCx5S0knb4HZOljLIu11Nrl9ikeiSRuK5Q+gvWH4YBipsXFB
vB5X5NDOe6y494aSMgjJe4HNoJrpnMA4SvhaOzeAOZSgn3pYM28k5L9k3ZeqrZttao7igMIR4/F8
Hia5MZo6vh89cqAwM0gehn7XfqwRqdhjwlffCGC5qNJhZyG3UF8ne99l8A2v5wS3lq2ZRPkAzMHz
3eNsIZp15XOT8g1kVq9/nMVax+QchrbfIqU04Qbq5diEWzGdOE8sKM0XjT0keMQEVmOjhj3igEjA
KhqMxbwapC/+ZMAkbOAX/6cHL9JzGGr87xLumyqv2i/fqtdDl5ff/D1yYTDwL3CofgAb1bMc24ef
8zdByDJRd/dMUzp0kV2HIcxp5GLBAgJzxi/NgHSl6fwzcoE7FASWHfgeoyFHspP/ZOTCabwZufjo
4ElghdjUQksNxBsld/oxtRlSLWDOh1eJVPTwqYN56f5TellWK05muiS4ak66rLf6ad0cAlNqYUyf
vVqv9qdn9aSybDiefgQcaAru+gxh5V035fcAu/p9qfI7WRcrFm/XzZsiwsBBL0xUXEdPUHVi9ctG
bZnCQNWL9Va5+v1p01e7O21zWq1Ls4FxaztMf4wDSoGnlW+OOoFkIcT0z1no0pttXs4M7ziS/gEy
RKdtcND6iCJgsDPy/hyN1hFtR7Dt5UpwyxReBrsyUyEvvVRPJKKdr+czoFwXeg2VI+wrHLr1r/Wi
HPG+C+tRl08b6lk9OW35srk67KsDvLf6zbKorHxqIA+iBQMGolnnpz3pkhPIa2k2ZFlUInoG1g8l
VxX1JP2npGftmcqTwBP5Pj0/IIN6tgadfHmUp6f45qHq2VI/f6D465bUKqQYr0YKuxU+AgXqVYPn
EKvhMNBc5C1g/apXuSrqeNPScX/ZUC/TP3n5nX6lbTK6e6u3bvR7uuhlenVhWVCl4+yg58hf+KSL
0Dp69VtdtCdx5w1y2uu5l49DnZGefdmpmnUYO1jGzaQEt0Ri4zuji3qSTNZ4PuRftBoW7HYVTFJx
pExNShvlLT0rpA+gx3DQBbAQQZBVHrdHXeyXHipEE50DNyq3vY+PoM626wnpnoEYOalMRKqTo6Rn
ppfrbL0umZg2wB0xDxqEECou9wsS4TTvtKgq5175h0YN6AkiViA5FIxCwwm0/pmeBVTxcV1qf/eC
h4gYQAWlOL7k8bFX4JPyUYM8BK086iy9zuNHOn3/qugk97NLtgjnnmabaS5rnIYF+v+K1uprsFIz
j+ducedFgbuHW3ytL4dAH4fQRd8diALnBR5ZVRDi+2ZLu7g1JNq+aYrFhFgCc3c6fUnCZGs3qI3p
zLXOYWtMhZ7VEw250CVC8Nckavy9zmiD7lHUdK31oIEnBQ5r+3VhQKUJ6IrZrkv6aCZtLrQj8usq
UIwSK7HQFb+iuFxgfEySYISWfosSRfd3gQpu6wyqXJ7Z8sJfG7mpk9o4W9KOnPPLeVkrUV60DxB4
tgOEN1WaXT8TYbQbfK7to16kn9DpWYV7TCDwpg9XKnnEw55rYv37l9lcnfOSQtBoQwUYRU+wSMLo
PFJvH3mI52DGrH4S63mKFeBBi7/pdbpEhHBnizw/8sTbC0OFhnUJiScwp0ZDRAtJfwRsneEbCl1E
lREz4DvJgH6dtaqo58s1fbD8rH7BFjF+Ar6ioRMaTqFLflckvEzRlYa/WQo1kfWRsvlUMW8NLkL0
tTrzED0BfhB9Mo24QymTiS6dZv2VVA3JkO960TBEf2BF6u3iauCV0PgPH9bf3olWRgf/hoTEsAUO
cJCOc+Z/rEVOff/PxfqlGLjYf+ZnpV1KWKsG///vK3y5TB3G91Ssve4thvHF1Qk0oq9Sz+pSLerm
Qozjfvbb8JDAnt2YYkw2+sr15UpjVEgLPdULqgbwspzoECvQyDCjADrYdOhfva/67aiyLiAhDA/D
0YIML1+weoGDwTgUsWMBWGNOTwSD5ibmy7NbgxoYkvyrSQRcYiNdEoz6qVQ+NiaNOd6lKiMzKRQL
g6ryQs+mSJqTFVbzroWJV7WOjA90h2BQQkJ6YvpECw1Ay8hngSb1RgdvD7uvt1K981rBsUADYJMW
46TUgecLvSwsl8+y6tO9PbjppZ54eQa2sEJjkUih2Dqr258NKuM0R1V7oUvSj3hJy6ydz1v5YE0A
cmXpexutb1kXxczroAQutcrlOMPVUUAcpGkt2u9M5UT0C/4yL5oeUA6eZICsrS0G7Xxq+vG36kHq
ybr4LMRJBgagBgytCoB2Qs31hglmrSLl2lcJLR63T7/cunSa7UkSIm4/DTsftLhcVutCT6LI+oig
FYawCqaFBtrfE4kO/8VpmZ6t1jKAhqPW6A316tOsXuakUXywF+9SzwlaaEZyatcvRb301X5eij7A
Dq+n3vOWkRgsCtW2yh3qrKENN/Xc7O4r2xu3wyAhVuClAv8Ky4LKDYCcwdndErttLnLVlSRfS8fI
Kqk1hFr4UtTrqVTw/VkJCRNGAzEPRGxSULA2MjhLXdQL9aRWq3XJMH2yiVQ+f8/rDfXseO8M6DOd
fqmX6tnFU5CzDGbWWd15NV0TNZ+onZz2FGMFh0qEW5LKUh+eXl3p/owuxrp7qX5zEtHKiomHcJrX
G55mX1Zrfa2Xot5Hrr+Y0z719qfZl9VvjpaefuNCbD30A9Io/5zQq7N82fBlH7JpcWsl3AIqFimV
alYCR0jUosCi5kNbQJUNwWPpZXoyqLWn2dWnddIb69Lpt3p2WDE7yF3citgKYX0aVl00XW8lkat2
RTyVpbr4svS0n9OhaBHNTZQDA9Fr9fH0T97b+NUeT6vfnKL+8av9q/PTy+aEmsJPju9JvejssZ6c
kskOplUb9HxcMovklm2FPj3JQemScIt2F7rLNz0HsYHm/Y1s1JtZveH/ugzBdsyVhgyjHQXNc3R/
QRdPv3s5yrvrBziVm8ZroBjoM1at7OncdanTlZQunrbRl9Y6KdXXm831rGtBYx8BFNSTA+uz2ZzE
pfTdmoyeRy6tCXXVzHuocZE4G/Nh3Fa6k1eM4zVpJPkijeKqAYfUXT4tlXKavCxsS0y1wMbYNEyq
X3har8WZXnapd6Ln9eqXhS/iTUs+45m8gn+Vxlns4zheTyYOylMbXPQ51tem4fa7Bi9mVKfSaCdc
ELC7RuE2hYN24qibPQI104M1d1uJvNBxFGgBDFaLkLaSJdKyYSRw1CuvutY4oHD9fqtIeZZJVHcI
xEWwmoT/VCluCvelJJJRouPpw5mn9dF4gJdcfQonaRM4SNMseZTgZolRF/V/oXt8M4YBF3GZ0+XS
uIpINeJ6oWd0xma0O4E9pPXBVjDh3IyQbkxiH2R1vxzGwXcvZjUZRFWfJ3jZtEquFy/NntqWUgE3
E46OdWjN0rzo1QST8vWiaxGYQ6PuT525H9WQ6DTRyzx6CFvHIruFQ20Cd7qZdlUHtgyT2niTG56L
9mb6aW19f1fo5thXzbGewAceUYr8aFIF84xVP8tV/Sp9Y3RJT/SKvAZE1I9I12t8xcvEzmOwmf4+
1HVjr2tmDQ3WCJNUF/VS1Elu0EAN9guZk4sAABFjjYTrJUCoYtLU6KeNtXyc/pleo0so9NUOD6NS
5I3TREudnWZ1SS/D96Yi4za721KpYIfBAsAhRfQycKCN6mWnFbo0q1uF+D9IHNWb18/3pLKlS/BS
/37mp1nIZmo8oH6iV7+U1uE+Rlxun72MFtRavUK/MHo7BdLpPWHttcKaVlKjb1henGYN3UTGerBH
VrW8aFDYUdQbinrTOIEMEZpLsHm1Ue4khyTpd/HIUDVAkqA7zgq9TFKdG0+Sns6RhYRphvgsSOeR
XJaUFYCxGkMBNUHZRels+NCBMWffRBbDET0hywN0SQhsTM2hfqnAG435P9VhhWUiDYU6Baap/nKR
Qx2eHIQsNU7HUrJsp9lBw+RP87qkt9Fb69k6BOL9fzrGGoDB+FWMdZt0fZt87f+r+v5fxFuH4s/k
B6jIy+//jrdKwqNmAEpV+J6Ktton00wp/2VZEvto0wHGqtJ0/8RbHZ+gKoAQRJcs3xfSY9XfSBFW
+SZVIis9V9o2q/4DpIg6PDS9JarK82//898EWE3TJapruTb5fM9RV/5ajmmxysyKl9kkEYrofX0G
9MPFcTKK9qS6yerBvsPFLPX9bWj95XYx7dIDGiLEbL7Z2CzjALVLGGFAPztO0x2AVjO57ZtPFhTY
Prl7dZvvXs7qv8qhuKuSsu/+578Bbr9ztoShLcfh9tioFP14tpXrebXvR5ztbF5YMQwmPGZJhtvo
nYlPC3ZTHeCSSIHZ5NEozA8KKlqvN4s/wk0DJUzulyzCcS1wlZiyncjD64Q44uR454sQ4MsBs1Ux
nxKS1bfS+auDBprBYojDW3bT0MBnITmWsr5Tu1u8YhOqZWyRgUUVTfVVbTMiltLXgBo4HCOE4xSE
G3NF1ohDkcKkXr3yEYVWi9QmapdNbR3UGQDr36tdTS69N3/YmfVXwd7/fVINvEd1TuoE9Qkzcq0w
lPRksVHbKPHmqFnOwsmDC8+2lXEWAu63MdNW5YZyh0N12GNlWGT7LgKF4Ju3apu48HatCzCYn7Ja
AGaJiOM0atOIZWDQlgZ3UAjOKmc7FJtm5K8lJcuvERU+mkX4GVnYfKf2kYBea2J63Ab0LH7bYGwY
LSQoS7JcARoU9oYUMYpeR6EEjJnF9Py+YeuqR+lFHXbqze82WOcIGRtH3GL2JTBw4hdZyQ44hj4v
Dt5Y9LL+vlR1PLxzwECj60KHssQ8j1XCoeHk/3x0zT87qFp2Ax9BXQD7EcrQy0gO6vaoa1cH18tJ
DUM33quyuoWhKrOuq5RG3jbNHk1ObXHKZ4EMmN3GHSI5QnK/zEPhEMcgYBCBpvYoj9Vdaj+GXkGu
jNehRy4VIRD6ZGpWbdxZM57J/nHBxtJEyqTB5VGk435Ii80woNnH8nCFrj+G6C19TjiG2m+XjfsE
TYKM3ald2JQDmOIllER1Vp6NKunfP/VtlI9ScZZN6S5JaMooq3WN2u2uFlwZe8sESjCJ1T+g8gWP
H4oRZ6B+Rv7PC/6wHLLuXngcm2U/Ejw9S8cK+x7Enj2wmx5aBqS5+/rKZnxsOvH2CwqUm3bIPsxG
+BhEBoolTv05w7YltwBiLs5dWOTAyzzwsyiplL57iDp52S3yummRelCe0Gm2kbF9PdCab0sfyYCl
OUw98Qzb9x+z8pPdIa9iJGFD3tRfuKbpaymibRGXKTI+fDCGFd/llrOj38x7Nuycqb+nT7upvW6n
Upyw8m6pxKLN/+mmT0nz/dIiek96Mfn2Q3P392/+jYw0/wUl/R/s46m18+W/aAAB1ZEsJEmoEI7/
xkU6ZBdNUpK+Z5ue6Qov+Ke1s8W/wErSfPqmJ8FSkS78T1o7JS74Q2vnkVN0BMqDDi+jqXCgr1u7
CEgzIK9qOLpZjqdc0Sa3Roq1e1c3t8hFEABDDuuQFEZ2lYQmL76Nf3DVAIqr70S9xsTohhujR94F
u0M6bW5bXgHSgUKCPH4wlN15b43Xndv4R4YVzSGIsaD/dSPIvXh9Ca5pC0QYydwS8wFcih7jD5fQ
NDhqjevcH0we1QZRkH1mFDYsLWK5pW0TRiN/PgTym6yM/DfH1rDRV/fv5eABFq+mpNcJxvXHgzNU
Hi2rcPtD28R7f6wOTQ6yuUWyP4dAgIJ5dFt7tBkZshwh9tIvX9PX+f9Ff1XvdADePT6PLXA8yTsm
VC789fMDbJHBiBf9ofC7O0dMGd6ZRO4Up7CQGBS2UA2SiQoWZz/fReDl1/feevP+6Ot3uHoBtJf0
tP/m+ucRMkPucvPJesSbtB0/RNCOz5zFtegnIbvjOH20hYn1FRO2XAGwxFkhQNzsygI8olO3xm9u
yftn5NBF5OOy0FP48Y70cxyGTt0rkqvAtiCd411J5+vqNxf+puPFhbs2nwu5eeEBb5ZvDtNFvtON
TTgcZjAn28WvUrQLvPQZMOcm8/rowozK8GbFydW3wSgNkzHdybZFawJPUcR7hHLv8LzLNAFR+etz
U/f8x3fSRegUtLMDuMb0hLpDrwRF3Wa0ndjqh0PXfJMhCp6eEX8VToC4RviYCEzKvBDu068P+vNt
d21EmWwXzVRhUWv9eNAwzlKIxhUkd5KEmzIM8k1tBtXu10d5767b9HPR6TcD+udq/atLM/3OVpK7
XFo0+9vVVxSuCvfX3MHR7NeHeu8uvj7UmwfsgchqIsSWDohFBhhpECQd0m91CnzWkQKlABryJF6u
f31UR77z8EB8eK7jewEv8JsKeYkzz58mPmhb4tQWoyF3DArzsk9kQfJPMeCC2zhdBmzrpkeIo+lu
aVBsQ1XirDbwqB1z19lNqN6hqGCDGZQh521jwkq96w/jhPFLdtW4M4LNqDjt6ON9byNnPRihDeN0
HjdlG33vQCodl+yu9XFHjDIXRuhiI8sMMay/twbjs2jc5PibK1c39M1r65hCmhapaGn/9Nr6XeTZ
qBr0h9zus701J/dOD3kZGF22RfnmXpmZN9MIonEMHrtcAHYRyx02S3I7z+6488oHJGUbeorY0w0S
3y8fizKHrCvWf/SiRl4WexzRsEaaBd+d6gY5sGM9x2dNY26xPneuGBOm1zMulgWCfQgLmccQLXUI
sXY6XBl2+vHXl2xZP7ddLvQGy1GVFUQv+82nmga5l61u3uNDJYvdMKyXU5P+NVdEJzvkhtIKE5/B
N0CQuvMRc3kg8O53JaVq9sm+XlMDkO63EpzolWn+oaQVt2hS/BGHCFomSlMIdeW9N7gAy3CxiIC8
PgZDeAzMP1PDj5+KGY3SCXMPMnXYa9vUZv2IKZMIkQ0w++KyCDqSbQbrRFrcz6N/H1T1EyRGK0O+
iOz3me/Ia7s3rXM4U2K+TFfku5xYokw+gSgaxvuonp788TKbYd1VSKBvK/HACPzJd/OHNnXdY+AZ
ZDvLYdePkEMrstsZlK9WGBKX39rZVvZEOyqSZ8yDfRQx/H7eg4J8cpDxHeR42+JkkSM1ceYv09cF
752NUZcIPkZNwb2DJZABZbqTZHsK44h416Mw3R6l9P42mpLLrBPFfq6fmkRCSBI55qgjMuVmg+fY
2qPH7bY2Ri/GB6vCCbcKvsat+7WS7Z0rHr2qQ+S4cT/blvcoVvFJFmQNCfidY7vr4Yfs4Fbts5N2
HJ68yEdyyW2TAzgXbCIs5UrU9rd5vPzmrfq54kKFhF4rVTEOPVK+qUHmLnIHl6HAYQDSUBfzwR8z
ZC+T+TGcIc9G6MSHOXJrv36X3z0qOtuea6ogTPDmqEHL2xFgwXYwzOfOme6HKv8+AHGeV+OpFdnH
LPA+/fqI7/R9fBcFbmkFVhB4wn7T5CCYO5ZGPtD3EiNiwRnW33P60Bo9Pt9fXFxM0HK+NHsGjrW7
/iby8vOHS9LcVt3zIFDRqjcfbjS4YzqNuDMZsvpUt/Y+XWzjHGw7iO0eonh/lMY3Y4JZ/JuLdn6q
JTmw8Hz6ueCLudWsf9UCFkABix63pYMY5E3AF7ZzimIkbb/M51mZfMFAxNu4cG3O8ni9QT8PcECZ
f/HGZyR5rN+dzc+tPmfjW5YPd8uSdIl+PBukzFbLq4PuMM/0gkxVbUS1FspCodlf+DKnzrrppKnt
e26J62xBjqW7Ip4eK88uD25ubn99h+z3Hg39YctFXshB7fDNa9E0KL6QXoGFRPhxA0tlV6sYNwn1
5zpavqPQ7SGnVoVnFqQq2r38Y+FUHxYZmlddbv2RzQh9opLaX5AzItY1WPgkIHV9xnPd4gL6aKX2
dY8q0w1dkfEA3RBzo+K6AYcSC6DFICbC39xm3a35sWmEAieBoQa+gzHc2z4tdgMGIo5Od5BiDQ5g
xiKMImRY7ErSOgiyA6QY4VJvRkegX5XP2XHtiDfiisCHXzBa60zvi73SdfFGNGmzbjvVdb/1gi7Y
rahdyinP96ZbmtsswhV3EP6jaVdyF3nxup1BSJ+1wVUwy/7oVlwwprSRQ7M6gxeKuEdVAjD1109R
gLp90xvgkgOLwKZ0BNWZWv/qPQ+tFmVcHIYOIxS0Po7xfQHFEQNIWBvrauwbZJVjcR5PRg7TCghd
FX9PEwNpODr84yCMI91zohzhjNppY0/4U8DoWMfF3kxp9amYG+jnajDbIxnZ51j4TU9tnPsXOUDQ
3TCp/g9K7UWNp4/tjsg92rUDjiW7ABcb7WroZbhLL1/WrlBAL9HijNQ5W1TEHqbK+/bru6F7fT+9
AK/uxpvvDFrdJKJq6Q4RSCZSg0uL1DM209jlTmDN0LOiXqg3E6hbzxrTTWB3pE2l+zSm/e2vz8V9
r6anA04jTS0EhelN1ecviIgv7tAdgkKOhwkx9UsYVlicBTuvsZarxMU5t04GlWBE29XMrdtirjK0
6uvzQOTHlRPHLM/kltZBz1B1uZRBAdlyNdazQvVx0hJBO5H96drsJGmqL2gFjOdBJHDta1C05GY8
sttHxOZT7JPDfBOPGG4BPIPg4Cff87JH4Ffatz0+A3u38D4VNQoUfoAUJ6KS8yEDwLQ45jk0cDoU
jo91vInx4xxg5p6YHx0RfoFD/OQNKW07dCDZNx+HvkMvBhfXpCGo10bffCvNL35zb39+6YGbW0LQ
B8Z0XEWeXr/0rk1yLUypTn2RfQGTUW0NtKxBWNGn//WR3qkkPYawkHWFZK+mesivPq8O56ayRZby
gKz497RuNoWsj1Sddz4oK3j88VlZiHgjSvH46wO/0+UlFmb7AX4chD7NtwPnJoyGWoYu1XPpYl+B
strgz1i29d1X24ExtPrhVtpDf+aVSkcV/3BcxBjJh/TrN1le4UbnfxPIyx3WGuVN9LkxVU32uK7H
v6l233nRwffbHmxCOhcMbH+8Rz1wThttPby84ihAWOWy6tIvCNDd4awIqTz53snqd8Es3Wl586UT
8YM9gGANfNW3LWoAR25OYNYerHG4wTZkS92/lWjXrJ68Qj2x38CvrPdG4ByJMnywQ//c7lBHBYGE
wUEl7mYHSkkc96NStEIzKFkeE2u67I3fdYF+Hq/xIF2aThhkUphvu1/J0I9uPFInQS7rt7iMohuS
SVzsMIzauHH6/dcvzrtvLEMknySXaxLp+/FpeBhHRIgNdgenvJ56+1oIjmqX3g2VM8ayvL+INGAy
afzuhf15RA47mygprysPRPhv6ru0s6LKEnUH56n/OC3i3pKMDsMYUft4bm8ZrmyAxYy7bEYR1osA
VqRut41Hg3F4GBUbHzj4Bhbh3vQz7OXAd/z6xrylthOK4gQlg0eTj9l339Ya6HNiGAH16GAb4gu1
CgbpAgglpq3XjBv/ihN6x6PwYeYyXpPLQ00eIIR/tJMtaUJqse8ILzq/+XjEe8+LHjJPitGtD8H/
x+cFSTu0HXxIDkg6p/D7lvjcKN3zvINeDxpA3nS9sqMmaYPDqxlt6TiegxCNya34xd1SHErbTR6c
ef4Lw5jpYbCieyQIu5uovAwMZ71s/Phmpaa5aoJmQC3eLQ8JHc2bknYhSK3r3kcwJQni4HqtlUvF
SBcuMRfwwV4wfuya67JmhICB83A47/r+Sz67n9YhR7fTSeWz3UTf4FHustGK4Q3H83Vu0ayhMVxf
KeO/hj7Arx/jO/fLx4vIozKW9KWtN+93bPjJ4pZecxhx03TWJN1Bu0EOv8QtuRrcxyQe7j2j/Q7n
bPvrI1vv9LUCWh0ZmLCV0CJ4U9ElqUW4v5XNwZtzeYSOJ46JEcIyCJ0MqXrPOp/a9mIcCyw+Q+Kb
jtO44A6d/3xMxVjKJe2vshE/tQx1Wa997YsGheTlthUF5kEYee6SCfU6GVtfZr+0bpaqvEqF3f3m
dX1vMMnBieYyiJHE8t985fYaRimqxc2hlwu+uQox61d/pnUUXRVRY+8SIyg30Qp6fowg5SJC/uuH
8E4tA4/MCwSWVJZwgzePn55S2Qex2xzyYS2gYJwjDZj6HYbFaWFDGf7tFTMUemcsSZ/ShFoGuQzz
mzefqJ+JaohWi2OORfBnZUvMaureu5sJ2uyTvn3IyzHfWnMTPBquj53bEH5zEKi+lJCDDtEcBnep
8aVMzXg3FCgqTQmuxtnkRHeDjZWCBfwwqpDi7WWcbFGvMZ58RETrBeto+snZlZHN8rkjxARoon6w
4/xjt4zLRnZt+qWfg70DWegeS5KJLELl0gKaDHvLOXkq+3raJXURHaFDOx+hYP6J9YS7m+y55EtH
2Tiy1I6EFX7JJPac48ayTfMD0RzjUUCjDOXkPmMxj/yEHMLrMMlJslfCuHPNsb1fbXSJh8m5J7HR
PPXfncofzhJ8QT76zvOwWulfI3H9dsKCd0geJSOIexyVjOupxfO5LkrG3NBFgw+pDHAniJbLeMBy
al2s5660EnAKTvAJnYbygKg8ISJbiNsyyJ/pyQznIBHXm9k2L916sC76PvjMICi7rnFUuPLxTTmj
hSyf5yV9NOGCbgv0UfeB1S9/KPn0YunnL6Jyc+oOO9siSoQYgDIEWpahekgT+dWO6/WrmVn3pZ//
0ePVui/xh7le5JCQS+6/1UuHKPIwoefrFxUGsnWyMt4DtwV6gRFYn8M4TjLlimeh+b9LRti+OQyT
tarp1Q/5x95Ih4Ol5vQiGa/+Zg1FsXVMmdzQsic3fVX1FwthEr3I8mv3oocNnpfJdJWqSQVD4qWk
l4UZAnSjYk8g259mjntF6NG70qXTBJ8lMvYTMTnfraH1ozuAYEWVXIcTPs6RQKd4iiDsRGFWXcYz
MjBoHvVIpsj28+whDw9GHwwCwlkKrd9frEWR7/LcNlGlj9ZbA/+UW2Sn7SpsbvUSMn/LbZKnmIiu
2RE+/1UPC//uNGnwokzoq9zIoou3bpehbUT4/dihLksftxZPmPfGx14WpO4HWA4ThsdAEYR/EYwI
ovME9rHEEyC33PBBKL/ypbQ+GnGFSWPMWMagm2zWtfGhry3jw1w19zgA9NdVWhp3VkvsOEjwD58N
Z+tGbvgYoQd5EXe4cuvZgi7+NcboWzhn5+2IudvZLLPpjm4Cmpg56jBpMtwhgCJNuBjAK++RgkZT
yZjz87FuQkCdXrVPTS+9F9WY3hNgGnfzkuD4tXiE370xvnTMZLwEgIgUH256z/mSYntZ1RLnDjt8
9lJgq6XolYALfqHevD4vwiKEEY3rdWmE6zPYDdDjVnCPpED7XHzO1ULRxTkGOyUfQy0PDcOXJ7w5
lgcP16JWWs1Tg7AAHkJRSYzcQT6kGkjRMSS+9brEudUluq4TY40ztACTvTX19JHSxWmvsPKUe9lk
nx10cy6k33sXRYy2/AqnCufe6gbsRrQhvdYeXCveFlzLk4pRgjLx5VnsokKQlo71YBYlBsPjHfIW
3S5YuWzEJoKnMS69rTn78uBkHBgYJix7a6qvjcVeL+e623c2mreYKZE9D+/7cRw+R7P4BMf/0kJ4
5NabbOdG6ZVAHEM1z2iL/rpDqU54dfwt9gpE+kXkEoMwm30VoXc5dsDW0rIvHtZiuF/82fujwHID
3EeNysGM1ao7P7uuLJ4dFA+c2iBwXKbjISwa/48hvmhgjnwm/zvv53btj50RZZ9cJMA7tdxz6OXm
NbS2caZadfC1efKEsWzs1l6OQ5xgALCmz+WSfKYiyT+XDtIHdfaQ2lV75+OD9BxjrRElxTOE++He
8ZPreHmuRWM9+m1Q3frF/BShTfoENSm7SXvjq57LRZJcl12Ohk1YoRFQGjwNYq/3NDKQSb3wIVCT
pRcIacaruMxJgW5rHD/R6sXYeyW4dKxta3kKQg8vAPTDyLdVy1MuXKWbYP45I3C9aVDvfEBbyboO
RPKhBWf10KuJNRM/mCsYFVGUoW84uoSdka6+QGCGHJWaTYc+fUjKeutN5udASco2/iyPkxd8mp0y
Y7zm8S3aGG8ZQh6tKEv+7P76/1yd127bTNu1j4gAe9lVo7osx4md7BApNvsMOSSH5ei/S3p+4AX+
HUFWYkexpOFd1roWL/S418Y4cPEJ3ZfED+jHPfBMxMyylgPQiGmNaIqeNcWoWgj/2j97Rgi3rs9h
BufpfEvDdr497+mMQkaWFQEvRrGb8fu+qKkrXyZ8tje/+hG1aBpr7UWMxoBLmQ/wYINOawXFZtn4
hm8f/YfcMWqjZR+Bpj8BcdmUTQaTI5Cn1Cqbk9ugG+y6IopHAu6H0hM7VrTd3QZlAcPbDU6tHTan
2nd5lwZLdnte7CQ0DtgtI41+Yi7X543H3sAqIzM24Yif3ajdhinOOkIzfi95f/Kzvt4W7ac09F8/
sbjmMGfjP3CKUK0PWGvBZQFjlwFsB7eHpWGm6cYTpGwIWR/tmWgQ2oiV5+ZbQ0ex4zT/8rJ8LcuE
JJNq3qVL/mnMKlbIkj1jdLeic3kW1H166rYyCPcL7ruVTopzl3XvfVuAvFb/Cn12uY7TwBAL7/7U
uf9qGnMF3nm4U85vxIQkJSAxYzVrL9201JBG7Z7DoX+35/5lIa+BccitCgi3y+DuywSqfBsg1izf
Q1Ca7uL9tYEWuV0ew5FKNLkLpfElNFJ2O/y39KB8BBZjI00oWoMQLx0AqcnsmzWrULInUkk+07A8
iJdkL2YwQyy5/Bhm/4VclWVjwbYo1XJw5uquBS5WWqaqGQ8TMvVVMVk7RyxxlxvbWdtxiebRq1g5
BvMjovDeoKrezIEi8RAs05YWj0CYjpLV47/VCGplMup1r8ez33wvy1av/cJ7LVwTIG/n4pCHvrNx
POa1AGM2XR7+Da2qXeU55CZopncRJa/+vLQbY5qtuCMIaY1n5TFkBKnDNK6V4a0q4LQuy9hj2asP
fYdVwvE1u0njlk/T73zxd54EMGyq+cEWs36JxrwyKiGHO4yFaW+Chd4z6pZ/2ZgbLP9sIPC8v7gm
6TXhDXj/lAp3s9Fe7BLvB4oQiTTVeTGVQZyJVxVrTcZeZX/YQ3idO4Q/moiJbVnDY7HLokP52V7H
wBA7c7IUtnMNLB2r5yaV9tUz6CPEgy7WaTs6zT5Hght8ElTcbGTofBnCMeHWSxDeS3Qt9XI3u4gO
GfHyKvHJQrIhzJaiT/egCXKoJVAK0qxFWpkbw/YBfcV3fwkyPRynDMbN4qRxO0rYpvl3nDr9A3V5
ZBL4JRglp8hbu6H+DIviyyHEiCBz0a4GKotVoNWurHmNXd39wMv5q7UaBAaK5JpX95YbLKPTiGyh
EVLwhH12ldsGv+DGRMDgGRBe+hOpcNhVmw12x+qik3S32P5vVBzEW7deuVM+0XPtoLnsWv7GKrBW
tnN/dgq3gssyfXiWYcTBON5Uo51NzuZzZbXjaZBclxodHGo7ByL3gOUDFD907fBXcAEsmjm/g/25
6QJk7ZBncJLaZjqV4zydnve63CSUhCwhrOzguZUbj0vanJrJIbghoM1lzuhZTXOqQtdACpKdIgGf
rjUDtSXphshEk5lxWIgN2dDqFA6pQmXQ4VORHiP454MPgNCp6dOzM43EdaRDe7IMQO1jY7YbMyrb
k01/g9J8bOx4MAfi0/gHW3duToEfcHpa2C0BC2FIVAzGJcTO53PP6gkIUVD8ZTWQn0gWzU8+vftK
kDm90UrbHFepSfpb2Z081KrI+x6yDzUtW52HV1mWeztVOKKS+o9OG0GQW9muaj3I0/D4JZQFywXk
rB5bFGM4ZSAL95IQt4xlez3Z46EOU2Y5XDNXBk3gMVTw+8D3G5swGvbwv4sViVHmGihTd3reEKBD
hLEd7RXouAkj+EGB1UOiVldiXWXs/1sVilPuGe/KgIrXPb56PkQLfs5FUGwXVZOo0YrTgpT1FE7L
r9CjWHIGhGUMoprt4BMQIZMFC3nx+C23XSc3VrOIE09PHJaEz3xfO4ci5MIP7/lEbkl1Kh/3rDGL
Fy/rUVMPH6FOJMaYLMEOw41cYJ+4wvohqhTBsiLC5/l4UUUclc+7I+GpjOmCfSvm9DSXZXZ63ouy
ZW/kPl3Q6O461xr3eaPjQLUumHPVvmdNN+3++5JYq+rEW2rAguZBe87o8vBZV0ZeEAvBzWx4EPzl
eyXT+r+Hw94NV8Iv1GaECiB2vet09BoQXethMI6qLf/glgbMxFwND4yuOMf11XkAXbOgA7Qfh0JB
yxDmyMaT65oV8PaBeGfsLV7xFVzmcm/RwW3tEQTCUhkb9PHhpWJidammR2ppZBIVaDQ2H3JswLIL
1C7NPpfQSk4M+RS5W6RaKnEo/NbceYlHc+2EWPqjBaYKiacuuwejpVcloOvvOODUw5hdoNGO/pGP
i3E+m7YlEbTj2Iu1iqwMW+nDp0S8Er7b590ld2UHRB9fkv98FFk1Tgf9sHU9H3260r3WKgj5ZFRh
kDW0mGa2fz7uZMLiQ/H4btMfQgfByePnP2+eP/55zxwBFYLaCP/70//+nf9un98qDUus6wGAw38P
Pr+peT7d//245pFdYT/YBv97bgCjePLPv/PfMwGk8e7ZS/DfU/rfX8yQ+G+nyX2XABGpuR9PuDS8
fedNXKZTTHxP/sjzXvUgkfzvy+e952P/399DylHtUNN/fz7+vBmfUJP/fW+QdgA7puz2fAif7rJV
tfzT9YJWOQRCDYDO3Ty//N/NUtBIy6Xl1X7e5UyHpfJww4WVcwQxpPZZ22F3G8F6K9metWm4FzSU
/iP1s9uVfVHHU22RnzAF4cp87AKnYnbXiOO+pgI86JRaBOXW/l8uRM3K5HCOS5UdsOgtG8guzks/
W0TTJWK6+CGdODbNXQ11YKU6nBBug1h+RGBll+NnZU5mvGQ169NwYX6/MeCHr3PzT0jrcssYddBn
f6uDn1Rs2UZxkK/aegnWXQ3jz3Q5e/yy+uym/qo8+45gBdnnBEAtyZJ3ycR+ZfjkOZmEIEbBi2eZ
Ozm1f5IprY4JmcbbwLbo/pP+e1XQ0g1qxEHg53Et80OmFj82I++b6BEXEX+5p7V6WWZnl0ekNXVk
aOG6tGPH6s+Vqvp1OJBuGqH2c/xEr0oXBt/IEhjI90ZpodY6qB/5Te2f/Nuo23vuJticiJ8VIB0d
Ob3Yhfwi5QujJrYRrp+fWltJnPU0HqHTb3Tn4pNs6SrgsiUTCgsaO4ZFzFiYiCkqpEd0iKG3lpTh
maTMn9NwG0zxmpTtGJP/FW4YRkYvgZZ/CMDMoNu0/5p0eDP6dt4O5tisczGd0iLDQUHgvAp4ZR+y
xAF+t8rUtm6HOJAiOqUKbUJObWSJ0dgP9qcvEmuf6e/A9NpXKIL1qsmTs4E+hRyDw6wlaiTHPEcR
ATBlVOTrfJDQcFsgPPi1LS7P16L5R8wPuDha4J3lpemq9GS1Jj6WRBfz4dlNFbBMbNkPR9na6mAF
dKpkrGWVV8NQ6b5Llk80juU1cLE3uyo81XrCDuzp8e4gPMvr5h1WX3cKQMaw6yBXzcIldanyZg8v
xDzMZY4bq/5h8BROHqOPVZNo1oBJOG0Xt3J3MihAddrNb7pbvWGHI+M0sPUtBxk4UPIJg7V8M/Qp
1P4ADD/rTQTpLRvFOqAhlPTujMDqrWI6wB/kbzQ0c5yzJiJHGEdRou/omCIqE2oDpAYnX/nftY21
rMRHYuCq9sxNMdTGYUFQTyCzcA+1L5qzyBuuRKRrXeeSkW3idKuFSSKqqOxnUMBBrxZSSZ1CqXPP
fKiDWbgitVDBQSRJJxzDj8lqqmP4p5SDurVJXCSqWC+efR1SJgwd2dL70pRX00L9oT2Loz/L4NXP
ut75XhfFaF+jTVa6v8bK1OvO9bMH38q84g0D5ED5a+XvDuxbWKUDyZySximTFKkqFdUaV/XOMKqO
6UcOpkSOI2MsMceyGV48u4ICyw+JmHMdhoEAUZNY1iGviBsXpKdUoX2tbNbCpelS2vvYeBPJwVyZ
vx8asMaACm3w26GvY6JfLV+CVbIh85+GbL4GQncBmeB9o5L349pHrlXDxEy9qOZjxPdHU/+IOMn+
Znmym4TXbim5JYzGKLhkI8h6HLctxi7knJ5iJ83c74zOKdw0CLa5dD5YmGqa90rKJS76vNwk9vgv
z+V85wRECKOHYaXaCUx6WbQYpHW5VkvtHwy6OQvF9wne4y31YRMSgVMz1bN/uAZsnRpfy0FawyP+
wYj2s05ORLSPG2LXs2/95PxLvItsrl3BHocYIOcxCS5eFmlFl0w665ow6I2lwLo8P0Wj044kI1i3
IFU0cZEmOjMIYt+ZkWVSKF/ax824LjKX0Zzog2MfRG5stOrcRU15+e/G5mzsnegraTMKLJYQW5N8
g5x+k1lqHLTZWQpkKl5erAPWgQErQIaDJJV7YzmcOoTzJxrKaWOH7C/qNFEQ7AVcp5qT6lFN2rGn
0gNpVNXazokxbgyBuTEdtyIgk2MW0FJyAj1AO64m8du1CmvdOE3OmjyzNz86LfxdhQiL0VayHrIw
28GxSZG5clobxCcwIhr3rjn8nsWSHYJE87PqtZFEwJciKE08ug3hSW2bwU7XYUfquwlv85Q7pSTY
IN/5edr9HWv91zZJTy4pdoQJjUJNwqJOnD+l7Rxm34nncvaZhYarSRnNGZVzrKlgXyw7XRX0MqsB
6SZJAw7qGrV85Hbq7opcvC99cckSlhopaE4Irp7B2w2jRz1ImMbsnVFeqRnQHadslfUeJrr0J8NG
IlUykscreNUkt9lscyJ1EqCSlR2L3uaMGvhkRvxMh+PxRiwH2es3ytRx1wwQ7XBDFeu6fPgai++M
vDEfRbsBEnO0hBHK2qBipE5QT9CM1zEl48dEZLElH4ceK6zgf1fGOjCG6SXrTj1+dWn34a2kAkwr
Q92V0/wl05Q3navLC9jzj7It8nhm+LKTg955TM221MnkysAm3yqAacSOWpfMpQuRab4e5VieIJKx
MuDQ3hDtvuxGpY86m2yCkY0BQOmQ37rowSLVr9aSop8rWpACD0uMbnJrO/98RCO9ahZIGCkF0F0h
xFoy8tpJFwEbaTrnCY34Qaflv9FKm/WDxL/iM8GCp3L+VFVkx+6oOGOZde0ttSTbPhiJCevUgbnM
fPAGVZ46RZp6T/gEsFtcjuH0x4C/f2r7IjqDHoAnhqYSNZbNsm2K5CpA93dlFGCey6pdW0NSvLQu
PWwy2zcrklNIlKgsXu7AshboOp69T70CT/9imcvK8yd7j3NLkfL4qpVTf2sqeK6ArV7QKIhvaOPL
XUi80cYafqohad68ohguU5b/5OPWvvXhQFn/CNqJki9bF/VHPuj2ZDbGtDYfX6KMqze9b5dHR8vp
QN5vs2kDQGdAr7+MvDqFTb9VcGp16wUfRJyTtcpqMM0CetVZTreQrALsDT09AaMkLymKvW234waK
yXJz+DWvvAKEd4XJcj3zg+LIqHZEtP3yoNlVRajvjZ+lV3am134ihTQnn5sRlIUcrfrqvV6vnUGR
/lubX2V/KxDxn9vxDwOJ7lJC+2CjhrTyEflZ1IO7JmHI3hb5dDCtbuDTZWLfMAZ9KlhmjShg4hpR
D7stys75Qb6L9MiShOZFpAl878bnaKdMeeZimfbfHMO0N2sHFV5qbd08ocFN+l+2I6++XcurZzEu
TOp+OnjdchgLsZtyzErlvOyMJvNfdOHF7owXnKXtXvfjq+d6/XUulMkVxNK7Rs42VneuruCnD2j3
stgxzehctdSwo/hQdob/luElqspoXzf2n6A3nUNUkOfmMEZwJmcL5l3Fz2C7in0TKLOMJj50z/WU
fmKtYyAaBOMW+q+/rcQYV+YD8Qt3YpdW/YDE3x+AorpccJO5Yp4wuXtH7gINUp09SnHTnLoWXP57
nnveykzqgBDQwt3Z4sF7ZgWG0GTe+rnrrM2xG/aLqshlyahussreVGGFrIqTYlT+zmFUtfEkZE1V
evPKT+YfWWt5JwfHAvE+SJmzqY52IlRgfru8+WZV9RbSFOJU1C1x49ckfydAjFP0jreI8Tj8sG7e
wKeZLPISOJEmpB++ZvChs9fQhSqArLrzok/LTfRBQ4/2OscDOp5T9I3k+Nl02esGzOGO+Eh3Y9YA
wG13uFglHPV6aM3Vo/88LbSzyF0TlgRe/stmxHpww+hXSrbRRXlbKyuyl3TCLFIN0FxZtNcUFwET
lYbujo6WnAXE2s7UivM4HxFO0/gVHeCxzFOxk+cxIkwU5/50SEqF+7ML5t0ImWwzli9F0QZX1ZIo
ZpnTd7Nbk9RkvFsTW5lA3Qvg9ztyRf/O1IpnIaFpMlw7h0WybMGVyJgXJtkr952g7GSLodkg6fVf
Egj/3Sr+NnMNuN+b5rMb6vCgwP3YSJi5qJfZJRM4YCxXfK/F1F2SvrRe9fjWlDYGCGQJl4wooGvd
c5Iwyo9LBCf3OhsYDxEdeNHV1Qvp5VJohqzC047KtuvvALWTr7lSwdXICXPQHuJV30E1Ghr6WDWM
FyAvqVUArPsMkdoh6TDtdypYghVlY3SNzDtrr3M9m/tUyXKvluWtyfrizIpiflXusob0S6/xNJh7
7kcL2ub+vGFsty9K+7ORDss7s4JSpIJ8Te2OGSid30B+TxeuB/rV1Sb4nOzXyJiYqbVmQ5OhSguM
qLssQ1LTFxhqgxqIX6sj7pIQ6rURDCOj4YEd+1IRmlmhfYa8EB6oGBqmcol6AeY6eLsI7eLWFc68
DXxT7IasLs5ORrZ8GS4nwaB4m9ums5pMZp4mzH+z81g3t14WW3My3kt0IyNLyraYwjPe0ekYpYi3
82b8zNuxZWe0uFuICNPRo2GVOYAYDRI7bmtgfENmpzsrZKxoncoqbb4JL1+3qKUwLRFEgv/DEUC1
vYbw3Nyjfk+yaN0bSUpAoXgpMyffZywYmIDOa99pPli+c4q4It9NRVFv/Lyfb46cSbuYfRCEVTJs
xVCodTazDLK8P2hRjYOXNeDlLRBzj4Hv88ZQY7RuJn4xjczrez3LLXgT603ziT8WmrC5cjD1cc7D
nyJJPw3Mmy+VA2OWrumAmEqu5sQZKRkFsRNlXW/mEQK7VDab49ZPDzV8zLWq2zQOFuK8vIZUcRJo
KE/midlr9tjx5+yePajqSRf3I9Vhm4cfJNBcKrz8q8UZ1QncbsNSRHxgjO15S0T5NjOsP7NrUv/O
1Xjs6Ynjwgohofv13V4Gda11Pt2SBCr7DIt9rh2PpBIniOG2mxtNmCXqoex97gyLQ7IiLMFAwJeE
BaVQQV5Iw0Ti5qW/I/urDbTzHskRXZ9f/ZQG/tDJnYqfzNWbdcJbbHT9A421z+mN4W/MnBbJgKN2
xMO81VahLpKSwqvzePB7nxDVJDpggWE6EJe9zvd47N9ElpGME9kOPKGR2qMPfTAG/XAoSthSPfjH
63Ay6+AzHGzEm21CdJ43v7l+7R6GnkhAs0OsYCNCroXgFe17+o4QncCA4A2pTe+BA/RT1rXLP99F
hStZjtM9NpJrHPwF0nhgWWqE75hB+lQ2u6SoFIaFAMk6XVHZkwHQI8JjrrUQvyqSduWoQWxK8nFa
UsBgfa1xeuzdvoniCqAtqBK5b9xZIjTIyCxCZxqDe91r0TSQkxC9l81mDFO2n03sk17zNZoH/CMA
WMyVl+TOi2FZoKdaYy/Nals+0rFgyq5rPxkuqjZ+TvX0N7WZhdQDVAlBfgd0GNc6SGO+LTqILo1R
qrMl+3CDmqpmockStbWsnXDsfMv1/vHRFWt4L2rnTB/kZlCmBMe2rznv3Xaj/LblUg9I0Y2KZu9Q
TuUzdLBRTPvewSHvJzaSS0Yy1BLo65px3Uu2ubUswlX5iC4cDCa1zPhpUtHzkNmOEiu8VmqZjw1J
K2UyB6fU21lWh3bc6MQmEAy/bC/qIfjkNuhQ4cSk2hNxwzXqKL3+H/NwsvGcFjYJJK7tyJKtKuVv
1mR+PKcOYy0Daw1V0CMn3VnlvnmqvVKsJmdIXluGSySGjOsB98LJ0D2oaNG/kv0IZaBMkUMMhvut
F78D262OyGD1ish560F+8fbDo683GKzpPicBE3vv2shxLXiMwvHcEsBhtFSOdfCeGVHIeLERcWtm
06ZtFuLLkinYPQICeLEmfA2K3sRsnZsW1hH7Hfg01yT9bEYkrkAJEWq5uOss65yziyrnUI/1SxT0
8iwEEXWqU+oaBNScfj+dOYRJq0rK6FblzEFyZmt5QcoPGXRvVFCKN6uDWCbrDk5oFxsXLz/Lz3Sb
9iqKF7NGTjGtwlYSS1e36joEy5vFpuwxkQqOll3VG3cg0sMO+cWNzUz77xsJI0/rrS2X/sgJd3Rn
v8R0M/4eRtsipw+Scecw3su2bhJlW7ulfEul9Yc0HrJsXfGvo2mPp0Yka0N+CmjzZyR24S7win+j
9xh12Wm1L7Dce+EoN8CTop0bJn9sW9yS4jm3ZZA92+zJugzz78C7mtQ7n1DOjPCJiP0L8OpunfaN
ceq8gkIWayH0FeFyztaf7HlpsmrKl2Qh+JuopTkOjYLBQjNdSIlihrEuKETeg/Ew9yo4loDL15ZX
8OqELVvRrG63GPgBBDq/VVCYu5xkmuPU+D1Cfmtr53o4tKIYaNA5Sqgj7yL5sgh/vpuuN6OGCNVW
NOSr+CmfTLI4VswcowdbeddE2EZS53FhraMDyTE/+0rlp7SfCRAKiMRom3OFs2Bd+JIN4UI/HHbI
sEZwM6mkHshJwDjOpfs3sRjRuGXPq0zuiQzI+va9Cdqcjh75MMafCiOxiad1x8iR64Gew9Pk8N9z
Jwi8rmj7TZ24apOycrxFc7Z3AiRdTGjTjfuIJwtYtpSZT6IiKcTjbMlDaJAvUjD222n3p0kk9InQ
sQgD65gfAvcqGbI4BieOYdxTy4MpYQOTInSSD3Kl3p0gGY8Y+2TcLCYIYNZPk+uz0HfaBhVJw7nv
9tHpeUOgzr+G2Rqzv7zdMbzID+yLXpKwcc+Zcv5QU5p/K+XevcTMrtnchjsryy+BBhbU5traMhLS
O5HQ/+A44wXukopekyDivMrfi0hel3Ega4khWNE81mN9+tYjZ6VgqoojPN1DW3bVMTVTdRCTd3dE
MMV2y6G1lC3rvTWXjCwleROdx9+ecm1Q4XtSKYrz0SnjqXQJ941ITJxn53sRiH09dL9t2ZVvDSOh
mHUZCg/ttNd6UG8UVfNhMuFyLaL6IaiR5qx3DjpSBIwSepUEJW1ak3WcSKO71mTSr+cQg31LcFxG
7tJRmVxFhymhN2w9DOZdSStAcCxpLcWxBWhwRjK3ewjZt4KYynuXSYKup8YkYin6FSBcW5t+inF8
wnvwSHtaV7LfE/XjnKY59VYRvVhfMH4rwSIwaBitnXLoaRZpXqLF4joYNHGdsouZS6NYMRoLLn5U
xp2MaHXwl/MaJ6/XKqn8XUGU2tZ9JDB1jc2EJhPJpTanvTm50bGilj5oQLN4xzv0TnZ1JVnP2E/p
judBX24Ur7MMBHqbObtGWAYzEgt2dmoRfMOekhXU1B2WxqVVNi4FqMs1SLliA6W1OfSiJ4MXi9cm
NOHu9vRt7eR/VHxWXsizVpQK2UGgoLrVjXGtZ0WYgF921yglsJPff3UZ+VxmzmQdvVoiNpkSQAho
4bLymvXusO6I0zuXScPLo2GZK1FxWgmyUp8Hf6jpJgMDHqTsbcjk2XTNZ0pFs21eZFrcHJuh7wLy
tzIKfeLFhE7F+3KbNo25b8rhwlS+XatW+d8Sn+VEpuxvUlCjJCPiI12yGdK59UcUjXjJg26rZev+
DBm0rLEC8ZTwd2xFWzs/TL3v9Wff9O5b65j9S1j0b6JDP0U/DNmMvNcfXpV9St/Xn1Iy3/PmaLUo
9LCeQSucL/NZG75z6OypvIS2Gy+w6H9yGRRoEO0C4JbMjoNDLnE0zME1K9GUJKms15MeiF5rq4PB
Kj3J7bcuj16zeuFNZNKdz9Jp1hikZySLtXPtFdePpOi9m24Wvc4AEUhGebf2cTPD8cYtq6YXdyIE
1hxN9/uCanyVjT/wyUWPHhesxli9zI0z7bup+aqbkpCtImgh+5sIitx5ehkjK70q06xZN7yKhM6X
0U1w8phzbkLMDIzvs2JtmyLbGin57bTW3qHtVI4JAG/b0lD3K7S0BUUtOjgJQ6GnqbNHAx9vWv6y
POuGO9kgvJlxsq0QuXHc/wJK7lGRy/6QyzHdkMlcbhe79HFQZTDm8Dp9K+vlq+H9nYdavLnR4Oxb
+uhVyWd5MbV5GyeOnyIgxc1cRvyPeSkv5DghbHHD4RE8kJwIGWPLsuRnDI3l1bbOqWK5LXuS3ssi
uvdVKm+jL9Wx1LzrcAx1p9BPzIt2RXeFUnYgEPGb4xmMn3HmHEKlKGh6b20HVFxWlDrfYY6/Muzv
jzrMNi4WgdUs0+QbGuEf7hjCYyzb8tT6SXW3Oz7wkli7TeDkTMiY5l3gZDP8szHoTpldn9nR0mM1
el9H1rwbit6+y+lpCvY27VD558lPu+tgmheLM2PTDdLeVo+riFExuvXTHOUd2qaRBZZXLZK54NC/
poY071FGjm2M2ar6S2I84VaT2b10+kX2VXWuMBfQeJbWB8JEDNyWQmDOmuGdflGPl6Rxw58OIXNs
f7goWox/qA4Dtksg45hZDr/FVCBd9Bv3WFvdLzoC82QrrglR7mxN7ODBOMtTj56cV4XDqax09kLi
5Zsk3m/lQrQ8P29CFlQgN4Z7wfX7BRvE3XLylQ8jhFDwDhVRQZqvnomk6Fv8Rt0jIi1JR9613KQ9
/baxjOO+GoZY69I6gL8vXhOEcb7ZbgPORcB9ejn5DDD2s5+OjGTq42hgC2wih1hsMsiYF3bJmVdd
4GBsGUC7pfhVJRQiwDryey0GO+7Yjv5gt41M785kz3fLm10juKv7YxMGzY96eHTP0AWU3hvYhi5u
an4nS7H+kk7LJTDwXvyBSZ/uTH5qEjpXtkL3EszigaTXeTtDidrIob4SXpBTP9Giy7IxLyaz/gdc
8VuPQJnfq8jfs5bxThviFxtntXOt2aGjtdYeRagmK/DSlJXa1Kgy2UNFHMKFl7yo2v8dpr6MM19/
s430pjIEt0MppjjxO5q2hH9GudXdm8PwxJ6ecMFiLJiTVMleVIB/tDvr+4i7ZMR38OErBp9lmd8t
3IYsSmx/xWcSl0dywP238zvb/zfgU/CTbSmZTT1vCs8Krm7qmhdoTJt0Y7AP+qjcVp38ije8VQrz
o1dQN3WdhSdnRN43gFkm+lXXlyYv0G573vA9483NsLf8gZiKuD/v0VItaXBouhTA4Rg1f2ZWRHNu
meesAH3QhJF3tB0yt3sJ2tHpWNU7tfM3RCr0vWOEQzXgtesgAGNpNuP0SiajPBl98jkxDnrNk2LZ
NQKhQvScVwk0poIQRHY3jK981dXncP4KAmOaNo6DshOojLWGcDfEbf9wHeSF891bRrJYbe0Qx6Sd
761l/r8v/YbrHbS4eacqPexNiSy8ElN9mMcZs0Cd/poHJ/9eNa9RE8kf2k7S19EZ0VwUxT0aCSsA
fBA3WfLGVGc+kyqXIc+LgnspkuyH9dxFDFNzfDCqI3yfb1m1nPvICxinlPNbKZm0YTI7qQoRBm2O
cwKxTYsRqfZjSVhhYS4AK07KS6wUM4cINRtggSHalQMttIcIWzzk5YunprirxxB/SSWu3owPUjhs
cmek5lsNWHDHdhdFpdfJqy3rL0YNYdzaJgoGe3QOVOR8JCg2VlPNgj+ZDY4ZKt212U/LbojoZamt
54tPwb9u5Kip7wxrH1luf9MLLW9TpvaPmd0DlObhlSf2NSsVbRbkIduhzMa9QIa2Un2ZnJF991u2
mixYE+XfShTFYQnGe0hOOqXgrbvhi5eTAWHadbyRBmdHfMTjUmw5L3S67gtt5YDlh7BWUv22/STh
1L7PpLO/tamh3qjf0hV8ULJdG+qjUdBjj0u/XL2JQVk/B++DYw7fkdjS4gb1fGe1Y11Jm9kMZVBc
sHB4bCDnX8rvrcvzxtAWyx48kMwveIw12V61kY7DnPjD6P+4O6/d1rV0S79Ko+5ZzThJAl3nQjlY
wTncEPayF3OczE/f39TeFYEDnL5tVEFbclq2RJF/GOMbTXZArWc8BM4h7rr0vpKBdQzykXOaQVsj
XOtpNh5bXzNfjV+Z7M7e6IcvkWaGxDROr6Pwq1XmuCX+tmi4dI0cLrk33+GADfwDyBu4ojNzg00x
qSwEjK+siQt9I+tG3ogGRz0lwiKxJKmoVWxeOzv7THy0l2NSWa/opCJEdo9tT0eSCCPclFbfnCJZ
XFy71y40DIiAop4Zz5w0RyPUDrLilQea8kp4Y7ezexeEotu/01kYe4xj1pGRXbgbRyPf+COemSab
i7WPDpTBSWoLQnpR1q7NMKgB/ZsBbrPmJWIqvmTZ/Un8bvQ8d1fRRvka4/+wnmX301ftw1QZ3mq0
y+EEqeLQl5YDPC58Dv1aP3aEdS+cSZtXXCe87WDa/R+Gy//9b+zEPzLCf5Wsp+Iwav/j4X9tf8rz
Z/4j/4/6rn981X/9+0O+6c8fuvpsP//twbpomQnfdz/N9PAju6z9O4pTfeX/9JP/6+f2U56m6udv
f/n8zuPi7zztf80sVP5EPKn/fdAhf0sT/jt3+8/v+SeI1LNBRYJYM9FsEHn4j6BDz/mrgKfH259l
hSJJ8qk/I9oVi0aWXRv97S+W/lcV1Q5yFEAbeB3z/4k8CmYCB/i/oA5sbKeC/zk6hlcb/Nl/wPx8
k1c2KL1sx5jrp0zqHLkQGO36N1DHw6iZoMf89DnOa9Jsw+2kBOyekrJns3GabsunrF+HcOPoXxG+
Z0oC75l6uBu0pFrmZMQGjW8uDCWZl4Nx73XaGTOlmnBw4Fbo65tJr1aY6n9I9UX5qfnHxOrjTRax
vi4TG0UXQn2pJPuGEu+PSsbfoOe3lLA/UxJ/4khzDmhk/xb6/9x8G3ADtMoWIBPex6J0rpWGSB9r
DDWSJU8aVJtNo4wFfGePig7M8wBzBwsuKRWp+c0gIIRmbGH02EV6jKMjNc9FaX8YysIglJmBVehm
SvRPO4uuQYZuRCrfA/6HSRkhUmWJqPBG9Eyr4hT8sGsUa+ho4Fldx2Chxlw2iaJHypf7OoCR7fkl
lj/8F5AGmZxiyNCVNaNVJg3W5jO/Jb4NZeBwqudOGTrm9Fgqg4eN04O4dYReyvyRKRsI41176Yfd
sEL3da8hOLHxjCR4R2AZb9M8ZPM64+Q0NoMymUTKbmLhO+H/Ji6UVDDAnmsk4ca84rm66vhViHVO
lFLyQEh4A20BU0uj7C2DMrrUrLC7BiGYKyJEz4i6cMGOC6SJ36wvzg1+GRNAdKsdSh1xiYoAx1Xj
466BgvZahB7HgwCs4/xKXaaTWltdEECtAEtfXXw6AX4dEvGWJGZwbldWHmzZDW25YD3V3c/K7pPk
3sPQ2u9ap7OVK7eWfWe23XeFGo/1A2ic5A57H8p8fERCqlBpnEU5SyVbWY1wJCyCqdlqiC0JJtl4
bmRzKKQPJi4lLD9bm4aur3HFWPiYSvxMbWEni3FESYFAJTwO/rSG0uWvWmWE8nBE9coaJfBIOcrL
ok+/LOdn6pC+j5Hur6ELLAwKQ5RhPOtZin3DNTBoVXYF9J23TDBkJ+iJKoYrMDZ5wSxOOsJfeOX0
kERJvollEJ06Pdnb6dSBXYSBntY7Tiz5PZyUFukxxMrxiezhbKcl09KSTLqZrQR74nff5hYtjjdh
YhnR59bo6rxEs48e0dZ9b6Hp1QDyJDKE7YOexgrRsLIJ1DBVY1PTYOoueDHJTHe3suv8td5x+E6B
fJJeF+2jqJ5WRTd8APkOwmKdtrW3TGqGo5EoTzLVPwot9PcstJ6T0TIWsSsYMzHAGub5LtHiu5LE
dTyZYgbBMr9HPSK8qG/uitaeNjIYl0IbpmWLZ7tM0S7iSUnR53W7IMAmFXCW2nSuvO+9WN8Z39qE
k79NQwfj0EgoeVz3GBJZWQOXOhat+qOr8eoVyYC1t+/JrKx3ISPlnSY82GiRvx0MQ1vpnSRfPBrC
pZ3W1ZLCaH5ihshhFH3FaPRYPtaP4+SlF/BCTOv87NC4TkWh05OTPGIISFjJsb/SFpTo9Ua4bymU
zDMe81XGqpOO2blrnPCXJMR7i6XyBRWR2JUDT2zU1cjeQnwlvCuAO9osAj20hZucDd2Ul6jh+3pA
AOeVq9Gs3rPOdTa2ZnfHjBVVU5rLefxlz3n85IzpCvYTftyhz1E80L3ao6jXgNyUktq9GzRgWwil
+XuUr1JLj5p77GvM3PnMyr9p1rUh8Hj3/ilpe5fvNrHhqRUbg5kli24meql4wQHhrnJONL1az0kz
3Yxt1DyUobEP0ZOt9SqTdC4iQyINVb1G/InYpb6IxtjJsHhGgRJsaIG3lhjLI9StvR3FH1xA8T/N
wUM85Au4WOM9kMhVNFs+o6ixuRtsiSVkRoWrzUX+0hZsgPTxlODpvBgeFxTPD37lica/36QrPBcR
E4YvLUEK2EsGosJpnKVnGM+mTF5y3GUbWcRHyl8EY0TobX19yIjvri4eh4EJxw0oh4oKcoydE/fT
KuoLcy0dMFbm1GGMCVH1BwFB2LVeLeLoXQMpeJ3wgESTbm/wl3cLxkU5ZPnxPXK7EqBc+NJP7WHw
Y3eBOGHCMOtFS8fw4lVrag/OLBOWnTqir/oBt1y39IUc3mxCfs5IER760ikOY8uvakQB+2B3iFaG
p8yFMp6fS02/ehiQjlhYUciOdb6t/HlVJnPEZKof36LKOHFBk/RaFqF51bUo52zNCsLAGxLIo6Av
kEpOlM7suJlXyUtU7k0CCDiTplDx8GZnifPZkZqNM4nm2GqbdwdJuuokdECwvH7FNNx1oYwuCBjP
ZljN69ZhXCid8otrjXidXft5Mp+yth+JW46LdWH6j32BspLUhdd0zn71FkU6Mlx3xbG0m715IzBJ
IcMBd54720Z3v2XZYKUU4i2JTGxqVXIecMgcWEu0c7+NLKAQkw1QPZT2ksp1PlaKvq/1DyBqWTJl
/sWLqn5l+WOy9Q0WAR4X4yzv0jPDwhNbI5+K3TapRJB+qAEkAh3tSecNTeXdvieumxK8oRdbBCaA
mbzJ4onFDouZlI4SdzN5IKCK3NRC5FkhgXWqwl/lomGemhDYkLb7KUE6MjbDVpTaNuCo2jcz18Be
y+KzgPpX982+npXegcuJCR37OMYB1cn7bU2dltW77mfd2VQ3k15/ejT1BtJlrP/M4lIMy7xpK/Rg
S2E3EW5xzVjqIDHYOFTIZcqcZ8Y3x+Vc5dk2M5KPVOs5kYhSXZcgE4xeJ5aV76ZrK40a2hyxBgzA
2RIE5Za/IXoNm5cu+i3bj4kQRrTsko7arZ9C14TLgR0xslgMNZAXylL5ZCMjXDfpLCGUZ+2uEmF6
sfMt4cUoYIqQQm60oIZQiug608EeoEg+jdoBDd0JNhTZxm7bHNPS/YxC9hpGpF7jNMPFhwu8yY5B
iGXANtFHmSGHpqtXxlpU2Q/lEGFkYc2WI/VAPzQ8GXNicNGczdfGLPp1azlka2lat2lb3io2LJgG
vn5bOXvEJgeY+v1vkwwUw931soje7Hw0tiKP7QV4I2qsUqAVCXpMW04/rqkrg11sU2ebwVBtOrNq
VmkhfyWeFe6syiFSCY0PAp1djHyj7pzhlA1nguunI8o5714dMgy8HFjAD0PNlrye02alCeTpAm/K
Gg3eAcYf16kuFkQ9NVyY++yhswRpUFS3G5CAp9Gl1CdfejtUAnijAaBlSksELJ67qaaiuBIZvko9
ec8SS15zsykvKqiR3tTZIal68qzuieioEPNCxT7WqOulHbnjzsiUPs5P5kWZtf6aTamF+ke0WyHQ
mstOuBwC1RfCjPRIE866MebLcOfoaztK1xVhARdffORR6xIVY2Y7N4faH8nxDSnH3ZSb747SWLdD
VCyTPsVcgzDb00MPczUX6b6bjaUXFPa6qrgUsGo7GN54KXOwmv3kfjBVXRpVnm7nObmEbbbqDVbP
TtNZS7/Yj5QuWp6sC5YVadF/Ahfea4RRLrspOEE0/kHat6vrl9rwv1zy59yi23YseNLB+wqG8idq
Ma7H777XXaYYSGZPu/HS+A5G1M8+dvYa26UxtPax4wNs7i6abu+DQCz7oL2M47BrIn0VuihZ2lQ7
WRQRHTkGHj18M8kNc4ptG3vLWpNbbW42rdZuWzG/OKNcaGVirnSUVAiRfTDa8862nAdLom3xXPfL
6eaVF7Z3o6ygPqwwjPTRpjKrey8XT1xpyVXBYkThjaNGvoLQ3DRd1GKGD47KMIQk0uUZx+FZdMap
WlVO/aK+yGSYCECUXLHy0CbDQ20Hd17uxKvCNh5LozlKE/VkTD4AAEmutJZ/zCYwPZN34Mj+3Tn+
Ogxj/BrsrdUYDBnHkkixTZXFZL/YG6+pHtsyfB2a+9Bn/1LnT214dVjSo97CcB4ea8v+EfZVWhaM
Cf7B2pI7o6fv8OF48HmnZ9eHffmltoHD8O/SUC9SAyabyzVem5D824/NBLWzN4rNoEXmGjYHeqah
yheuFSw0L1jnA24dpNfqDcKuM1fCppWY4qMbx6TmsbWPwmI5VfEOnM6K1mPP0r9FQcmgcbb9rYNU
ajbjU27L9hcEk9hDFlKk/kuPKr0tjPdRyrehkejKN6NRf6I7fdZw56cPbmCY50qrNpMz/tL8aT97
H7brvgZRxIw3fyJM5wHNxYe0x7NGdR3nMzvzamuP0a6S5Zc16dfeNJnYUrCg5fdEBEYd+lwxek+4
JKytFppvOI5PYrJ2idHt8/4xb5UFrLpQ0K89fHOLwZqWleGunSJ7cvpsF12qhovrHKCiya0JpxmW
b63Y05Fly1BjK5yUOFIxIvFuSNoNskXNzK8y4EipTMpDvaJ5cJ16IUf/kh8cakq3ZHROp3e0iZhb
IhlwBm2hPfSVekOa17pTHAx9ATyHXJwUPsm8roxsgYLhgQksT0Y7PsI6fvLm/M6V8UGk3Ya10sbp
nPNQtGqae9GBcjSmm7Px1natV59rt16Q6UlyeQxqw7ljNPDa4ymGusFy0UGsa1uHXMbvXarfJ8XC
nZTEQ5DX6NgPQuveiCU6chJa9r38gQt4tLXi5It4mczjmb/0TmV5jyQW6kb+MbnWWZu8s2PXP+n4
1Bj5tUYIgJXlEM7PrS63DfNy6ruF7XmY8ZBhWsbVF+Gz5sp97CYrP/cPZceRhq6d2m2T5BCyUMtt
CWu/NqO3C1nUh0XqLQN7eu+j5HbKLHCryUy+S01/EF70qYMcDvIdnKBfWCbWurAec4yv01B+6SgL
J61bNb18ws0YpdnFR9amu8GCjd+yzfO9Z8f3JXFTNIwM+OVvmEj3ogs+9Hrhe+OH29YvISe4ORXr
shVPTSa+2wjjyGx6z31uP6Oo//Zb7QsRzKEgbrAM9FXp+3cJEmsxoILLt3oCIVYdLDgY3ssEi51H
8RbZqIRZAuXRGxClQmI8s+AaNr29J1L9RJzmseoHbTkOkA9mh7f9lBOObHkhWqzf5sBbzq3112Jk
PpU6qgJWEFPjrW295zx11lLzzyPFRFE5bwNphZzTlmHVn7vUWlfZe6clnwWvSeCnj10ZrbFb3012
CUbCL7YduV6aTo/udI+cMAjX0oyVVo1rvyoOmhivIkXtl0dbadU7nRzQhMbCIpoK0cxjkkT7xDa2
oTmdOodDm1Gu011HRvVYaCuI+G5CS2TCNM/indvXawBSzBA0edTsD/fMoPFCgJa5ZDiG8ywewJzA
6a8xulUZaKq0i74bJLt1DyQCFxptuw1BZHQW6KGOddbvDA8HhE0SVs3ZNUdgvXR8QtW08TvPkpcK
Ito2BAiKEhCRMPLhCWT+ok61p4bL5iLIq9PUmIdatzal4b7MFUf1VCExjfUNGTw408S59e+rpL5P
HfYRsire0ZRt3KShaZuvs02SG37uYdIfBp+hk1VvYtG8+mN5X1vAFpykoDO1QW1lWIxR0ZGpxfoz
1HZM5AgMGDhxMJ3QE0aEYzWAg2/lh1GKeyjNM7TCIs4ueZvvhaZvjXa4FGoA7+RLjMlrI6U1GuuV
kz7bQ/lM8Otxcvu7zkpWEzP/RBZv/jQ/JbnxaFe4bOrpVM1avhhQqy8s3EmLPKElKh22mYDgVKFX
B/O2pA20xa7lZCKSYGWyhWScgyFpaZnuXZ23b5EFrh1F1mg/ONZwbdziLcovWlwcE5srLt2fDhxg
GlCnI6rprDcDRiZ0PERwKaWB2NROcEii5g0DzlO1iIBmhJwj+tE9MXo84w/nbV/Kl5byvInlhyfC
EwUwldaQohoE0CfunSZo1+pnFfp0FzGlKCYxLttYuzfFKnfLb+B268S6HfhYmHYUTrwqbFoHx/7R
6WjDoPstTZc4cGuVzuXa9KfX1Bjue/66jguFURxHs197ev0TpiTETCY4UGd+beoCPeq8zuaAEqe/
CuHyvGkVdg6IT0kULt1xvFOvV92V773oX3yz/chldsb8scVCvu1KjDTVg1mxWEfiY3I9bk7F9J3Z
4e84SRetnn0GrhEjZsEL6lsd1mdaYXtO4lWAaEPViKyJrRVRbARM0EUJm4SN1gouoeY+FkNwb5jt
AQyLC4Knnqmwyse2eZwDls6Tscg0bHkuihxzJPePDPedEW8kk2zM4CiyHdjlmwI0MtyomkOA6eZc
bxioKKl8dwqMQV/7xeCsaNAfE/uDFf+FzpWCKSMI2Z3us3nv+sUjMjJOV/381vQWJrCy2qJcWDui
uOiaeGc/ni7Gtl9NVv6dyukwdj8hvDtO4C9ZD1PLyjSTQzbbDhauutFgblp3sOa0hO1nwFyh8/Aj
NnT1ePX9lS1w+WJyM9qeXCzZn0qOZVLFadDTkW1x3HsHGzGClsf6iakzVV05rYda7NyZ6XaJlaJM
qI8gfP7O2uKmWNtJH4BqpwH2nzl/CoPKyCnkhuBD/9rCoGIAwqlOzpg7a1p4iLkhidMOhvhuKkLO
atOeDmBB2Gzru3TOrccyQT6OpdmsEV1Ha0eGu07gNJJR+ERH8DVHNnmIMmn2Xc/IPMRK4TYsUy0P
3aAZAdLHj/qUCP8aGLW5HWzrKgb7IpsSK5elvdQ+QeoyDJ9mDc1RULwEDlxjp4XYb42dtora2t4l
FSDBDALI4pYxlhU+kFDF7UAlKwxYHukgERtkWLjZfcIrhBVQQPjjutXY4s3RLMofWj3cYNEiaEJt
bdcPjqZ3iNeTdmV2PQGT6LnzUM+WjaSf8kxMzqDw0Tl6/rauJc9QPG0Ys7fnRVC5/sqP6j30S+u5
zH6xZPhshrPdwXmy3eemIoq3iL1d4fIS4tfRTQRuyEPpkPEOOeLOdx0qIbXDYffH12JpZWigAg4R
kIRl8hlVOe/gvNs7BiyF1q3ghcNEXCZ5vbeymlATTV8D55vuSEZyeTU62I4SaVCQBB/OQHkaxujl
NNlAr3HpOUcOJStFeVWKHq1jDxTCGUPigUR+dMr0Meuyn6QnHSjz5cYX/HosgrmoiWvUjL9zz+Ny
94o6jw6gnJeZ9awl9ksZ4SyKHe1RqiO5aViLtJ7CfRr4kDNwcdja2sUYCoYbBd7IBjF3ysHWoKxd
KLd83kUrOlVMZErKinHKeiJW4yVCh25fIQ8f3aq4VIW3Tg0OWacHrSGD4R3R8/dsb4WX70jrA36j
BRPVP/b87AecEPLeZNEZPs+gE5Y4A4qXaoC2pDnTvjNtyET1F5e4kw4UaWnodLh2MxCaKrFcGMj5
rV8GogH7Sk7gV27KFXlENbJSTkzgf9Dfywf6a9T1LQoXV40OK2AWoMYQ4VnfyhLF86NAgJACY4oE
TPEA64rcXemRtrWJJ2NTjdI6RZFl7keWDuiSt8PoPqEXew8kNHoS2ucq3dvC2SN1fg7IOUKLDZXY
R6HOEXMevM5YsDDcmVB/gmH8pq1SAVcY6VPcFSUygCGDK6mnxbvh93tvHlaDbjwMSfytD/kSLOhj
mFhfZjOdEkAVK5ghv/TR2aXe8GLFNCWuu2Y69KwPXH385pdWvlq9He0DrryyFXJp805mJA0zk4Hd
hqMxAsrFH4sLlO6iTpODw1UxCSyBDU/7ckP9IJPqgbjEJUOQRdSPZ5Zcr4Jp4WIW408UNfcxU7/B
e2CHsqr1YKNrKlZ+bh7DMXsy8+5igP7Qk+i+7LKj0wbV3dDqeybMPV0iOADm1QVL+XZZaeKA05VV
iGj2DKe/RRvs0jFESgWGNEZQ5A8t7wTzVPfZZ0h9TwKUcz+kw3bs0UXrAz/M2I8CTopI352gfdN1
59JqBN1GefaI+zkVyfdU/IQJA42CutFuGae7ztHNjZPmi7VpaQvUOuEC8ve5Ic6HP2TaocP9xGs8
Lkg2xZ5PkmmlJ9mSqLJHCUkYue8nMljOjPpMHQOJmJhHdXCewgELLzrEo68bCEiq6gfHwmFip9jM
5tkuo/u4dd/93n8O0JITsIV3ooxhxAwUI41c4++4eprdLMhpfwlrVooAL+tnpMWXxO29pd9EOzFn
Su1c/mRFvTfG4oq+fx0bLVtZMmzd1sBh7qP81RBKM+0F8BroLlYbdQMcYPjj3u2hph7+x8f+4+F/
fNvtO/74ebHcppPF6ilXfhDxGCelAUmGp7CpIZIHBon0YCmKQ8GugBXz/FAkmF3sDG6UqW5u9/55
8z/42MjyJFsEjEXcIU4B4oXlYYpmsUIWkIFbKaqDh3zmj5vbQ8Jr2r07Pzd617egyMzygE+XHwD0
Eg5jRB4niOdsRmhq0ZeoX9ceEb2sb3er3CW45HZ3bo1LYHvjJvBiTsp+PuaH2w3Oz7/fk7BPRYBR
LPMJ/azqved0/L63X/OPu6n6V26Pq6lVAzvcjxU8XEq45jDCWwC3Mfx5c/vY7eHtE64X9rzu//i0
VPfcDNgD14thCXyt1JlZ8sGKjOOxb9loxtWBDVp1aG2wd1hwUBikUX1gnVofbvf+eXP7WA7sau93
X17VXwNt+M7I3d2LBqBH4KV3Xsg4Dv3q18z65oxdYqIAQEIVDwhH7V0KinORM3zLkDb2nmRWZQ4/
aesNdKncgEECsl9CnDOmaeX7MFxmTpOWg5o1HwFxpakR7EOvuPRxNR0ae4IUoHNynfpz2owQNxx3
XKK3fR+dCmk/F0G6ZdhzzqveT9mhpwnAnVGeUVIhWpb9tJ5LVPghtJAs/a279cEaPfvgd8OE8ml+
8JIhPZh20B6jkljMqf5qkqje9UWQ0lsvEjkUZ1lX3bm1a58zqjiyZSgXDOfXpdPv3boPcFMb/DMm
cngt5cUsc9hAIZtLalKXS5WnyXM54eDMkQfaIJv32qDfW4Mhz73TnIwS1ciMbbwyUexShy+eUQtn
Jx1xc1i01rk3LesMAoB3vzWSzy0us1X9dvM0XvMt3Rn31yov7FMTx0IZ0K9xO3p717CCu9QMqIDw
jGnjh4FCcOlV5o802/xUlNTvgJpOXUTJwn8TbwyYFkw8q6nP+DdqOFP78nMYGyytVllcNDkXlzn+
De/fQS08o5dmupj0erpuBa8KWDdKXL3FGp3mxTly3fysa09sl8aTM4fNKqoyViqM2wqSYTe9gQuf
/tw9oTQnO9rmdY+LBzOsXUZZ9XQnduT8/LYYEcys2Bai9slJNOcQ1T/xUBMXJkrVfF5hn6RkNJn3
GxXtZpRPZ/zbi6nwiftRvwm7J43tHOWNoaPwDVyv296E1CVQ8aVf5Q1XIj8DYWm+cb3Td4zpnihA
1rp6EdkooTRhoZKzk+OrooIjK62Ftb597I9P3z6DABILe1fyxBzneFdUVgY2MX+1fO+7E/Ndifls
Acj/EdwNI7TmDDDtkGjB8ziCjBs/RW396F3yNOXhKSWSgj76OIzGU9yG+aK1jRfM0PVC86sP1wSc
YcxMZev5YZj77phn1srWdOKNqRQNAaWcBcxOc5d1nR0qK76TBXVeUuOJBjYZW9AxXdwusd47y9Lt
X+3S3PXE3ABkNCusb5h7I3StIqBORdz6UIfZuCRKy14WHpncttE/+VyrtNG7HyD7MmyYrjVJDQy0
DrS3sBNw9nqt8zIEw8mb0vdBsylTaTx1Ia9GjnTGaA7ZjtU2ZcnorwMH3MiQSIR1VnXJ3VPLGhWa
Zu+DfGnS+BFc1goAAFW+S/4hmOIWUkH1a6gpwtxc/+gq/Ddu7q8HJIUrzTh6JC6RwG79dujtyJwn
S9EJx4cg5sw/jSWTvlAu8QXsDXENEHuSRxlvNLMcj0M6e8sx7986YT3Y88OseBxRE147zczuEh/N
RgYfxzTTRdUjD45jjKnaWQdVwYkQ39NMdFfda69BxebVjAp2u2m5a5z5M4AaRePaPBBUSxLqg+Oc
OeM/+S3J55iknif8U9pk3dW1geLZEfeeEe2rFoymcYXuNjEkZ2dReu1HgeIjLcW0mVxav278KarS
3yNq1a7aCEu06lip6aZ5NNByEqq+mwFrrRz6PDQgyWWedRvXME9DNiGcNu/0hIpSmvuORdhYGN1C
tlBAy6JaGmRbLCyaHCsmxsgq0a5WYHKjeDiV4dGlikMzqEPQylNk9iMGGiuvf8BefLlIKhcdu0od
L8y2SfxHbDjjLnJMLJ6FYxzr8LOPDPO1cxi4OPKQA5Tfx91orXBRvRrauaY+q0oUKHZTf2e1wWm6
P5RV9NsgA2vh6piMm+zqU5z1Zk9nHKIV02ID/xWUmJIGWovSZdZwBY7kfFClpLT04+SwsjPdGCt8
g0C7IRsZ56/8TLyWST0C70Xg0JYRE7UIvz0piiO0G6RqND+LUFjlZWScsDAnb+cKoHd0u8VDI6tn
FFNfvZ38JN03uXHOpjenYCXmcMd5177mPFkgQxYmIO7NSMfPPmB8Bpc0rTJ/cpmdte3mk6S7blMz
Xm6FjQO09kmBa8eLEY3duhYsH+sAXWCqggacz4iwmY1DR8nLfalQRb8HjvFTR/NFxLkJH6Hx1sko
lwUb+kUT+fp6HnTe2y2zQmFSNjP0iKYqZKPZaRgYAnsVWRVZopHd8fvIcUWukLcQYX1PJm261kwc
q5iEzHXjTmtfIxarhzCtZfOTNidQSXDiAbc7O2Ubb0PdeIwcamYTxsUSbU+/dCEE4BOjfsuKn1FL
h4VMJtphzmyMdMUpcZDolBgwPBt3QIXyzYej7sjGZneG9suJvLVrNh8d+M2tqJp7xrL+zvKMS8xS
qnGih0yxOC02FeRrhg/srHdMhrxz6OJrlm2l7xNCJoDFdfnOh22x9hxAb2WGNUuOw8Gyut+inl9y
knv52eJApvtdF0zJS9ZdIlt+h2P/VKM9oFCDXjfowboJ9G2XBFemLFCXwprpM/YtzjY26YCwwYLQ
+Gq0cVjkhuoWavFTMgFeUJQO61EBRAGJ6ooo2iu2aApkFEM8fwLYUbuwvUXcKq9vxnhCsUljRSmt
i33KX7ZsWqw/kyKZauFPISGbcs6zYH5h54y57m5SRUBNI1iokad7J2ITVobipOqKmFoqdip5qROr
YniquiuxpinGaqtoq67irgIGo4QB08HIldiDM9OXbOsoVquuqK01+FbMNtrBVkRXiah+1d8wr7ki
vrqK/ZoqLmyqeLBD+Uo0GaG2t4+om1nRY83oyVI02UKHKwsSIzuKpuZSFVZwZzsAtH88RHOybWzo
tHA67A1NNstFVfzBsh0Vy/Z2TzBE3uFAWE8Kihvf4Le3u3PDwDlXbFxLQXJnaLm3j99uoPEQFAFU
l0ftTgezmyjerlTk3Ujdi4HxihYq78Q8lbdgsdcVsbdS7N5YUXyLG9C3FbB9TRfKr6l4v64i/7og
gCfFAo4UFZiT+zFSnGBeoLtK4YPBd8MQVjThCKzw7UOpIg2jLCmWdavww4OERFyDJMZI4+88IMWm
QhbfbnpFMB4rWMYuUGPca6SxNWjtA0U8HhT7OGMMssoUDznsoS8CSA55xdEDwkz2FD0ZtshAFgtE
ZTwn5RFtCVhtxVsGSvBlhFAWC1DMHUjmTrGZK0VpthWvOVXkZuSO+qpTNOdccZ0dHSVerFjPlqI+
k9nzi7a12OSoSI8D7Ql0FxYXSaNyQeFGM99mPaVY0swWqmMLXjobKnNr3JDTmBnrY3/jUKtnGaMZ
MGpFqS7BVbeKW90pyknhYPkzFNXavQGubx90gV5zSDEEj+Fg4zhu1p5iY7tAslNFy7Zv/2DMxA2O
dqmI2r16EsKRhUEHbrtW3O0GAPftd08Uk/t2jywDd9UpYrcE3Y29Or5vet5pRvPLVHRvn51vpnjf
JeDvVhHAdVDgkQ0TvFZ0cG3uLm3OLxBjeDJZwa9wyt9VhfQWmBrBy4IZrxVvXN7I4yHl3ASMnCd6
g187O7HWrlYevHJ0QqEGv9z1mCaJMVwZQajo9sABQ/bwcaPHG/vefggGar3Jr4Foig8LRHqiWOma
LjfkTmL7Uxx1UxHVXdDqN43//68uBhNXKelj/72L4dL8hGXxr8aHP7/lTxODYYi/2kIQ1SU84ZiW
yukafmT7t79ohmn/FROBQ6gk8dr/l7szWW4ba7fsu9S4Tgaac9AMasK+pzrLck4QkmWj73s8/V1A
5p92ZNyoqDutCYKkLEsUSeBr9l5b0xURWn+bGKT1h2HxNdc0DcMmXIzf4W9Tg9T/YMqPcsF0LIm5
QXP/J64G3bXmoLDfXA2aQt7CaMtQmmESivXvWMS4bqe4b93wIfP+ZPtUn7Jyqk9WMtGB9ONhTLAp
5+0rfBvI4q7TIBhHyjKEn76G994JJc6xZabzz8GZxyUQK7CmKp0zjfkQEjJ8Wg6VGZ+bMgeYYCuK
bjWPZYamsHf6IK6J3xqn5YCBirliigCnwdfodlV5tHQ93zYB+IUosaw92TswHP0AvGLc9duiTjkl
meBwTPk9InUHHUTS7OBqvmYO/t5JrXHc2g8WVGGfxgSRcPhIDu3RayS9oeNcjDq9qjaGbNCZH6EV
nApvEmdf9hbrtj7blbrDgAdJYnqqZtj2covTAgBvY2BC3RGXkVt3s8sKlNCK1pE0CRGwkO3q+tMb
vO9aYOITSZxxSyeG6CO1+hOjI33Vd1y8Kq/dZXqvmINwcLvBPJnJ+8JrIoMU6r9k9urzbASz2RBW
rzkf6nnWtdxdbjHcehnA9vCS8RpkvoV6AzzQIq9nHkySTDsWq6zTN1mvp389hznk7zBObLtjx0cZ
OD85jZ+2ElWRbLu+Cbd+nrz0ZnRZroLjaLSbkfXAyqhi+4SGXW1aNush1AxdyPm8N5x08oHI1jYS
7BYBpKtO6yCzdhZJzkLnasJIK2yso+85xJWqrGJM16C1VK2FyL63KzKYTMhmOKV5kUEZpL69Z1Kp
H0339z/9v16JX69OHsZyy8D3pykzZm6jd9Bd2iwEbgVWDDjgywE0OReBXP3QCNNhitbXJ1aS1b6d
527W/GFYbv06DCKomVLmHpRBtTP58aflsDyhf90NTaM8wbSUwG2gIgeCbIs1iDgirZab02A89POg
LtSNb3Kex01DhZlyvvXrrj4/NtmVPDh4+5dXOjeGv1/z5e6vN8NyCyQS6w5VgwadP5HLh9GeYNuh
V2TKuDy4vDv6SL2ZKXbsen4TL3+6X4dfj5mBrR3ZB/Qzmt6fP8jgVxh/mvOsVp8Py1eSiXgcp+jp
muZpKnbLvw8Qefht5895GlZwXWvM5nCFg3BrdLI4YWVIefHtrjj9dj+Jd9bYPMq67qetM49S6T6o
NSrm/bHWMivNSUMQqKbSuJlOVPsTejUOy93lYLhE9dIw0MOob5GeHnSw4AXa6INfNMDihpwmwyCi
jhl/zPq6qrhJ/kG2R/hyrnrvq5MPjJ0MjZ0DBS3x9i8jmqld3xi0issvJbdNGCYnbf6wLQ/o8598
OZj/3FruunXOVqpCVWHzIozzNxgs1/dpFF65QGySMtPJFPYpt1I9RyIj/K2gr+Z5c9CEQKda9uFu
ksNbmFbuKRRBgFQLZZEH/mZJvPNMYu+6wAWEwwd+5wXqrajJFqps+eJEZrpbfsVyfrUD2CKrwTJS
+Iqc0JYvdCQ3lm+2hq5kZFGt3/SewdPYsGcG9oho4bF2EcLmvYR32dU3lFsfTSXk2kRistK6S+hT
VsxXOsYg3mfo6slxKgt9h4ZjY3ikMzpaeMCs/qrJkkFeb66NzH1PC52oxD59hI47W1XDVLv0KVCn
rORflGFz8KcclF8fUe+Ns57azvbOMHwbemgxQ/zNlww5zAGBAisHHLPFBLR3fisMw92s5rTbVvvm
jTpoCj1F+9O2t9DIsZmCUwRq01qrsGNp4fPscIUUcluNlr/JIJTHQXZJiinlFNGFFwmgfaJnUH56
bXO1Zio2zdEfG7g2gHga46qXw7MT1Pq6V7PcLLWZlkRwXdjx7vAnDodS9eclXGA2K0E4Bu3rxuPr
UKHQHUn/2DhB9hmbEh6h034Xmi9P0ywnNJ3EwXtUT4yQHj1HQJdyuy/hVMb7IhrvgiHF0cfusgOX
h6U8GXtcP8HdNCPzbNcqPaJ0Iy+OOX8yBeuMLhZwLCAaxfYuMiThhsAYKKjBx6HPXiOTLbEqxcxu
wSJvVQhk0u/v4FiMrZJlg6kmXg9V6BEaMNGlKiyirdmKdRI5OudwdsKVNNFtmWiFnTT+MeqTRt8+
vhBddU8qq39JJNzYyRS7Jjft7QB+Y6eNCJQsrdu4ukHnEqGZZMouwEkkD82ExJAXfjgbWSxuA/5F
soE+gzGxbujrqZi9osVSkX4ZkDdusUnrOx0PIpo40LoTWjVzwhpEAvXDiModQKq2myofeF0lbuBs
kEv2Tr1uiRdbsTAYnvuoqndKtuPGT10KasS8DnLzDTALhqnUSR+JhTRz0vm9QrNNdridDCKEzK94
3IP2nNNrr6bMOOZBt9G08DP2A8YnqQcRxRbXFneAPpYwXbieH5qBD1CXBd9qAA0zucTedEWpkz/c
z0ouHAuxJa78Mp+2HKNVZ+hiq6MQl9OnnpkPduo9ZoV9jRP+ppaW/9m49TcHj5M3uNce+52cBeyx
UVanIPJvvRk4B4PgXIpLfR3EfDqDIECJ7rWXOtXVFxLqBdgZoJTKF0crIwxrhCKvxIl+T99ZEt1j
omG2g5QK+JAlUyuD19xyvydGxOVEA33paErcpmbbpnm0B1vOZ1JPGRD2UP0U3ketHdsHdzLEtsM9
S2WAoDFjCBQnXnSYEsXu6xhY+te+JvOqEPLbYHGhsZn3WMOXBiI9qj75M65s9ZhVL2jn8DySg2D7
TXzEUzUSuZQZpyzv+HXn+AETaoinSBEonEMlDGIjYveZX/QhDOEI1qIvr5EJdGH0jywtfxCt+DYV
PruJUruYmudsJUGra98syOCRt1antuwsZoEN+SmrKtXENfUQIThJeIYk+hM7K+IVDF47yKSY2HTB
uBQEyJQa5baq7I9BefdIuCWznvIaAmTb5uBk1kOsQxkdbubMJmqz+BGqzFOlJejQuuZFthsU6PcE
Ms45sJiX2iBDfAVGuo8RuiLWnniroBKvHPRSnPr9leeUOoZNqEPkwn1lis1YlGwNdnSWBQR4lKOO
wzPZw2IQV7K635X60xxDD80T40wVoGDS+NQ3ZYZ8L44fEIO7BIiwpZ/B5ln90SHc2dmTeJ9QKgUt
0jyfGVI7SRJ02RYg8vlKSg9QXiyYp0l6myLo20NbaGcxxIiUcF1vY1F+ZpML98eb8LZF90I1K7cQ
FRqOFP3YOrAjdU1QC1tTweVIoNoQMSqZHhQOyi08KXNmBfZTBwB8bpxHvUfJ57EI03N/TSACADtc
LjgeN0xa+cOOJPkgPVqlWpgf7BD2CwkM23jIIWCyCQVXRs9OvEVBH8P95dayFF3u9hh/6lFQkv2z
VaY2/X3JzCURjXxN8C1SyFWXZnB2saWuNJDVsN8popZDP9dG/7rLBkod/eGUGdR7kGohMU7js2lW
bE+BWK3QuiCnb23CEqDA/bWFLtBc0CWx3KhZpu1Z+H8ZsuSLmWvjDgzJuC1jKi9C0KpdmwTfEbrU
p3A+TKL9+xANAxWwQxkECoPNa5nWJ1tiAoeGzSgnQOFHGGZzSuaDTob9nMBxqSQr42zs3mNfjFvT
SI9h381jOR6u9HCNfQlykWaxIijHk+UDwaTHGE+hhktImaQ1CuQpJ8cxPsdkIlQjky3VYIhbqNN+
W3ovC+xl8234qT23dVdrbn+WA9xRikt0Rhj88E/4pLz+Z78NaGS73HcTj91Iat8d5RRUiXQ0xO5y
02SXfYrmqny5q6NFOM3pE1T2PUZjbfZ6lSfOXYG21igM236fsMgiOk87eyHmDWXmr14SdweuIjqf
Ms2/+l15nZj2vkifUGzTeRDpArXSBQvb8LMNgOERa2efR3BNO4Y1jOeaCEXNfPCC5seUWMkO5MZ4
Ej2BlXpFfzQFrdtvkk4X+8DT/gwzyifd+s6mrdgC3wEgENoKATBvEQRI5X7sU+tOqvTBy6gXsoCB
US7Vhe30KQlC/5ahuAalgz4tFgzULauvd3VlvA+0XHZf508XLg3Fs2BvlYrqq95E/ovlCNwtRagQ
J+piJYnj+9J5VkwLjENbdpCmvfza6A2IyqTwt0tKmWYacitVx0fa1qt7wEQOwBbLlAF6ERsgBU0v
cTivcsq0Qp1ovzRHuxEy8WJ/SZI9UtnHIamvhYXpM53cQ56Q+yD1H2ZNlI0sj1E2Yb0ICotZblSh
jk4KTDEWNtwaakntjhiCWanc8W7iW7Y8YIE6Oqh8GB4BM2l4u8pr16f0/3AqmZfh/S5Ko1y3Nusy
bUqZpafVcagcdFbsaN0xxFOX4wUvwo7r+RBG19oKnB0T8B8wQM6+63v7mUgF6KmpzQnXD8ab0MnP
JsQdklXoZPCA3qQy2Zu6nIJ9l/cy9f26qLXpzFnhWHeO9jLaSOFUgm0Ke9VnaUzJLjJYG4oeBnkX
MLAvSSofw45PuT7CbbPfbEc+BO0MQkF7JHqlHiOiFHdOPLxXrv+nyEaEX2PZ3TI4xpmdiavSTG/v
tvIzbKZkT9Ypi3J6rEdzjuPATYM1GZk25cMN40/CbLWjnmNsqzU5kY2MlgEOEWoUc6aK+EQhwNbL
Oxo1hMp3cCQXNbbyhojsrEGoxQOdfm9M09qObgKXDtXwzXAw4GVtMkDb9rNDx0Uaw/WWrnm82KSI
alQU2y6bWaaVrh+r5G10ItqTnNc1UUO0CVrJhBqd+SYgdXPT8Ixw6NfY5yJ2BEHguKu05LcJqeAz
TjP7GpnDWpsV/iQk5NuYXtVg6HBoy+hrbtHITnFzsVjgxt4jpK4nsnB1FOpatsVYjk8sQdgiKrDS
OaNxXje08QPEr7DeBqGHscsjJmBM5cnW68dYG/pLldn9ZblFiwJNUETaxoKStU/oqIl8jQr6Hn+d
9COrq3y6igAR3Zg8dRGpVbpHnnXnMgMSeQScvJP6KR+7nYTnAC6OJblu2f0uGrde1HdbrXSblWG5
J5mW1nMct8GT7g+rr2Ws9nhLvxMRAIN67nEEfMXWvQ9ND0lMJ4hq8LQnLfvWNny+8jzYlV2q3Tor
9zAbwkDKqg8yMhAPWlWzy1zNxgmbEsNQpy5SVJbQQ68n95qlyt0pwD8m9Uev+YCzG7M64lL0X4rJ
P8FrdI4lrtBdEuWfvX5JOsirfhZAdqyabpfg5b5pErhON+rs2MvmnDfNu53o5sVtIde6Lbu/SFe8
qolXbJl1tAeVi8+2gOKPgjdZa5n1Gld5d1Ayem5Zid30QOXHVuovy4m2nuonlh7IbnzV3/Qopb1H
3DvYaLgbUF7wYUeYrwlvhDaYNo2jP0jkTJhOjJ2Z1+lDYGo3ZkTfag/JQuYMj0SE6dcw5x1IkA4u
ZZxM8FL67QiljjotFquR7MGdbbtfONEkR300jrTA3wtVJdfRJ+9jFszsvKSx90esy+U2sgtnk/fG
yXAC0IUOQopUw1xocI7kHfMWS5rdqmuuYW2w64yJiItitglMjUE5pkLfCStOETr31aYwqvvAruBp
nqYO0PAi+3tj4ZGsLQIq9frADnEOlwvn9zBJDdmHxJnMx6E7+HkArFn/oMToyZkcc/aDCidHQDSl
hdM+a+tyl8GQJO2KuPgyP+DY/hFRtn9BXbZtS7rIQAjrqqtTUKTlgYyq98iGAepZfJSsDhGvrFFR
N4XhfYmvqauOUWglty7O1SPlNZqjKo4QUTRQc7WBoDrD/VlPEQ5Lq5nRxGB2bEsBCRaeg+WZArvV
s5fSZEsyzejDABeHgq6ya1JLbgcQ/et6lplOFtW8NdcAZV+Zu74ybksppjUIQjPVgPOZTSGJM0NF
c/3kKshsnKdlg5dB5ei2h8InV6/1Y0Jk80vnh/5F9cM5Dkd0lRTrTcPcWnmAJqxJXSdD6Qx9iKQO
JzAGbfJ9qEZ87GP3ZDfGa2IZzdmEsOGSxX0iy4No0wlJjk3ksaMi76XV2gGQ7rvsp+DcJwA7i1Hv
OI2FKYyzWfrmyqtLVsEoDYeaM6g2Gp6dk+2eMy1HVVbfkKYQRQy/b6ecbnz2IePHdQQuzkNkY7h2
t81rj4yGMAluAGBR0ZCstnNpX0v205WOC78t0p+VFiEUctz+XVXFUxgX6VaV+ItDy2tQUHov0xiT
Rqhjb4xlFFxZbDNwwAbWhkT8aLYIjhPlzzqc88Bi45lO6mc3aQN2RCxndIw1KULGTxdTos5O5Uiw
7xawcgjCIIU04wCbNjGDrlpD4TiT4XBm47xzK/T+Jg6tL6BLh3uLP8WS7w3xPF8l27k9eIYKgXv9
3YmTQMdB0dyg/zOJypQ6Z/W4MzUJYKgijlCozOEMI729iiuxkUXFkLPWn7JZKlmm7sXvSBFIXGrE
Eq19zxIbeQkaxhSMdd1JlvVcZ2CGtjHXwyHJt6gg/BXCZ9KolQYMza2rQ8ruutAlk675DWtWxiYG
noGvarhKtxb7OCvetHkVmPdRcLb57QdBmnNrpcamY2x2wBP0Dn+v+DLyQcRxwklWucOTwIc8FcJ/
jrzs0JPGghaQ/QfBXjSgtZPvFcFgodu0mz7t5QYtWweow1frhgvNNvDQc4DFI0qw78xD72bdOahi
fFwwHzZeYxpXPNnDU83kdkUMKRdSGPUI/xANpNEMOlL6iwndbGMNJGA7LGtoH0qi2qKn3MpcpPQA
l4D+GIcgpEKNy/zmkEeUVOpcxRWQ9TJJYNAkjzpg553b8wLYbqM2PaaJVddCnmfbBrMW++UxNADG
+0FyZTCBO8UVh65kE27iY93JGmEscVYRqyBbPzZW/t1QFEU6wVR7TyjvNmsF1yiI/ANV0c7sff4i
Ux1uw8lhdGx0xVHlDv1aXlUbZpCEF/ZitkGJbL/8oXWERKaujxiKvZVlehqGB+pg2rOOK9FETocE
en5orPTihXb1qGuwszDbH0IMFKP1pyA2HvFc/qIl0XRQvimQVBBvPxrNNU/7bx3kMM6yPqOLQTJR
TNsJGiVj1Etfx2+yJER1yWzx0hSXy5h+NGkMpBIUzMHttIR5ZMbmxMwuoUVxAZWx2ki0m+e8z3e6
KFC5DGwsj7GNBkZpLJ3y6M412T/DHE2uViqR88T5rdGaHdqTcF8MIY2h8gGoosYjpY2z8luYhf3F
iZuCaASz3EqnsU6J7dKk5TBYMIWdl4NTdRH/HXQT3L/pXRUF0I8+5XTuU0KWqVPtMbrbVyO0sitP
22lDcZeR9Q2mp3v05nuNHX0beD8gX/MRVA6cC3rT+ppCObuVLUGLkWk8Fazrz1FIjNVIz7q14wFJ
7Ng/ZfNhIJQOAO6T29GpQqit7qV8xQ7UnqXKyw3Ng3ERNoIv1HqKWRTerynUoyN6Yaieif5gBGJ4
1iZEd0RORZtwmIDfSlwnJIS5oBcK+yjQwpDEKneFYmHZTVW4Dx1qV5dz17oErXUCYnwfaj6/eT58
yK4MD4DEnBue2TW0tfAKjMyBEKFjnYva7/2g5GPE29DlkvzceRgYE+0m/Fy/0fMeJ82mqbPitewm
ivPkKHNV313CvHZVgUshq9s7A0Jkoz4BQI0v47OVUTYqBrfJ6MLPrjalMLkY0JqukiLeZLGqjkXK
SThNRHN1EbgRwVg9OA1vItCMMWXmpa2y8mozOgxVT+pUYb70yjgXFdROEfkhem00/UbZsDwp3fge
j919sn0ihxgHQr/pidcgLDbF8VEBA1r1eCAQO5KQqaOTYYGJ4YKTJ4pLVjwNeR/kSmYmbj5Ialnq
8rnuLMyL1Q8tssq9mzkfwWif+rqDkNug/UU12q5Lj6haVU23ypyzWFyzXwcMp1cF++H9iBdsLxMu
9RFtEwgRcx64lcUuFMXeKW19Exh++5qq6tLOWG/TZt88jRDdx3SWrCZ9ABC7edKcFiJC3vC7DpTp
hdO+FJ7rXBjgvvg61xLyfNn1QnbYWq19xHGTIx4/WqMy0br0vDlI6xOjavepYrarTwiCWyMVdI/O
YzMwnupVHKyEwIo8kk0EV4KJErraH6YP7SlDGu1rKj+EUYY/lYtM3dZfMysniSBv1t5IPEVLZesM
0XZ5Hq2DLdSc7K9QQXgDhwDPeh1qrtNhjkGuztrtPnmv1iDhUYly4hRoMSAGncQaLK1OeSOJpDrP
Npg3qbju9BUqWqHav3Z8y7ZvWf792vv9egwT7EtQZqS2WfOwN51nScW8jW3rHDgwQxhUhutppk+x
fMo2wm0TzgQg+AEbMhfKQJIn9qxBWO5HkMRYWvlHhofaaXR7hqx4hRC0BZTvUqJQa9xkG0qiYh3N
f/RbF5pCgK912ds386abGqrHUBDALAuRJmjpe2qCCh80cXCre4TRcQ9mgev/PCnTEtdGvVe469rS
+5NPJMKmNIFHRVHTn5ZDkEQ3r0HqKBjVnOpRdls58OZO2WKdCRujU1bGIx+WatVZ5SvkX4OeJQwK
sM9Ffo4SrNQs/Ylsdx3GGIsIauQTYgfxeExMMnh9c8rXkRFh8xBadSKNY1wZkzutmIN+0SOB1zhC
meuaXP68smbRHvhkM8bklyzPZDkQHILWeh7y/XpMmEa0i8f8y7/20J5JlRTTjaiBrIrlmS+38jn2
6tfd5ZZdEAlamWySaA+pghcn0XzL+efW8oVg/oPlhvEyNeUtgL+/TosB1SVmlr+kev2s13MzlEiJ
KdSmk1V7Wg6Kq9dxIuTUsVl3Tg79Hlmb3MT72P51WO4CdmXlFeUumb3DpXPiEf3epFEH8MeYfyOU
qbz7NosMgzAWRAoxZ2em6iyN2VZQ8EZmRd/nACMotDdA2mIbzENToXGIl3kpNUh9wg762roRSV5s
lk8pMMHTciuebwXEHezqJrovD7FIJPPRfm3mp5OH0d+HpiClu+8SEwA4E+FFKeNbzinNRxLaBerb
ySo/OoehWWZhAkmaEaHMPwcMz5fW0Kt9F8SoRlSHO3WZCLMc1LeuGcUH0VmMEZlkhoN8kE6s7/6/
1nXBkwUH+3/RdR2zz/A9e/9d2PX39/yHTiv/IKvXVPC38JxIa0bQ/i3scpw/NN7EUmq6o9RfX/qP
sEv/w1aurQGuVbq0oNr+I+wy7T9svuC6FuYPYo5t538i7DLdWVn2u7CLlGOaHf47+lLDApY342y/
vz+FmV//n/+l/+/WqIk5CAaBRnU7yXafWOCmRES3CPWRUasLgjZobcKOh3BrRUO1kqMDw1hPHxOJ
8socJBfIrN9AdfVXosmsE+nY+7Ql17au3ps6FeS+GB8INseNzPTHyjLkiRyW99Jm4tj3NOboO5ne
5C0RqmmLuD1lHdNbgXapRYgNS6Bozer62AxvDUCPC6DofdGi4hp7/xQ6BrAv4JKrFHgUboP8gvI7
2AVjd4FNFe+0vK9Qs2pX5VqQmtgMY22JPqieKaRIPEG+7SHErUFKNu2ToLWoXFmv8OZbGy9VUFhJ
8GAWCQQGee4KUNBmVPafOV6JHRf5jV8g9y0FqZKmQ1ia34MA8rAmdzoQtZo1Xn4imDP7RMj3LUrS
NZYTgtqn4mf3FZ8n2+M6OZM0y2hbEk9uBGrrRqm9H0UUsZ7nOu/5kj/xYIFy0tWhr/Rt4vYmvpcO
/1qRHrXunaH/j7iDRQALI03ifZfpd0Zqxr5ETDTJnitIiZi1YOWWNAG0BBzuMmovVQsoPwyDhxRs
/9bI5Ycvgwa9ugXcJbbKQ+5rz+I5hSMHHBUNn5kWq0UT5QQk+yLMuLneoD2W7c+oubuG4X/tBwYZ
aU8knGkb35mzUXBZ7dos50QxNwSqmFLETPbTGMLJY/xp3Uv4uBE/sNOhe5HqtK0pAh9qhlxkBIon
gfR6Xebxp1WiY+8I8MNwQ0sUid7fh3b6lHdAAyiEJ1pF1AsRpi/AceZj7YT5GicWoLIi+e7lbnJi
XLa3iCJY6T0FaW0LuixHfAkz4KVZZT4GQcJcrkvHHTve7NxZ/NIoHbf1az7gtDOS8akx0cWZeV8f
wWHUG8MqLqivtm7NXAkGAblWwEAMNfbnUevnBQo1HUaAdtto1nMPRPBrvsIyAiwTDeOmIEJj52ki
XnVkK2NQTFDfBcV6sttk40jKXLith0aEr3GRP0PUJLJmgB9g1PVOJHa9NjRlHaw5zYfoAzgvsJGU
ZIBNNjP6HcYGUTDdLEVQkRxe2o6w9zn6ewKOc4xo7XBvaJuRkJXa78ttmpd3VgMdyTssSVtsZwSW
2ATlxTtFQM+a4JjZYp4Gl1Cr38PJ+tqC6FgLQh5oj/40ou7OTtxD9gS5gWbvSTi+Ijb30e4j50bw
HaHsEbZl1ZGt0dk/Yj+Mjn06Y4k7xNvSRubc+B9A73cx9Om9O6XfRUxCkClGBFfVweD1RiVPAYvW
aWWqimUpfRS1cxwXlG/sm+i1I2vLLmWCf4RgBbHgw5iRiJ3T86yowa0dG5S+sSnUy+aNpNZz1DrB
AXfpqnWm7xnZjZuwta5+VHibbCjA7vvNY6vaH7FG+4YhX64TrDe2mjNWbaTiDZG3iWXLp/Jq8ueS
DaqILsOviPoEV8TFMOobVf4m80d4K0hAaZ52WjodYttzNkE+xVu74AQkle9sdYcgxCa6UmcFa9Mq
gi36+pOusXApdNLjRKrZ67a/6Lw7jgOBg5HPOEH4ADujrHzEJoBexKFOoSAeWjVTMjm1hy5e9SYK
wPOZT1ph43dvqfTS9NyLr4nRhjtInF+FNLDRhQFtcU9NMcXyEfUB1bA5+m8x1DXCijCINxnnCCt/
gbr8FtB5bjMdRcpkdESIVuW7Xxq3LiSCkOHsqzMW9qHuEEAFZBxVffhDJ4noEUQJVvjJeUk7wSJV
NM5zHvYALdJ+b+b+gze1TwP0NVxTWk5NQh1IT7/Sab428RDJVTuxKXR++nroUSG2Xwq08Y8q/OE0
dGwWK+OiV4zHxcCGQLZvUwoZbLLe3CK6khn5JAbtqdHKTwJ/+Dh2abOze+fiJVzywpHJ6ohxCqW7
o7P39YsBNq0o4O6gB0S3s6dCjNmx4ZjRbizai3ur21+yQJ+ujl6PYB1gQJjlt0yTZM/o4mLGrsBz
N7E2jYr9pAc/qM6HS2T/JDHdOibuMRNjuXHoIIkP2GaR3j7aZoIXcLqbXjQ9ScbgayP2tu3Qwn5v
o5GMXQgpyPTIEu7VPXJHhV6SoEstSXogPU4NNncFZbql5bSf/X48GkLT7nQ+K3NQ6SZO2mIjWhqB
ADr9pXbwGMqMuUMRv1q21t/cAoVBkSLDLIbiKR3CQxw7yV5KzgZEHSHq9tUV8NBjb6BJSWtCGlsX
1GJWiQR5T/EDvrh2gfPO2T/ET2xY7btVWRANVITey4iupYd9znOMFmsQC/0EOk2Eg3RnKQB5OiGh
Z1PrPyZT3bSoFK+mVW1b6X7AVSQvo3TU3o6MYqdSsOFZnj0IZZ0wnlAZu9Nn3LUfYFPkvp53KyXw
nDMnJSZnJtfxNDhnjnoeIzYqgHSKDWBPRqaT3m/GpnzRYkockQJlVjCVCh3gBcbIElXI9FIWMfuK
JnkoUq6FYqytnZHPeeb6S1BA+cLH3m2aYoiubKkwGguLlXAab8iiBvoXA8edogZBpf7TQLO7dwrr
aoOM9lvbApBFLuTEjCwmuu7GzHnSx0Nsgm/PCovqy9TsPWN/MhCDOFgD7rkzZCRic3yrK3rBxsJV
HcIeVGAbUuonyFvagz8iajKmTt6aLhmPdme80++RTIY6BA0Co2hJ0O1e2bG71iQxor4aLmXahzDN
gLOzOb1GL3npYufMq88BpjJUsvyLJcs/m8LssH5yGfElu9rGRbLaJM9hU4E/kjhVe+QnIv0ahKXc
IX1h6JgUu6DLJFv9gXN2MZDrLaaPkFA9Js/ZrcqVxdV9TpQM5avR6MbOKELqtx2Jfq/Fg+aJfe6k
iDGbgIs8c/Gd02AyjWgIWx/ZHFz970EPsMOg0gNP055ZhftYBFPO8MDj+oKs5mKEkpRO+jfRNmBA
04oTW8ySxkkSA9OMv3ZDlE+NV8Kh4Lymz6lnEC1JUdLuCZzABAreiktEe0TUiIgyQ43eAmnzBTUI
+SOvjllq9yi9Enf6TFSvOJqMGlFDjFtZ9og06nMaOSwR2clvJibG6cw0dMfXiRP9oKAEECm8Q82J
151GPxMRiNk8Ejsnpwq0h/LIysggWfka5Glxi6X2ZzDrXMZZ2KJSYpsjaYXjGW1vuR+Edort7Nmw
QcQNmYPEx6xoH+0RsbVraIW2LXARbYc0+GQfiMIgqXL0r95LKIOX0BsIJusqkvX82McVBY1zS5Yt
8Qpe2J6s+TDPfk7QYWhWl/vLgRobqXL1ZPYuyu1Kzgu0mJMp3xttfWwdaJJCkxAGOSRbp8ettHw5
Cxttp1rtXrbIqriKlKfl1n939797bOgM/Ngx0q/le0lqrtZFapGnMP9//913LP/OK3VjItusTdZU
RN1v/xo1ICKvX9/dUMNvAichiPnXV367+etH4PfFPe5UyE7/+dlCGGLl++DjNYdi6q//9//1Wep+
QOdV9MA8HfCXpYVm75+/0l/PYPmv4qLl7W0K968fvDwGvNsCYADKspboylw1uwRz86CWt0JFbuFq
+UI+vwOWWzVzn43vcTn79QUopRNrVN5liYTZoDesVi2An5ikyQ/kZZ41VsvBi4inpJjf67Nyaj7V
/XZYHnPNIZjhmsjGsmjaN+DtFohLO8/biHSGcBKEDTW6AWAFIHSwI5rkizG/oEHKOxQkOz6FmaTC
qvlviMq/HpPSOQAxbPejTd1yNkqV7aULpGVMqABVAYFzNsYs8jBDxSU/p6L7DTJD8TPydReGIKWZ
NpF69R9iy3JrnH9iPntjfn0BZeuOQbHaL+waMWv3/akTO6+PCWpHzv/r8a4b5sRGg2ix/+LuPJab
V7Ms+0SogDdTWHoriZImCFkYEt7j6WtBWZ23qgYd0dOOzNCl9Es0MJ85Z++10ZF1RsmOO+M1//7I
ivULIITCtzQVO0YUVf+HIqMYKDvlvl79o2f7e/S/vpUnwtNmdcsVvfujuCzv4EHPlCg36nz3pSb4
98hcqnt/32KSlcmhoOSpk/i9qZnsQKigzvv79l8/47pzES0E9/WJrtXmBNr6lNZcaO0GO89NtOxg
kS018QWMnH/fQXfd3xAo2tF68iu3cbUAqEpjrIbOSTX/NG9ugx+0HnU5vBUgQe0p3VmhJ83r8IoD
epMRvOoE4bX2tDOuGx+pDVESbu9AMw3mTePqdu29LS+2Y3BGPHoC2n2jrbIbnfv6lhvuzRR8/Th9
8YPO5QWpdBIdQkXhG0aCcL9yYwfZ7kaq1IPyQcKQ7sSmM2+SNavgM+9NClgCnAOem2v7t3FpQbnS
BlWoS2j3QPg1cfZuaV2zmQBejgV6IT4d3a5qr8I9UX1a+M18KrQvDg9yKRDLa0t7xc09vo/TMbeI
jcK6EAP7bCC9ecXkixBHlvA6wjSO1XzSjXUYeQS7irLOIufAa4f7B8mmD1bqw2nwOSV4FhYPRLp7
3FdA7vpfNI7ULMhdk2JHRGU93Hgf911nBrwN/Pn1ZEOBGnydSWFNgjvo4Rq8gdORhRJ5POBbi9bU
vJ4n8iWpEKBg9tRjjElq2FpAqgBqT2hvHd3am2yYCWJhwvWpAsn6SnrvQ4+faqVTDi7xMvX9OrSI
6xQkHJirfSM/sPhfXmw8SA86ZnbxCpya8eOOyFpxCvAgKPugorkTFZ2HKx5n5rV9F3kW3aAdyw1C
3SdPrxifgHkgCL2aR4BJ5vERnpixPP6j3qBnBox38pmegAb87OHObXB/mSYneVGOCjF9Dn5pugaX
fE80d7+PNwA5bMx29vDEDlOqnMH8FL9EdEMcazOIP8XTg2rx4PaQEpz8naOTTS/hhVERk9DhEX90
3uzHT72b3J3pc9U8ib5HvbrZFeuk3reCZ2U/JaHdwhrTxAW+xGee7dNB97P7C0lMNQKse7UXL4RY
uImL1/83/GKxiNyQMfBQ7kmKaQ85QX47Yf0Lvt+uaP+ux8e5lVeGX2RQmyCLhI7hjFzRdLVxPLRe
piguSxztsVF+x1/067ld7NKPBQSmCb5orFVCiWj8XPtD9g1QsH6hmUn3m3J7CSTOstMXUrqthvNT
PkmIUqpzk7/x5y1UGnk5HuqxAXiBMYWLkT125o3jO3aLcjpyPXLKOueGPekr4B+7V2ol71K66nGE
sFkhiBaqr/OYV/kv+CDCEZqLhEwVJCBh4BMXpPv45fSXSMu5b5aYmLNa7rm40A7gqF4uNM6sec3n
ffzCh+MpuSFiTqzRXCBvV+pyRaM0mQTouWSZ7HOVtO/O5knz2m+GrSr4DAaT/EtEpN12H1zJTb2W
JdcSdjFEHRKdDXeJ11V9fthBQi7zrdlsHn9HKb9v7uZzVT5Z5VenfMeVExDJUdXrol4TeWlQ2Kp9
njJJd0L9ibxd5Qk086qAopSRAw1OT3BLLgUSPlqp+1DCE5V6m1s+q873qXIYK6r8TRQJ9C5Ocrk3
r7O0qVrQgJyRYcGbDjcJNmiarnv24rEU8BRx8X3LwWO8NI0X1SzEXO49aoEaynA3vPumzXnHd9M7
6pcp2aiegXvOJ+vdPHKG5XrFce2dD7LJjq19SOKLFkxf3MG6ROtwGRAYFoZ6Rci2AeHwSN7Th3JW
ghIBm8NQft/hh5IAyy5n2Aj6DfGNjMGMsW9cSrxGIG26L8bVkU0RwaX00jf5r8Y3Hm9ll79QZ5p8
mdUY0D3g3NZHiYrwKvwAj+Dq4bQl9vQl+qUHH7ZegSd9FIfJV6/60YBlvlwnSRcQ68BAr2y4CHkn
wH9fWzs+cAyou1HFCGb1tZNcPfLC4+QPhEM+MXISlVSvc5vOD1iAZ96Cyi8jHCO0gosXhtvkP1BP
fTH6MJSSz8XnuptMi5hHN1KwzBxq5PZe4oBDgt/zwmDZuWzuO9wIdkqYF5/BIHRxpx/NOzMpV73w
rLZB/iu8F0zugt/DxWB97shHXXLVyMvWJNfy91n6/qZehf3PiD7qi0PXubyLSXK5k7gdl6dPb1RS
GHa1ZI2IijuYf2Wo/nt5JQvgOhU72KsfxrvH0ReejXNrD6+mTZL5memP82hAFrTjj+GLB8Hgclcz
iyzQ3Iff2gSa+UzsIid6mQlVl9FB2gjPSxAQXUjoSqdS5opEwe4ymc3nmTPKpcV7xQHlZDs29lwO
gPM5HQqHi6XkHY60j0Lt64Mrj+kC+p/dbqod85d55CxZZ87mzEzc+Dhjd8Z5UVkzHwQ3451t2I4c
IBxDLr/OoKAE4lHYC8/ShpPE/2/py+h8cRD0KwpCxhLmgj1HnId8fj4WFz9TaL9Z7lNc1R52cwKa
z0wvmo5+7+XxIl85jcWO6Tm8GvsWuBeGtwtvPWXI4lgZe2Y/7cxdBqWNkLsPqB0y58+RMWeCg2S/
FzCVQQ9HNR4MFtcMFwt7Uv6SoZI6q88o2ry+8cesUdA1AwjcMlQuHetVsuPEM/g8XhgGpQ13Hv2S
HZ+MMeCVyV3bv/EplHc+DQog5lCOrGa3XiP4vJTx/lY3OxTHwjtfFmkCSho3euKyJ1cv8owzkriJ
24jzQltc9eOPHGgy8+S69YCXsFYICZRZ3oARcISz2lXOjP/81bhcpProc5k9fnlbTP68BFvxedWR
ggPX5ovbOjQCzko+r5mySXvgjfHS1r73hGTNKkrY8ZeTvhrN63KVqt5DCmQudNxUQYhk3zyMLBZU
fzg9fqnFm6z2ostisA8Qrl+pH8QUXrtn5s2WMbV6p3dpa9pw4hAUu+SUTtAJAsSh2Zpck8jLt2G3
Xmr6XPUteGaAUw1CDyczIF10e+ECGipZjRxiRJilRYBEuu+plcQN1Nuy7ny117f4IlazwhZ+3S7J
LlBM0eOfoOq0+hOAeCAeoJOIUt5/mFc26eQN2wwN4zLIyWQLO8MIVOj5NFWveRY8bDV5J8Z8FqkG
IE5V8FkU4Hadewt6Mpx3y8GXQJKwRPOT4Xp7ZFQWfZZNpce0avZb+SpLOx2tFJgpyhLDF7b6iQrG
UgRYMszTN6ZTYHzkwqSOmpLQzKw2EmrjF9a+LF40EjigGHgPGiJSEIZ+nh+IE1P75TIwi31ZL7Vh
5zlqJHs2D3FN0vGJlbkIVL0gt4n6GI6tLVk/ilcw+LNy5fxcor1WeKSlx9kPKDPhhanVeE7ZUXIB
R57CfUru4LFiTbNcYLuKcYS1/hfXLNM562yu3Ww1Wi4kd7jrb5BRoUC1kGfFgFZ59Tp1a3FN9hKD
ebdKVX9USZa1c4A5JshFfzyP5kEiyBXLpAU/1AuCgEGurS/Cc137XGnFK+MVV8AoAiC0wa101j5j
ORS5SbnHl0YAWlAM6H//hhXQwxTA5DVNQXYYrFZGR/w2k0ARIaI8Df2WN8yOg2sriAu3Yb/D9Mra
zQaKZz7lKXoMh0U6MwYydOmASpO1wYN1CgvhgQnKUfbjtJIjlyz3r7H5zUhaF85097CDzZdW28hP
0nvlclMaAWRueABxvSWLwGRpzICsbhTA/SFV9oc4nioq0hC5VsanVUts+OO3Sta99ANNwMJsTqzr
AzpE+3IP+MOILaqfZJe53nIozHX2XhbrcYFau+QJxJ0dt07mJI/tfD8mZ8FjbYlK10lXLGzBIvTb
FttRluywNQnKvnkju5LrmomUVWt7IW4Pw6/u4NAV7fJg2s0Xt1yRIrlDyYX8g+fWFukYojOb9KDZ
csEkUfkabetGvWmiHo+ejOrQV/vLNGVsrdxrmev2DCac3FgN2vu+SGFlr0jMzPbDnuIjzU5ylhJn
zt5p7lYbOi10T2JfpIDI0gXdFNBe9Kyq7sXOVHtQSu2Bcq2+ngQsIjapF2QgZgdTOYlvcAa5hEZu
ZeyR3bdpxfapwl6l+plAOfbbjE+tiDPlZaDTrcFlfL1z2dTOqOwFlIHaZmLn/VIMtnYgjTsEt8jI
39jJ+Ao9z5Fbp0FV5DXWD1YPe3rr0OCWQQqHln+he0RWUu5jVVG7cxsfLfGDhjofRUdomeOTbzzd
NcDRif7dMZ8uaI78+PC3MMFsxebo3Tos+LSLpQXZT/Q8nZjwUAGZyVYVtymVXRTk92jVUwhg1s3Q
JHf5LlVYhgSYqr8jivSXDmjTNmcatPMbkV1WZodPhDmWVAnBQiqEjujgDVLCX4R2oNlz1i4NhWHs
F1WA+M+i9Wk31bvB+FO99zNhAhE7p9hleS8gQaod7ULoSWYD1kbh8xK+Y+iiImLXpp1eoz31Xe1i
kRRewpalsbYuq2CgGXmFyA2xkWFMeg931qWtJKdYMrVqr1+lKSz0d06z2q+TwJR3IXLe67hh/OFS
MGyeiXP9UFaVAfvyUNNor7ek0yfaKRqe5scrkqwinvAFvSm8ASq6wPntTK0QjyE62EmNUx8fXyTa
duf8bXivHmzlXWZgRsntaLN/3U3uBHh/0+yYlWVcdK1df/JfrLlH+bk90YhpLAfJNMVovT9a/QHZ
Q6i68HhHxgtgX3sk3EnrVVTaEB58MGI0cG2ANuEnoEQLnU/2GkfbIRQMJjyXzgDgMnyf/XGn7WJG
N6/dRRIjYe9Cuo8+zGAfreanu3cf2FvGuRdxRPp1Q+ofhCezcqvKS4wNKH7Wyuz3nDn+aASImwb3
VLkG8P5u+ZK/0BEcNlYvkemae/2ZIosHlxGJhaqxw9gQX9nesOgQsprTaadwRx/V8sXULtlfrWJf
Yo0C3hBL9GOf3Cnu37cRC3rrKGy3E7EiHI8zUVRB9IzFvyI1LbinrkZh7shoqr7d9+NWE21llRGU
t1Lc7GKJtR3vYoYzVyLLZKsdQddcZUYFCCSrcVfk9Do/FKilXD5O/Zqvc5o/bvhWBSLcOjUovEbf
EPO069aw9qrTNTxobrwzjgIlBds4Fl6xFSd7vCarDn0Xq1B5l/2ObO+O1eiOT4n38PXBieZX/S16
755RtIrxBuTis8oRX/GOGzKMdiJ6hJaQXZtp9SZd0GkW++l+wItcmF7dXDnRwJIYPWxCO4irWaTh
+AZWdYESg8VWUOyhli9jYuFYjPmHEg/X2vCa1/TGKCq+0SGLAomjrKyTlPF7W5BZYdgVgRHVe5k8
6YnLXSxdKvUE4Ucy7Fldm9Ivqy6zXrFGEGtsNYtpL8gyke+wPb6xdWJ1yApBQE7N2qxA9FGPpMNF
r8t/kfVzxB/czTvTgxDjRRAR1zAG8bvI23i0H9RVeC/ROtMx3EFD0J3W6XbDq4EEgTWtect2CbpW
k5zYKahvaBSKyFOJVIO34JXClmYWuypaOrTaTIRB9tTY3Vk13QnTJ9RNpwAMrtv47sZ2nQOFGPFS
BYPE3Zo+s9xkhz693mV3xvrW2aCgrdMsnSn1i+t82bOjJPESXoQwCMGnmiHsJ/+Dq0C2GeLIUqRt
M6XvuKYfDnl/h3g1fNP6Y9eU23eoFPR9nh/47K6G194sfYPEwk5egHngUlT3kPvfltE7em5pDdmK
P77ef5Nb94kNu6D87kpfGtUT11rdJ7KP0OKuxWZ3n96b30dZ2gqKCcZxaw8PKasc7otfYl8Y41AX
sOLYSbAV4CJzcJod5QCZMkrsoYZc02ZCH0T5AAUQKwRGeRQdpeCmr+UVQ0ITDHQwVuaaRf51rjbI
uC+kL0ipH5YfxbmOQYsjxtmif6I4ZB3i4xJjkq8eN5O5CsOG5iwi1+80l7w7waRAIRQNN0+M1csd
N8lb5wpUipRl9xK/9BKpfi6wxvQiIGNi+2xVb+ULJdWvNj2z0hKCTD11rRupB7xTUkNJuKTNNK8Y
Ou4bolZCAYLIGhfezXzrBDuoArb3O25Jxe+v7U1/ixlFaYn7BQ4VZiVtXEXp6U5y9UMLkAp0PxwB
doG/wJiLHw0nTqvulMvIeuLZwC7X7+8fMvveyJu5RApb8rEYOWHt0SQAwpLfys/ys/iy9tqmZmdP
XeOIXAC1gFJdH9zQKG7Jg/FYqvyk1lIfGZKTdVC2XB3JSqOOEWjHsTyTqphs2o0o/Ya79jN5Lm+l
t6zKjiRwKauoPYKhDRH/kimshz8VfqtZXwYDpqRH4ufys5m09g8U49SZV9GW0oDhyYZH1gmDm80K
gAF4lQT9Z2vPNhhwj2eNabptx1W7GtEiwE1w+hUjSXRmebu3DsQgP5V+cbgbrzNlNB+475z3NuKN
68U6RO/0q2Lk7+KbeKXG9vJBA0hfRtsXwkhtVDxM00SaFIx05ulh+UQrw0tl2O9vBjBXl7r4UWEk
B3pP8dMGB8I+PsBDfRu/ZQq/78qleA7xXNrGLdmMT1yJP1V66vOKgvaLGm2My5Mq8Nm+Kid5Bs97
CFE3NI5wuG9gsjAjcymEpwckSrcKAPkSMvaO/Du24fKsetmTxdd5qzv6hsUZ1Y27fG4HciKGdWs9
GYWwa4XoRIxKsYE3yd7/7+EALhvE2cQaUjQsPwIM7YgtsXQYpbPN1AkGAq+e1sdAB+jvZ8R1bEt0
PMF9QV3FCwQLiQQFGWJ/Y0b+YXL++Zds+Z1/vlUjuNip+NSKeUYCN925v7//+/L3q62a8kzTXYtR
W1aMA//z7+9yTQT0AC2Bxg7JoNW/vkTLt38/C8uBJXpsah8WmiFPZztsdPF/+9X/9Zd/z6EV9Ir+
ebaihnX6uDdXTTM3ZlzHHo3aVVjRLfr7EuGOXITkfK/RsJe8v4ew8BqJXNg8D5ox3v7z6/2/3+Y/
P7MiAXvpP9///U5GXvGKqcb/Xz//59t/PYozyAt/f/HPv9zVWEEhw9T0zz+YCsYx++97/HKYBcrS
cv/+5L+9/N/HRhEKP5z0evveRCwguaez0uo9lFEUv5YabpJPfl9aFPSqbJ321UoDWObT2RcDWan2
UUbPK0mpXc3Kk3QXWI8O10aywJqw/YPftBZ6DGsd8olax1bXMrXDB7gkkfCJU2rfqPK7ZbTBlKOj
bIm1rwULXa1yI+R3IPZMciwBBT3ZTJRQBFhLaHlzRyQpllqzGfSZJFEx7lW/76WVWCMruIcGxnEw
0XZ8vz2GlNT3Rlu3U40GT3wq/7Q+937kKcdnaJOMgkV6HYZ5m4Usz8TKy0nkTiWoS5Y3qqwtq/sp
zV6JHPVVqhwDmzeSutdCM7JUTHH0kvfjWzUpOXFyjJvMVyWDsUuJTvMHoOaN0eHo1VIwwFn9XCbC
h6jP51yDSxh94iqkFwTLEI2AbsnHuc4L7AkWsbSFBsCoa/dGB59BB6gbhsb7iFzUgTd+QmoWOUVd
amyOUEeyA6D7yiyiWW9RhFivVCnoFEMv7OPHYQiNn6kd8VSW8jdKkj3JC6/RHQmr3M3BeP+SpE00
PL7yATbOkM8sAuIG/Wr3G+fmJ23kfNuJSh8UuL2COEn8UljNFdJETWM73crIdNv8ZgD+l1ppU0M3
QUyCoYk+yxzuxkS+kE16gpVoJ0ONOgro252OEGGgMXa6DL9QPeisxRjuwxpVoyo/d1bQm08gvlO7
MAhf0uZA0k2Qrs9Sq71zmD4bRH+S9ThKcvqpstp6jNYIgyrysEEOJVWPjGNGWuJPmXafTSSGNBtU
VnvM8TUiF44YCdG7FgwHcEct3sZ4msJWAoOAdBYQtQJsdjxXQNC+ZvLX6lC7EHH6SpIWdVCro5qq
PNAZ5T9SBEoh7oQtoBB3VIt8da+MYMwog2kdeyp16VOzsExTYVrHVfpdZI4qw7mLsuEZAj6DXqst
IMpmXPf3dDeiByLVfHQboJP43B/lAX7821zKd7eSTcKKFfaTmfwydhJsjGx+Jw6RIQVeObKy2kUG
ILhoA9/Y69N9ihzpgfIyqVPfWmJv8Q9LUvsSDuZHO+nHkK70bCDVwHNM0kK/7R+JV+sVyt0+g7cg
7icjuhpxvskkhfxGi/KHMsiX8aXOKOg8sA+uU3qZJVkVTpSoz0pn4snS5I/qS1SsXzzv/fpecLjG
qmeSnbZYv0N/qHhya5qYvPpw22q4kkiinb1Y2+CsPsxLZpKmhgfEr5jA2x9psGQ3ZPPwKPVn1OSY
UGXUtxMZnnOvfeg58oWxYB1NR2zOrAreJcgOYyq+0ynzplDpjnexIF5tPiB+PkrVnfUHlnMfLM1v
qAzpbuheNZCxdiWO5D3pWETAZR5j8B6o0clPf+D1NkKntQZmcdM810vkeU9yct7/qs18Re2coGNg
WxiGycJzT7e63tySBaqSyQNmcBS9dKxpdjzMisjqFyhgWgC+nKhe4SXm3uToaq+JbpU4UqnIJOLa
jCZ6lcCeui59nwbp1sfIv+S6jQJRYMeckBXgKpNCeWiKnbAZ1kqj76E/bvVEJpFgEg9Z/GClOkSn
4qevy++wpc+j0YDMNko8i26lJoYTG0QnyiF2aqMBRQkCx9DkZUlIxyWcko1ldu/FTPdTEyh7glWO
VvUjpGI2Jqf4Ub1rZfNc5cOBY36Ya3lVsaAdu5SuqSDeIpOi1916CofqlM1zIJTlKSHHj+xfJoba
mEXCQJNfdbwqxajakaIv5P/4JKsKlmL9QUVevDupJenkfVpIgzVCmmRdtDX13jpi/yDRyyTBaW5/
VZ3yFnkna6ydn3cGb6dV4k+zhr2PNHjcGiFbfsbvRwXwsryriBGRwhktqW/Jb5vI00mC8FrPEWp1
FWMm0mruwPle+JnZJ5QHu9RLm+oVcPzgNG1+VE4KlRABjHyU/WiZLDvfukq7oIrfHu2nHs/c6qI8
2MVEAAS8Hg+hPsHzZyGsD9FYNQfU1YuqlIK6VEzsbMJ6ReIn3Zo2exHi7hPLf+ka8tLqWmp1YGX7
7PFwCJ4QmJ6H50SfG1an1hHZp2yHCOdK+p7lhIBd9oRHuRFGA1psAcocWOCCtbBwgFAEMdH2jmVx
UnJ6X0hxc1sNh5s4WpOdqOa6LkIYJ6PcoKnWbmJNUG8o5ly1XUshpL4/ibP8BabNK5puY8XOGFGs
LTVWTw/EJYZ0R0Ew6dpOSamkt+w+YypiMPVT9Ebho18TtwIasnEUZSN0OyKzaTeJtBmiEGM27reV
dNfCfUTJ0VoMgIYyfVkPqlNiQ8kogyqOicuiJX3IyENw476zeLf0SfIcChoqMQrtZX6Bx9H4vUpe
n95QAjDh54QzA2Iyjm4SCrZek3CXIA7zmq78ku766v9zJ5ghKf9XJ9j3R1z8Tx/Y31/8lw9MkqT/
EFWQnKqkkv+qq6C6/8sHRt7If8iKImmqbOmmof2D97b+Q8TpJQKFwUNmQf/9twvsD++NX2mBcWsW
CBrl/8UFZkgyrrb/7gIjrEFURN6XZSoY0RVT/J8uMLKzqk4zQv0gTSmVW5Za+LKidSfPbNLK5EEg
0WMxQv59KRGz+noUX3TBQAUhgZbx/h7+fUkbCk4AlijnLHzkvy/zAkT+oyL/fVuMKeWJHJcHTadk
pSyOw78v/yI+K/J/ffuvnwm0E6IQXP8fju0PjZwsJLa/R3IzwmhTa4hSoYFg9w+EXEKOYWm/iA7D
SiZevjcMRy1uc0WFPRZq5BlLRoOhmSud4ZQBjWRpHKZgA5LAiuEUmRhGncYgGBcLOqRl3YoGvzVR
9DbZcjuReGoR1qW0HSkGOSNuaRnrZrp/WjkWaLL1+k1M/u1mGuJ+I6Di9QFOIFDnR3/2KVUw8DJF
VXmZIgVnt8F7ilLzGa/Z2kDplZB1v1bkGVxjo6HE1sxyM86LkvbvYVM3PJQXaaUijaBiBDQQy/sE
GQ16ZnmUJAXSsdavHtG8+fuCaTxGv5Ucx77BCV5PVEiQH8KCqJbYxCoKaX2yPWcd0cM/QwH0kWJ2
jkG2iC3tLJmRvQyHch0tUmnVGNdqpF4ZcXBktBl7RXSbf45paVBUh+ASE+0WO91/vkCxgrn3759N
yzYZxHhKhVrq/H9g0OwXy3+xoY0Fnfj3D7KJtAzV6b941X/v/O+L8W+gvDAzDYJ7IIuyZ9b4ez9w
XXo/ugcy3aErJn7Qe1QrIorhqVOdFar4LsXo6lnWrgbe/O9ahH1BdYo+ArVrnzkTBSf6ipYidRjE
joABGabIR9uuKuFaITHvuguPrC6wltYFq56ZJaruT+Kx7QcbWl6obxtje5f27Dtzan+SC5DpRuc0
8VKNRqjT3Nf4egvSjxrcHiOx2N+FBoptVauxXd+hqE9soFwJlzB1GafajsywIu4sG8/XaurX86f4
HJc4YhyVyvCFQpgB1hsZK8srY6vD5U4cMqlZJsIOnqldqzsy9zAVqbkHxPRE6GJIlAMKPejuNMeR
eVzzq5L6+ovekce8HDZyUaGtziqcGoyKm8cQpBmflXqotaL8BXq0pffM8tZw6uhQWp/ld+b1HL5j
/5Sc9RfBsq2IdkR77VFXE8Hokjkxd4FaOTL1P3k/4a8kAmRbnEuqkxd+Xr6NtuF93Nf0DbbCIUO/
QefmjaBq5FEP8sTwe42ujPBJddgdzw4aZhWnuT32wZScStojoEt/Ot0e6i92owYSNdLg7uuicuYv
kRVvS4a1zdFtkV+An8H/8FEivWMtj4HlMMZBrTojsiB5A3Cou7BMyk/ys3LLakfSGEPsGDByRKuR
hSxJ5OUVdum6rz0q0XTi75Gvc29eYMlSUGT1jUxazLDPeY+rviMqqr3ln9iGXizvcaRbpQ+e0W2t
+s1KbGM1QVngLHZs/GAS2R1KN0ak/svAYnJ/NoNk/5gcERWBS4ctt1zzSdkJr6xy+DBctuqH+kNb
AhHJlsbGuiUcFjkzMUxuD4jju2j8iNshDNKvjKUDxcPUzfaywkixUl/uW0oRlPG687249rvqZTzJ
7+Tw1q/s5XEXcLH1O7MkH88m9egBYJwKINHEHheUBuSYhGTK58aWBfXCbHuvt16yFnWvoP9AoMEi
TzTdLlnEWZIHvz12519rQ8G/sWUf45LhwIr8tb5I+Nk2P+q3stE+km/rzLgz0e+80hVgqY5wfH4O
HysMCqwCxWJbnholGGHO3gh8Qze3IYlvyKgeUF/NV+G6P045OTR/HYTZbj7kj4y+zmNlcj1kUBq9
+JtFEeX00v3u90R49/ty9PSbusOjTP5tv0dJQKfLbTxSpww2lq9JaKfeYz+ghKXLsm3d+qnatwC/
LcYMRyN25zef/elFnL2coLL2tVHeGDtCdI0I0vRvlTBc46LFHg9qktTW8gfQWRxM3FJMuTzdSBEf
ov2btDS80m+2NzqrNJtg8IsUuxzz5mN+Sn3ps/ixGEJtwVxNOBxHXn+FfTN9nZ61HYhfhsUhoK2y
HsBq4OhwtOfkbUbi6hcBo+Xw3qf+vC5PabuS0IgQXZB7WGzC8CCK6/Ip3MDFz9vV4yR8VTAvUR4K
Hqeee48sCbAE3ImJw+uMu+4lnPE8uRTnWWxjfDP5HAXNJBootkDrbnGyrXImOsYddFpPuMj7mga+
R4eS/AEWqOgOClshBjVd4XnTz9zeZ8oin3HqWF/RpQ032tHApD0rP6Z895fCvUEV47Xon9Nqf0eb
BZEU9rPP04Slk9KuFHaG8N5MaLtGv2h29Zd0bV/DvUVJeTrResGVGb0MYpChiKEBWdargiKdiqg2
aKWXqXRE8dyMR0P8jTs+vhuxqWS0zbxQ3eoPL3v8ZOkKLDm7Hvk8vmLJJA2ej21c52vYv8vNT8Mg
y91bTa5s+Aq3EDAPNo5pDr8jO/EcamShQ/Hunb+IV+NlyIhQ50VwwOzG4sy4j/A97m8qhqF0E9JF
/H2s+R+NBx/RMx+M8V8MWJtt4i867JL9RGPgHD1e7+pePiyAGXh2+2HthK/1Bm9XwtS3FfEzgZvJ
V2P01ev0qmlJr3OQPSj9OLTZahZxuHlSfCrqLX58qYWCGvD2CBppIGhna4zudzqJR96s1K1bd8mB
stn1rgEls6uBjNacISyx79je3yxkf+lF38L4PCjH+Rg+mxuuaFpPW+HVoNnNEHOnsY+o6pW3QEZj
3RyBusU0k+l3Ng/3kXpSuOqTQ470CREXdZHcCS8Pb3gqfM1VfIvpYS3lfkIgd/KStIf7uBvUPUW4
aUtctP9CnDZnUPuW4i819kN5NS45znZRuBTATKTSyUC/WLTnZKtf2OwmzTYUneqzxc0LjGCxTAqr
EY0WIYhpADqbrqaMJiF9mgtaT3upX/Uq/u49EFl+X6bH8zizRYw61F00Ru3ywkD0vDwV6W7HGDkk
q1vbWpc/8KXqZ+GkVhT1KNxhIHQ4S1CS0p8Eznfq8JCeaj5R16CyhNCQpr+nIUHVA9g/5CjSw08V
AgNeDIh9Mpns8Fzs5Eu9lXvrLTPt/MxPpzoIt/F2FA4mKw3HvFWly1u6yIRZ2dNuDMxPBPSuuHtc
psYlZrBy2l/aHuzNrbXu19h13D6QXStQvPy9PQtBf6bzexKQ9a6b47BV3qrVWacT9FO/jweiXc1j
yXNQxtqqqzzQSQXu3HTY40N9FVdJ+ISjB848dcyOeA17EgkPtZNrXzhN6MosVzHXDGtC4vv7i3JC
5gCWn8yE/O6C86kD8dN6EzGj3wj5qZ/7u9ufM9oVbnOF5wLe6qemmAu1Iuj0AMfjY0Melu6kZ3X7
OE+34VY/c/x5saTblmeBiv6BiYMYTIcy4tPwBHuMKxYrYOm3FIgeh3xjvEjP8088ekqyymCRPS9R
MPZQui33oOxFX92p/FD9GqHPkpjINeSKQJQRExC1fenW0VV4Mr65cOpAehZpHKM5fJHghOHgxVSF
u0W8mfO1ZVHCO/mQ2M+8oBNP6D20q7q/kDanwegDrLA1FF9CSELZvLd34OdTpE2M8IS5vafnVrWr
EEuJ91h1ol90nni/JDrRHIHe25Tkh4y8SF/5eFAUp/D34TXVsfhmnrYw5GS+8lLbchwU34RaB+2h
a9e95YDgZFdVHdtn8TNDsvVq+gn6o9yXWHoSCAWEGab87Gco3ppTf6kvtbyH891flCKw7uv7G1Zv
8oPN/6TrPJZTR7s1fEWqUg5TJCGiAWPAZqJy2so56+rPI/fgH52qrq7dbtsbxBfWWm/aV2eMCzpr
XV0ZtStepbjDib9g0tkxcBh31VmG9TfCzoAwavfGCzkrQrTr4JGd5gZell0Q8ylt8le13aaGnaMl
ZHyM1dJzamz/JTn5D15RNwEawmsITn2BOYYTtyRJOdY/jfJcYOpkl+qFXPg6uhrl15htuh888Yrh
Ha0ZsYgdLslrqgnpNOBz5YH9q4cBBqhDyDI1Z2hiRl0rs+rQlpk7DWe3nTIAhJUd81/J3P39izmx
tRPwusQ8/fm/DJa56yDHL2ksf1/7+1eg4lNkiYtlkYlZZdoWzb7sdFtpfVyTGoZm4x9AqdIu7/6E
n39/GiTEd39/ygSB1xUvqGaqNjGgZL8f8ecU3b//PWr4Ym7+359Wy7JzNB0+fKttDNiOVSK8V3XQ
u3JOpag1JDAJBX1mt/yFsrk0mwqP2iIeJZOmXd6n7UadJ6fxc4ynchC41d8flZI+f0qzwZbPUEGK
ltiuR/Bb/EYySY+2eKRFg1WV2DD+2trTag8rOUKREXN2DYQAB2dHyma6lOHX3JKBuAFD68mWAiL4
AtYwD3Q8MAkJ1KWTUMGsNW4KG0+UQl43MTqoFc3ksReJ/QYHX1u6xy9V9Zfu2K+ga1/1q3KcJCJf
9oK5hm9EYiHgevabP6az4LbUokDY/B3Unw9Irf4htHH7/ZA//khfvPsX8PAZ9mC7QVF8mUIHxvBH
d4T0lgDhuxhL4BMM4ykjKQJjVlQGD+hNUIZ24ll66tf2S2DQ94upLA9a/Sg8DJvBNvjs/0ysiW1Y
yb/9T3ymSS3TV+0Lt63LSKMFxQiJBgqk1fiVr3OGlCuJqeOhPahIXtiF/wTZbt+TzfQL/eoZU/d9
GBe4Hzw6czW9xD/Qauj00Jb6H81v8axIPYGy1DIA96Q9D6/CrGOF5uMDKB8/WWo3+V5jNOjAcAhL
p+B0PShfMvffpUHVTjb4qjpm7gAL34GtqKygKk1nvOvyDYa9u+A4gIe+YN3cxG5urCCFQt8Vfwac
c2LU2JTsLRTTPX8bHgEVJEJsxAlLoE1SIMTCr3331yid2sJpZQNbYBvuMXzCYR0cWJVwuvOvOFx6
qv4R8jihAT8E93uEvEqC4sF/w1cWGr6OM+IqOfoog5AXRDtlU8O2p6v32i+Zj+CH34rqBdp8vmn3
Fv6MXzjKCtc2dDN+fsMXXoVXvPCTowpZx+B+f6V/VvbMUaS9xMFyjU+Buurhg5O+PLgxgpaPRlkZ
r+Jgs1YMqEs/JbSaGkM6bjX483SO8jrlIr8VKpQVGLp71Q0uBN1Drhi86jWkNIzWLCMTdxgwY8Dg
RerCYWsdxS0wy7jpbvEJ9oXxIJRgb45eeiqe4TWBvFg45MPYysXvXfiYsJJ8VqbN52K5/RcsNai2
mNYOtJY4Dsg/8M9KOio4vKxggrgz+F+oKOUtdLEHn0blWevyBCfD/JCxZLzhXpEd6V5gZnTBJnqq
JcbA0yrhDC7WgrKVFuEEvGa3wQXFgGnjpI1dYfO8AcXGMprgLRVRAwqGZj1OK1197Rg/cXFCE6Z7
gLZF2Ou1CGEzI/SBuW/+A2xW8Kev8dRcWd8Uf7Snuldul2HZAjQSX0yYjDNgosrEYCHc2zRk/8zM
6w/0kSJeU8/54OOi5IN8w92x84YX4enVQiyjGZqadfepfWUbI7NBgGFLMRsBevWDa56+aY+1eB+3
5KUwZoIVLm0YtociRrR2TkITe5w52CP/ANYJZq8jrlh05sodv7AWkPYTVgjMWxq7eS6r6Gn+MkVQ
GcCwMJJkxTZkAMQH3l2YCgjvNN/a14IOv88tPr929VRmR/tqpktGwHyMV/oqfu9+OeLCj7KCwOXg
TNh2+/7cvAgyNZXTP0p5E4PsvvC6GE5s9QvCXqZc8Xl4WhJYw0oPFvRu0h5JyWRyhcu4+JvWbvOc
ynXHQxuOcBNnru/ABn8z/zXMv1B1wo94mjsxtIntFhj7BNFuOFo004bTfPkwi1jqR/hs2Z2cLi8+
QQWIUeE9sqf1OmkvkDmHzlk4C+klTd5wMM0fAW4rid3XXjAcm3EZs3CE6vEL7NG8ZTgUHMggkq8i
sY3x6hXkamkcGDowJ1jouof50Z+LXb/xr5OD3RffMF8Ya2E1j3jUrn+SC5skUK6GxsV5nCGTmuts
8rJwZ0FpII/EaW5QbC8Gk7RN1aymW3bBHrk6lsOdqRc3ka+dQ1hPg8uVU38ZrvHCBI0U2wd7F9bz
dCxP+nk64y+INMDiVDo0FAvFSt9hJQzTCnrsqrpE5SufYzVsp9tyUsR2eOWTZ8sJD4JtzQsQ1ooT
1mQzfnFrNJMXxxw3kj11nLz7Akf04Ww8FzmWnQaO+DuqGxhpXbIXvjrNSYjNCjdTSPzJmiApmGSj
AQUCm4kzVllsQ84u5oiF8Pv3vPlgVFe89BwC5gexVHYIHXRVaODTK8LxTg2eK5INksvhAwnQoAgp
Nsjla9mVaD7VxoHnIE4eIyzzl6sWQivETiF912N4osyJbBYWGfCGtLCf27fhVf6F6dBf2W46mN/g
MhJndheTwyOvfdy0Bpe/UIXci2KA+5WNAoAKJfoFj0d6fyKkO7b1Kv8M4XeABLwDOGfv03M4stM4
sIG54o7fuoqkYxrfMDGGLJ1u6y205omwZZZTsaVD5VkJyo1qYTDcecOuFWw/9lThtV8OeoX+ltfO
81avzbBhX+gosRD47JWnRqpUjn2di2iaECEEgdW4NrNTx2r8iVza4zW8FjgYhEvp0ps+uQRJTBj0
4BDXoaVxOEGuy3vmZMGHi8/uiHkEVBz+Y6N9pdQpOMxJiGCOYbkJjHMS7aaWpUBXybVNOgSJ9b4N
Lxj6eCq7RIUuCwUfdGvdog/mgGm41oaFb13D8qZP9jEuWVsvHL+w/fR7z6lFDSXvYfGx74Zfqbla
5rpBAd+9iDcuRYaCGEv0P8WlCbaFF6/hyvOhKA/1hmvqTf0hpMJ4gSeBmOMxrghKa1bBxjoBOVrw
Jb7jc7Bv4EkW2yzx2KNwFll4BUIv4NmVeCvYmBBdWBKP4ZfaC2piCzhkI4GwXtUAvr30NaEcC1bz
18ijoJy7tG/wmsz7hMe0MweOf2k4SJZxNAw/PtO4dNbDa3PTd9ln8iq6Ojo5RDprmvv6b6DfDVvp
oa2Hf1ZNgqAtrWHrrZV8K4zfZbFpvGBjfnL8qizLG5ckMnXxyoP1u2XvNr/U4n1sg+LXSJbLo/DJ
lZ5AplV35rF8l1Cu/tMNuu31bN4geK1iku4QMCFG4zO0/R0J2ST0mOoyWBUZWXbMdLIXev4npFT2
ivxLimpdYuThDLfBDe4ZO4ACb+DiW2f5RtLsbA/7V/8XcgJbaHuwf1sxI13UuXznSt6NB/kfp65I
BPxsC6dgzyprr/mP6kKKz2tnZCWsysN0aQ3X/yV1kxNcR7rPHCjezYAfw6/iTDv80V+DDav1mxfp
V+umPTAsLbG+wl1p529VSjdPS47wRaOnea9eCFHYR95iW4/x1kqBTO0z1On+cS1bqZ2+yTdKL22P
KQJwwkE6aTM8KMyk+SbFoTiHm0tXtZGlNeRqAf6QtpQZvrQPzAOU1jBa4xJEoAKtXf9lfbE5oaL2
DxaL/CO3Ds9v1RyHu7/LT+ze5jY+YPyzoRwe388zfZsP9bW5cSjGzE+Y37xFlAmuvFU/5i/rQfzL
dEsCO3tyL2nqKe1eQgTHGtx46n7l6VdOqO/Nb6oTGM3wG+t4G77i3R29aZeSgc4VwjnitJTldpDf
DNbko990v5i30pSdEARcxHetXhVbnGSyQ75XYZL7YCcrfDXQNyGtZzfJ29K1jsEZcWe4QZN3KnIq
cM2N7ySMuOydQ4QCwlrnZwuG7/g6vEPkP9QcSTRLL9MS2bdqSW6xASrCNZ8GbpIyhZRLdYGXjPQF
M7yH/u02y7mxSr+k2p76DeV7INA+MXM2K+LT4SZCwnAMQnErjxWOEWR0ICbGY0wwvIkRAZuO2LoM
9RUUIfPaZMLb2cW4n9a14CawFs1tka7NK9wwlPPKSofXJ0CBtA18hTC9PM22uemM3aTcSg5W3MWX
aQNGorjtIetyKRBLd/iGQbdrn8NbT+giVhPv8BcX/jEVcyevUYTkpAuvKExf4etKT83Vt8WNjm8P
ILClsTBuiPSsY/pShttUtJnzLT4XuIl/iExaOfSDDcbhrB3h098M7+M/kbeHSPpYvQvtGjXf3ZdX
1rBJL4Rbwl/DcFu7m3vxi8GVhpjsIexqyQtfx/uAZ0kL1dmGZEWFxKtimq/TkImbVtnp8zqGqoQQ
jUETYrjILXXGIW6Alh0YL1+Voy0fIHgg4zLGpxba4oG5z3Sd5oOySMev1TuK4QgIimLcmGB92ORx
tq9q8ux5Ryhr35GKYleAVcfE0mE2f2CS/r1pBGZeiPIiZkIrfAcYvK2wASSOc2JEzjGygVUo/LS2
8U+5A3pgPZIFngbEJm2iszIf0Z02LAsbNW9l3mBCloiyWfm0wdguxBuI8QairsQRPHVDooqIB1fu
TECrnvmN4MQO3rF/FDFBYzItL88/wr0VG4BXaXJCn0oDZRBtJy0eEaAvLcZbbJiz+Y3XAN9MX4Dy
2Ujd5MipndLt0O/9TGuVTQ22eK5egr2BTsyV18S3sXkolblI0KK6cNw/u7v21R7ifpWhQ/0UGSUT
Y4c3xL9iWmX/2g8T0WHggPXpXrNr9uERjDX4p7zFnvXW7DBqoOGfnuq/JUUQcWG0YKOh3YUbzVyz
02DzvfrCeabth72O7Nvf1eJ5nl/4jWG3G9/9fD/KKwBJqLUc1nHnCf7OTHbFYoN1wOockE7B5qJH
c7EG2IyWO+smfYkYg5obyfIALZXA8w1nyBzB9ObmXU222JMiMAAmIvmDdNPAk5c6AkzUXHRaKB2q
V5WiHOksGN270u9ATTOCbRcaJWL2VTM65ifFMUkXE1FBK2077CgIwAtp/BxEJMJ3/pExWxMcTsvc
umiaF6V3bVNfJWyMEC6hUfkOYcZxZTnJJvtE2Rbg2SY6CWhwegLgGCyG0qCfGxoXpMfsxZeY5IGV
eERhwDlGde/KsPI2fHpUwMklSvBdW17BTH77RUYOtJLkVZghbYPzegxPsXZseqRPNRci5gxMYjyO
7BfeLpVx/E61nJWHfAQjKjbUaNanccMNIb8nPwGpYmCHh8S2XPODSYCxKAGTJ2Om7DIeAnzyKErj
3jYJnoRs+0YPD6BofdQDK4NfTkbWC1uaeIy6dIXf4dv84JKTNWe5kPoNEqDsOfvL9c0Nl+lEyFHb
Di/qb3apKHG2xncBmZLYu/UkbwkCa2kOPFK2HdYERmw1OynBJQ9vjHWE2BUS2rRm0S5nNR8+Ze+b
UyEGhz/yCSZsSKv2mwsUGdPPdENHJmBZnPBIMR0U74M7ngSOIxlkilDfuBqwfMcWc4XV6pKXzE5j
XQur8Batm2uCLQh6nmZv5pvwmeKqdC5vBdmXwgZwAcQBh94WZ6p+K8XnabhbsesX1M4cFBQbvJQ1
uibmPJ7OeMcBFmStY79ynI75VlsJG0ZHrAUqu9Lpb8xlp8gpKZiuxnlJwjrhVk5JeFfW+Hs8cKsr
hU3R2P0NqnsdM7c9RAyNE8ZSeHFQi12D+3yVlFWnPCNym3iBwBBAWRtyWQDmjBafKTsSigWpMkiR
DwnzdQcIKeFTf9Fd3Nl5UjFywAiyQXzD5U91o88R0wLb5x9lM6lYVp0BzAGMhm6tGw4jS8oNFdBX
PQCezncmFy4w1nsHTHmTzhj7nKq39JVL3SLleo/eylN+AIxi+lGU/FsAhwjtdHIV1RNp6dhxQoq1
01//IT6mha9vD9vqI/fgQjqzy1RH+WTY3T6Z/5c7pNQdsdn7+pm7yPG27S268nZUx5cw3OS3h9sI
ggHHNf5lx+A0HnMPYSZ4SrwgdBFOTlxDeEm81W9szfGNRcaBJ1dr7aq8mxzcpxG65dZqkRccetIh
GGHcdYYxrTeM7piv0xFM1jZaB7i7/M0Vsnhck5kQWBlXNM+ecifbNNMmpL9qwVzWeM9qHC/4cyTr
ItnF5tYoj1KAdc+2K73QwNHTm0ewjDUsssxf6wmrf4VKG/xhlD0T850cR4FHWlLKGPteeJGOXCz1
tAP64ukZf3hcrDkiVFoDPHqlfNS/0TX7GnM7/wUQvvDrWTHLh7Br0LWRREyj9Gj29W8tskS40lfG
Ib6V6sp8NcXl3Snkh4AsMdqqVkCAPWnKTP3e+HR4j8gHZsqwh7zvHOOon6AJ2eLefAU7xAfa+NFi
F8oteLdtABSiXITuvO8/p+8E32ga0X/gHFsUx+OqrVZj7A3DPeheJMUlKSlM3PwSvPfVqmCyaxwh
qIKNiNS26IIRsnWO0pHXZWdgdi3d7Gr6ih40FX7mEU4BEwJFMZZNOxJZ+eXyl7kvAzu8lDf8gKO1
sOV0ENdK7NW4pBfredgssYAu2wDtr0INrJ6DX+kV8zDyr1A72tAibukvrhRlwVjCkR/8ff2a987M
6tg8xI1yA1IUnOIqfOiv40cQb6StDHfblr8bSpQfMqDvDO60mxBsW9vywBZvBl7O4HpXgqbHlfoI
rhwKOiaV3O8qNNqlSXkxj8MGnKHEDTResf9xtj5L3vCdnDHA2gnnDkU5rLub8qEC8kTXFJeeG4oM
bEAY/uy7N8CTmSzvxK2x2llNb/yO9lJfxC91n5yQzci1jSiBCg8+ynifn7VHyiZQa8OggbnoFZAZ
NYPvwn6T32Unu4ZPll1wFRk2Y4oE5AMnNzt8ftJWJ0wYNqOXUIP9GsOqvVUMheyQv4jXGF1VDrxr
fJuvcANyqlpOcFxyO+Q/+J+vqi+Ln7EO/1IeqHUgSGRxtsJgJQQbvWa+A6wMcAtvyk1/p6u+Di/N
fqmQRy5eiAArKCQ3BpY4g2Un/UXAlQ70q2Rj7aN1/Ypx11Y7o484j576pQAYDitoIXt5o51NlPnv
0YOtG+7I6Lugh3FAF6dxT2gTvBfG8pSdF0fa5l7U2zIJNHDCN/DwGLMwmH9VODzK5U10j/bZv+i8
W+Dbn2VkG/BRg1LOTrgXiLHiOdOuw0K+qZv0Fculg/avCvfsL32DJ0VUbfmcf5jFoMAUGq/TVtA7
ILqxfCHeMHUARDR280Uh5PREiZlUb9ZO3Gccn1w91YF1We7SWxE5xqf+xdc6zIh+OSJYKNJHDJ2G
yv5RH/E4oWKLqIhQjJyH1o1BaqYVBm5dZnNk8w7VwFPobCubsfNA4gsd8Vt9gfcpQLCjo86Yln9S
vZfKW0+RNLuSjCULrrUr8bs68Jsgy5oIBjuM1IarDvOFjZAvSLC5V/FkdbTP7i17i/esT8BrBCAC
k22ImNf2KOySt24Li0r/Q/npGl9xiZycgdBr7DOkIy+RG5MGMdyYDyDsCi76ESNbLOlGqqpDcM/R
ptuc6ub4REtsnarPEPuv1cw89R1OCLgNSUR4jxwErnvoc25pnXwYsfDh7vV7QwuOnxuxotiyvOMA
OjOd2gV3GB3CQb8wFWgZwD+56d6SZGdeIJZdoLle2o/qITr4q2XpuvzkxBZWkBV6heWjnLhBuGkI
hmD4XkFDYxBuU2hKaOQqe7pQZRtnPGuwFCsoj+vL9IbO8Dzsay9NthFBLFS299rjgDl16lrYW29p
sNVfRAgk3MyMP+ZvIfKwXtr5e0RtnHy4bUc2YxaqXtQfiulNnuVwErzXhjPewbrre3y3bjSlLYpc
LptbQBtE+eUGTrd7T/1jHjoGdS0TY76KvIPpPYD4P0QC1juuGZAG+SADD8Ng3a3O9UtMzUFbg2Vw
4xLwOQEQ/bSfdKpR78Uv1hMfS0ptmWsBHxHCMjZI36gn/WGfly+xuNG/9e8Ea28eFQ/xYBiOlmyA
0aN3eqruXZ2AQ1wd4Eo8EagaZDYp6z8imvIrNlQkweNfZBufwpmbLlNOWfBRwWFRWFwq/dSwEacD
1hxW/hqll0HZ+KS2ArVSmP5W4H8PagiSAygziHFm2sRs5RZ8j4kroyCAJ0Gbww4yyQfYDKVbSfaY
eF39QMLONcnVVC2xj7BlN6yyGpdhA9yV4RVYEzaKEKKOxb717PTJ75ooq/g6R0vv6vrO+Mgkt/SG
ryjfNngfbPS9ptvhuDTUqP9UDEUlmsWlogkyN+OyDpcLOLhOm/Z39OR9xA7qF2xBe2seCRTVYBMW
ZOvapA2GqoPFbYHJBMyMAPkl7B1cjyheaNps6XvahQfiraN5KWHpbphbBnZTuSF3VQVRJmZoPtzH
9mRsTWDTfqMo0FBRbqyApdcBB06wGabXYHaUcVdBgtB3coe95fKCs/Rd8qGM4hFOUHTcb7sCbwoG
5CRtY/i5PP5KdpNTOWwzYd+Pl7YgI/MkZ8esJNwXIrsNyXAW7sKwHfpzTiQ6aBcYZAEwsRv7o5J+
TfpONSGL3SeTcU2+oSyhLqMWokhQ+XgZhlCyU3bLromJE4U5pUsMV+9gCZ4PqQ6LOZK/caYmvJTh
4bv6ap2hJ3Ut3Fi7BbAmRBq3GfAohFfFZ6BuG6xFRjgcdw7mSN/2N/2rP/8B+92C9v8P5//7T0nh
VNczSfiPC/D3faEZLNORGj4cPzDqQYIHUO0PniaH27+vTb6OXXhrnHs/s9CmiDhdMRiLG3ZCKTCU
02cSwaJgwG96+ZNRkg02TJK2reqDKaj0in9f+vuf8kz6VtMy2v77mjQvkWKEmnf//ZiFu5RZVZbX
Lg7VWYysRxyjH0R1TCL/vvY/6+pq8a+e8EX+z8n6f//j7/v++xE0jWgkhahvCaMC3vr7JgTbqFj/
/vj3rW1Q0JhgTL7rtbQ+BVh4lnTjKoZ+U+dvFF6spEemV6ObRAuLBBgOkBxjtjwO+uTouRvdkm46
1gGR536DbYLJp1ZkinbS8+iE0OjTUrJXRRU+ZbFv12qqqthIrsgum7aRELs1+7XzT6RHKNhVofQp
03dfsEi9idNxncKnS4J+xDehCdAzFzR5TBCsHKgxhRY7KTGBfYJES2MatMkdPNFUiV+EKHnP+mLY
9hH1KYoTrj6de1PvIoCrphs3mQ6yHQ2fhYjlCZkG8K6DzWSqLp/Klnx2uyb2dN0QmMQaZDQ6nLNW
lvZkF4FuGNqPKYLFm8q6NMAnk8Yx6+mJKqTBHpWCo+vxEPKhpAkBhVEaAVlG8Ds12BZNXwXu1EFr
bAYuwgRT3mkQx21ahO99LO8K2KmLkMQHHuissiS+uGUwF3e40tJHaEWASE2rIF5aJLxoESSvWY0h
0/X9MdDl34ZcOBA+GP6NtJ5n8PIyHERbno2fONM+c4t5RhppPm4pCU42MBOIyXkENeObGDaFagDt
9YokOZLgcuAJYomdojDkdKynLIRsByFwyn/MMY9dtGHRGL2W9A8NbLG6pw2IpwCB7YwYrlp+PLTS
fRTeo7rPX/0igfAUyhdpSeLWFI249LDIvRz1HqKxNNs12hfeY1ou7GaBM3Aq8IHmkbvNCMVditLZ
jbLu3RfDksDHf2IM88GvIawb45I0kWg7CyygR/QQScwc6jaKX4g4ICRhOWvS/DOqUFtIL3FZQVIo
TEgLc0tHnhjP0EDfLvv6lxXOx0lOGUqZWGjmoraeIui1Ce8oUJltyqE+vmQaFh5p4W+00KToZatt
DaVzCUvD3WKaYXOHFvNgMEVFL+4VK9GVBok5ZLVFEQU5MuEwi830Xz1gnlaa02memYmY0cQBnbM/
/AETAW1WAXlSalfjyRFY/lOz4CfWa0ZrGOOvE4kRlcySJedyLVdCf5jNaWfMCrskphogbeJDMLkL
SiZoVQtAVKs6KQekBaxqOf3UqoxRVx2/G5FMIUcyuGuUVzGhJeiRfdpdD6qKqvAcxFxtsWJdOxXX
EKVMUIRylMVlpp0wuBXk4eyzkByfxFRVxoqpKgPYuSns7/zfICTdQUo4uVVZcayuoiKPssjTSaHb
dZQ0sR+Mnj8XhGFBui1kFZ6hmMOeJ/V9tn2NC7Xo02I9afpe5wH0FdPDrGOZ9TNT8GAI1Y0pQ/Gf
a2I+IwqVrKHqy8vkMgSfUYMJIcFWEBHxbKvxQCIE0p5UYIgoGX4yEm2wFA3ewwJIuSCzfVXIiTcp
i7VsTbqX3Kn5ujEntglM1aDPGf7XsxrRACePep7vanIeS6CpFgxxTCbIzx0rOMQwLBUYYhUAn5El
OFkyiRdDzdpTIdPCJOO3aIgf46KHLzRrwp4zcaFlfzUFvf3OD2U+2kk5mSojR0G95zqON+EfBWgC
cIlFyLaY1fN46ldM5HCiYtwoK2CVBrPgICSVXhV2A0WEPOpcOI3Z7pI+eqadSTR5quyVJjRgReKr
rWGz0Iw4BPk+LJFoqi6WhBC6i9N9oQATxxWVQyspZFdVRb0mHuYkY2Ys60aA2yyu136tXNMuJbpX
Y2ZojARlS2M0r7u5Rn5jhKdcCuQXUcZvmXScomafdDPRDSOeLTLGkjRaTUg2LA2oBmg/a+JKFZF+
F3RzBvHD/F7ON1nwXwU/WCwuhARno7RqtX2oUV/EFiC5dfA5IgvzXUwYU/oZuYg6CgUpntpNMw7Y
eKc3a1zkCnr3bM3Q34oG5fCgf6V6hvGCbnnaOPQ4yjCDz9xQN3Bi8KGWyES0OMjfpFNXQDXHiwLV
vUq/1A2MtORA9+aggzbRhK4VWneVSB8mzcwp2Ga4HzUjRBFzRjMbLEw/uwnQ94A4D3lM2g6xGgF8
w1zELoPb6C52r9PQ3JvidXmJO98IWVQhBngK/m1SrGisk/SOTJpUuRxjUDkCo6nzaQDGgeMhWUxG
zCVbKS2mdm11FNM5wEevCx0UaNEmrRbDwTDwceLQTolPNWpoauFa9bztpLB09Sa94AkxbXJgnsFs
8DGTZwzEZogN84C7Yjb5EO2xi9SNScMsHBt1YA3OXwxvYkfK6hNxfojv46Z3pmVMTVAYhAg+U0ts
M2QJcFeEUkLVy3C5nHtMNCZmX7IvAkK02iMVGRpk5mFuhdlVK9gT5JthcU8UVVn28a4YUVJqQeoW
OSWklSHtiwOm/CUpUqveN7FnoQtLsE8HQaOFgXgyQFkIyPXAWbZO1sRaK1KJc5omAhKONPaxytSj
0en9em7YlQHwFBrWhAJxMSMT4GLDHKmmHtW63pRekEPhM3QsFEmXhtdqTT1YbAe+HxmqLXP0r8Ma
oQzuqY1DvEhMrpsImTpdR6jr3TqUH4QdK4SOYHpAVDUWlFNEkyjcrLQxHd/EeqcdNMYfanaV8/gu
VAGmrRzIQdcMzOFpRsRcdroA0UvexOiWuEyy2ng0iSbfM/VlUmqNi7zcCB0DTBJmUGy1xQ9PnJbd
tB66qQ3vU2d++2l2HeV2RqDdNwQub5URPEDWo2GvyQFMc4umvse7zK5JCLby7FPzfVyzRFD8Ij6P
oWnslLm7TaxAFitlDdVdOTQeylZGryCNsU9EWEbtBY9rRnsD/pTp6js2Ip4lQGKLDZ/GN2KGpZAW
BRtN+lES7V7UleSMpeiOw3SIMHFwevoXR+vx5Swl1csTqAth8zobxjbCeFqKIDXIUuWZVcCoMEDz
oyxGgs1Q0X2R7BCNDLGI3S41DBHrGcEY4EGZyWtLkIRTx+t3Wi2oX4qpfvGF8GMayWHD3JAXPcXE
eaktwUgT06RMtmavMjARr+H/iA3Itiqm3jg28daPZpyIh3OVFpGXK4sNC9MrrDLADuMKGVLUIVZc
WiChTt2QWqDpuaYjzK0Gadoaf/47MU5VQo9HYQlIn4axk6tHXcB2RQ+AVzUdISOeXdrQfptiy7cF
Z2jQGHbMjBPK8uZns7mtDtbYqtdZ1tHdSngdIkmbKU68+U6yhrpGAT5vLHyFI8Ac1WfVSrN2GEIN
MAWPUcmAK2TI9TbSmNKPjbxYt53LIENwOyElbTTbMNsJbm0WYilkwLsajqPFLTGA/TSVjh/QBBty
6O6KosTbNM3OEBFGuUZwCaG+kvioo3ZUXFGo3Ry176o3KmM7GdVeHdXgtYwTJyBzrsGyigGWqq/V
qn0aVjkcMsvak6W56y2t9PrxmWtHYpkwnCvh5Ru45eRTRB9tPEJJI0xjzOyO18pjimETZn5CAZm8
TYH5FWm9tsGVw1o3efsqEb9yyFSOsnxKPrRE+E1aHqjGnNTS+m2olR91BcVYyJr3TI7ANYhvj/xK
gwQ87gZ2rpPpeKa2LU8hwvzWEFIkTcpVzESnjPoTGczTSvKqwBTJTiLGpaVyqvL5QG7wjzFkPirH
Lz9hsuMnk+ZSjK3ztpxeFIPY9FBQ8TOFpbBWpRLKcclQraPr5fC3qotogai0UdF45cLsjasOk/ZK
sAMF/heCTW3uGWIE1J4NCpFKm+7qmCFWXAzcghhXLEur9pWIs3hjfhQy9/BA3ngiMTsq8gSmUMPw
bZqEc4204E0ENBui5iMb48YOlQHe5JAYngYxn6T2XqaFlvu9rnB/tCFZa0ae8acJ7pwYKDWZ3PDT
NKV2SRgfnZqkUbv/FmfC3Qls5Z1e2goN9ICkLJRwBdc1xKFDH0FTnAIcAX1avVlJrn6If2TagdXy
aZCXpiVun4qNK2UgRnTRzPPNhLTwut8qgn6WjIp5V7NOxGknwJsYM+AhE5BCoUuFwozpB5cWPgPD
lp1svTbloU4Jbu2WiRtcQTYPHKcyc6wQ95ZC9kK/BlaewvbCTOEm4PdbqpmwUXw+QEGqmYGM3TPp
SHglU9elmhewIhEP+LQgBtAyWJCMG7GEUTT9otMN7STtMogAYvF0j4Nu85dhZIRSus4CgQfGZl+8
vIeHJgmqHfoStFpr0cs2d8Td414u4Vud1Dy39hpehVWqdjBitdDDqOXS9xKdd00x4ytEufaV+aLo
zF4DAWMefymWJRYndSmEnIYcvT5zzMAC37WwZekwK2rjvST05ziQ8ciusextaNiEoUHD3lcvhhg/
EyVJvEbjCXUZh1+RwxI0/o+y81pyHkmv7aso+lo5SnhAoZ6LojdFlnc3iHI/vDcJ4OnPArun/57W
nJB0UQyCvkggkfl9e6+d3OkD6vHeaJGWjHy/cv7dffSkhuYfdN9Ln6XtU2YU7SFuZ59i1tOBHEHb
ZGCN0xZG/SDpuwwetWl+SrOlsWElsFqHuc7XlOJUhx/dAAlxbJOD5zbsHa5JW6cOcPkgaXVZVhA7
R9MayotShrML47siRcYQhO1nKNFU1BQHiIRFkUBfHRzNUjp4+3PFt1tSnFkHHYKdNqLhLQoWF3aF
a2scSQDlLIABujbQ6aJHtCtbEYIGh92z1FzKwOOtI4ojb7Bb2QNgfn/S811Xo6/rzClntQ0Dy0BN
Lv3S3XRoXGqEj1Zh2piq6h8jQ6/lheMx60hciccacnWD+kh5lr80fV+dmhkr2E/Xk9RhIrvo/oap
PHhd2yzL2kc76EcrK/ZvkxrxtZj0gzG3dyyTgcnMmic7hdYo5dImkycI5B4gyFNvGoi5+sa54kOR
08IAvzXFhCpmoOWeW9nByDuMUi3a6RGGqQJTalj4GsYnI7WxosoJqtIlk4TTQcBer6ZCkvVGVDGr
4GekGaWs9c+pug/1CB4fo77DD4rBdNFEJ8h2eION6LZA2FHqKAzLsdo2CbllmvDvZY1DZKIvzD+W
aukzAdHrfpppSszvjejAtJCAhnJCbKE2udR/MFB+hVNVLRxytOhzKZg9Rrb0GziOdQsDPSZUw8rd
YmVHHgta13vIR0ICYpsd1aFZqFjDn3UGG8xZzucURWhCEL53jWS1Y6tXHFQtP2JdH0eLfzZEUV0R
Mr8WVUyfQ7Th7Wh/uMEdFoeSmhTpIZ23cpT+JluaKWruHo0vjmLlktrNmy5Z1pXrxjdf/AJvKRas
vWzReaRd+N5KikIxzACgVctIV0yrYpqUTVW9cMhRYPI1/CLSfK2NDj6qgfBU2rmOzF1+GLa6n2p6
Gq19SuoCKUDjIufTEJCp5Ct0ovxmQqpPvhhK6Xkda7GE05jDlSo4CowTrqIEMqTa0Z8i996qaYgo
mlcjxa/AiLSTU2jLwsJG1QBHI7dzyO8nQ364pRZ+sLb5snwOac1+yD2LqqbRfHF+e81sai9WGzDL
OhcVSQ2UM60hGNZBFb2a0kSXtesUJ9TIxMzbdJTVGBqOGQoXEmEHtwVJbWTVxgqYxDiwGmpDrTl1
0ZowCRVUJAOQBvvh64APdZTihc/sZPRr4gZggodmqq0Hl+EtH7X31Pce8ynGv5JeBiuaT/5wiob0
lRhVtZnsrDlWg+nS7xKwWyNZIMip3nsFsJllBpQ/a1qNoPAOnke8TMy8pQCAt+41/5qBLj64ugc2
q8wpbrjaQ+lVrA2zQSD1xBRndS+cvKLbZGjHBdzCe9cJvJU/QWgHjvTo5vnSHitzORQVttTCuDdb
xr9cM+tlGpQbR0ixQaOql9iffAJ3Oc9R4xkY+/JB1lBHenKdanNfF7m9dVAeGKnTbXzCUYkPROvk
g/tkooIfgVmSjAp88iz1esKf+ZaBQ5pdtBDQjZM89rYGc4t9UJifUSZmpFV5M0lMnUo3BnjsrPYm
F8dLljORB2pvE7DmV3Ldjy09Sy9vT8aHQniSMfBDMgUknDDZy5yGroP/bOT5yp2A9449/Ywwfq/L
wrkBFcrjsY/ZvfPkIb7LsPrheYEgapXiR252G2W7Nis3cXa6+iug8LYqarQSqjQm0lFg15YU6yuf
afdctS9kVqwDx0iuVBg4W+WPJ3cYDFIJ6ZFa/shErmJy4AgUxb5AgzDqjBga9asAchpS1kEsnK6D
4iie4sKxlqnNKjks8xd9nLItAX6AIBtJdDH2Q6ObRZZtu8xGfPxCMZAWGsVmo7mphQuKgejjKycI
rXXz1onuUDcj3aRJYeqwSWysm67hZCWaZa/h5ZE5LDF4n/T2J8oRA2e4RQxicRvr0llVOt8qgcKf
dmfdGU1mvYICxOkVl2+xPbzLVpz02j5yrr1R/LJPpW/tB2kQ4ZA3KFbILyLZkPyz/IVgY2fr13Bk
BGqG/JgojPwx0vdMMfi32LI4kQxXrEc4P9vVZxoQmRtpLvLiYo5D/NdXw7G+Ve1sqJrxtYNnFfH5
8vCgctyRRvW8iOgVSSbza/z2oPmRPzezyoaJcNn+7erl6f/y/p9Pn/qaz/Vz23HpMKqNJtQP3jLE
I2HwieeLy7XLxSUBsZ5DGX9uXq5dbrvc+/PBf7ntL5uXx/nQZsr+UyPFhvQZGwQxOY5+UvLfXDIc
f7v6M9NxMgbuEhm0D90r7i/xkJcL9i6QwD+3xeT/Y9ucfbb4aKIXJ5usbTIJwKyy0Rcmpcx9mrQE
Crqi3ZGYeZWWo7v1BwNajkv3NOsrax9K0I5TSBK45zKluWy2FRz9y7Vkfohjm3QehLH9+YTLnZdN
QVFoYys4nfMLRZZp7gfdxcnWycTEvwy35/K4yz2XiyKreXMWnXdxZGDctnMMXfEfz251y9oV+udo
6haCYa8H5GejFYigiB2YOEDZmmlFTkUz3085F1cl3V8zbu/bmAZNX4/1wp4zYS8X+tAiiAiLekLf
OKEQgTrjFO3XMCe4k8JM9TPWokPCCdys6ZiFTUO7UAiAyaG+jWaqVDyDovLLDj5vXm7LiLmlU+nU
9bYO2mWh9dgbLvf0Qa5NK7/Mv1NFVf7n89Im5IQ6dvbeB462SS6vcHntMhAzeUT0B/6daPPz/X57
l8vL/vaYy11DSydFUzmu0D8+VPLHJ7s8+nLHn177/3v3z1co3bjZeF2z+/nYP71nEbnbKKkPqcYE
GGYWw5+bAVKwvHgZBt69MhEu6ho+O2dsjwmlZ3BS0DN6FyA7sR6ULt8TU6u2TuXTFSjCnZOMOWFI
cX0UnaKrlNDHb0kCCftV3KY7EaBbqQpQXiBWlr4n3vta/rDNMNv3FY34GvgtSZIFPrfQYpUNqUDY
NjUxepa6z8rTy40BAgwMot5rNj69D2FTCmhaAoWAXjIBgzquGNK8SiKdlXIVtIm/LIO+wqxEs77P
a4SfLmsRcwBq0MDwyLPvPojEqibONWEusOyS8aajRLfELo+6yC4eWpsGQhVCBtFQUvRUyZZMuul3
t/gVo9QMdtWg3etOfmZ62xCUSA6MHcXblFPwtre1+qrNYfBorMsIi0FO5eLnKrqbVCOeo4r87jRo
NJY6OpiaQZuum9XgaeDt+2IGLCaYtmKBltiayolDCyiOg1YZ7seIUNItRU0cKOX7+AyvNF1kk4eE
Rmu/LKjDqymuQIt72qEIVYf81EeMTmJg4GIAkY73nCCrbOmDLEEu4yDqUPTkxKVP4r3ryGer8+ZD
OuskJWSCyTwd/SS5aSoW27FVoqEO8ev6qEF1mmsH03pzLONdTzrMsw3FNHPUtpaNdjwsEAYU5z5B
buik1TMug+zKc+Gc1G0QEGlMnVRLyKiKtWYCyMH4IMxi2FUOa4eAHmzSRvXBUeJEn6Du24dKMi/W
WJm2OQwTaLALmsEnlWhHZUCsHzPgoS1RU6Il2kpZ/lno5kdezXVbPo5gF6Y4oosrEXcgAwFEw9HI
fzhpdEh9hXE8qIA559TQOJ3BFIoE30mqnwIoI4YExVs3lAMqJDBjGeiLPNFeZGt824nY5gHmCp56
TTmAAyacbjJh3/d2PdxQe9QDJmuJhQLMtiBnO/BoKooh5N3KEddUkuw0l1VQ7gn4qfeJ2Vu3bar/
sHRc/FH6GDBBwVGfo9s1X/tGgktpp+dwKwKNZQKUXnILZ12v3X7SDJwXfkqs3Iq1XkvwVGp06aqM
GdWMjAgGP2POauS0tJHANjmQZNpY+qpInM+gr8OngvKW73vlMlTRulKA23zqums/8/cyIUtVZI96
Zfq7im8IbDhBV2VhPWpFe0wz2L6eyyBqArSHwmZteyN0t23pXzdhVO9NE4xzXxB2PGAwx4Q1NP1r
ldZvsuQTZCUi2My/LQvtpgkHln58371Y9RZTQaMbv4CHius6wiegN5TwRKihpkGHlUTIwGPLfwkj
RNVTLmHqhBmTTjzAbehfF3P0geT4gB4hPlmuoaggscPD4Bt0BxOFncLY09QglRjO16CXWeeKLEBT
m1UfZH4HAKdkuTRs4Hsm+jaN0h7il6RZO5Op7rO2RmUYI5Thu0XA3EJXZk4PwE9DdDvmh9aJghun
45wc0BYyzShYD4b25saeRA2To7/Uk8fRJGiySViGa6FjnaAQf7aU0DrNAomhI+8aOj5X1cU3UVuC
D5wM3LM+mWXj0PfIYsYrr6cyZQWIpnrlr61p0Fel06qHrlC0LdVD1TQSbWn4rRvQYiuKBevWQvM7
aDopfg4vSpcYjUs3OxGV5y1qPNNpk7XwTmKd1JYzH1Ff6g1RsHVH6cMcmmqTw6ikjY8SdhiLQx6o
FnQealKEHJtJCGulYkwV0ICyBKUxnPhspxuAhSwRnouUmWg4zCQEundrP3bbXRuQ2T6hC6NZ9dhN
oLLL/lY1zbTQCbK/GksNe6EMzL1yu88YUuoVRJSvIQZJqOowZ5Ymn4SsGr71Gg+SBSmzaseDtFyM
bYSp9HFHCb8wKPAYzpwUnGO2qIZ7IOvowc2IarGAfF1OhxZxTWoFGXhuUA7M8os+OiYlgaR1lh2p
k56FvAjQI0LgYps8ncqpN12L/l8NE1kxNT+0NzUnM4iA05SkGZdieHUSNCDpMJwT6vZ7VdJYyVxs
XENsYBouvJ0ckldg+UtnGF5Tm2a6tOPrbhLoo0esFraOhUnWxiKwkMKP/Xjs6jjdV+tRZbdpqTGm
5t57mTcU81ssvnb9lLgyQjNT3ts0tfIpgiJqc2bOhPMFxVxb2DotnCQ71ooDiJods71p+PBldVJy
LIHm8N/HON41iSXbzbAgV+GD5jWWhlTXq3bocrIKIQIU0N+iLGzgdrSZsUHNt13umFzYeJVjPhRN
Gxy8EAx3CtkwrmW372ZujZovNJVgpgjyx1CE4T7Mam8/msNLKABVNLkB9p7ZHvISLmphBSsrQ04Q
o4M6JFWu7SpvWupz9dBv9M0wR6dLh3VBxTrSbQptI2fI5+VC/+PaZfO3jzg/oYkiGnPQ3Pngfasz
nRvmT+4q7UEkKZAfR8mli7ccXeRzNrSHMh/zDdNHAPFqTNq9q7tcpZFeXBV2biw1TwAgqb1NDhMx
q1+NAO2/5qHzvEzpLxemy66gzxeXzVC4VNBZsC3Ntu72if8WmB3o9suHMppGTauWUJFw3sMT6NfL
Nk4AMHO0sLhkEVHpoEuK+eJy7S+39S7hbp2NwajWY4qT88pJCKDWHBEd6svEOgVdx4IuV8SS/Lxo
5jlqF4G7l3SciWCj2bnVZgrrBZEakP6WMPpuhqaFlTBfxI6FlOmyHQV6sZ8qqjEeWWm26AnTnpy+
RPECmTWr7/rW1Xa2A7HInS+mFCGvIGNjoaSaSVXAYvddieusLqzr0CkYIGxdJ0SlMPaXa7UU+p5w
+YJiBqXYYGbEVoYxz8UslhxsXT7D5ZrNUndpm0i4QnJfrUrbt42r7dGx96Ht76wKmomeIPoNyhAT
fKqZ5AoYd7RFin2uudUmjAks85vXSTHPY61H4NYMH9bdQpJULrDsOI2xL3XN2DcAupcd59Cr1kZ9
4OgMlTM6Gdal5+TQAiDepD40BQJE7JJu3Uhgx8LoWcvQx7wpYd1vtMxhd/JY8q7aSPxQ8zrmctHN
1zTSJ7b2ZFAY+gcm18kjd1mnFETq2s0Pea9hXxKc0KB6lYQuDnGEwpkL6qu7op20zUB/dD/NF5fv
/7JpUFJMM4o5fN0BAL35N2Dm9vuFN8BQcdEKLCZPoMBNWRDpIal21G+LDsVLxYTXm0HCP3fAy+YY
4ykvxslfdo17bxjqtSzx1PXTrJWMp5jkQTl8GNjjGfednRrKw79nZt+EZiuGkw6McPJ2FHfGiV/5
yqRmDXySFCLy6FYO7jD5Nn2FLCBiyoQr5NXwHFfeQ/UhHooDrSmJSBWl9jwXhLkcMyEG8r9wjuHj
9Ape7Gs407HwH8OHDK3HxhkhnC6yH0AU54Ny2FD2pINY4kuiFUBulLmiCQLdOgYcSTf8JZ+BYyBI
1gzq0z086VoBel13cgPVMey38m46t58FmyOywSsTMQSII3qArzqHr7ZEmNMSD42TZfbmR2Sp3WFG
o0mY4QZHeGMfow/C6RAvlx5PmpAz4DcWB7xTLeB2zO7DBkeITgav9YkYBlhNCWj0QXu9BWC1im46
2nFX2IwRWjwIKqWCpNZNPIOm3OP4GdzoR9RpgAtW+GMhEqS0Xr9KTmfpwr63v6yTfi/ejL1/Tz2e
uV6DHcuAvXvlh0fmDAwr+mv8PJ79rwFv+LOCgd1ugqMW7cw5s3ShGLRtFpJrs1oSixYgJz8Cn50I
2sb29cJ+gAN+Tlija3RMD/EHjkuSQP2VZq7h6BPnVpHzF2HsBfDQgeiPaGEtkMcBiiLjFXfqyOqK
f+aI2mIzfAQE+d59e+26HZHKH0d83m7FyXBrVlvPuRfp5k+49htmJEGR/1veZTdFlLfNr7/oLjx3
5oXz7buvX39BeCItyXTCclykqZpl2dz/+X4XIZ359Rft38tqIBDI0DBqyn0pkKyskh/iUGyTj24f
3EE5TdEtrKV/EznLMdtQVnSO7vX0yR7CvBaNXjqzXUZ7qa1rn2nTTqQzJzUONqG78/MbmJ2qhKG6
NIjW9HR67MwbNjqSvxeIJigDn6Yf0P3W2Tp7hcJxjQd0Wz71t/Fd9lA+tVQcFvqy/o73EGtf0ncT
g8umP6V7zv3oMCU7LMb6rbEZ6UhsnFsGM7QGW2Qz2KmRT+PbJzUsGDe6WpiEq8Mr7pYoSycTd1T7
5FyDYR6oZh/tfuV16++6/7IfsiM43vAHxgQMDc4PHFCEuNkHVmlLgGmv8QdiSPlF3Rr5q7qnsfBQ
8aNjtYFVzD0c1fAaBLJ+pGQ7DLP+0bpll21pP94hNquekVi4p2J9wiiBV5facMr3t0cS9epETLK3
6Qda/bW4NZ6gYK69VfA9fdgYu41N9JDOnEb9xTVWEbmNchtuzBO+UPOtKRfYp1ZY79tbMIAInrPn
ArIIrheUTSvkzpgjOU4d3AAf8WoRzSm7VCc5wsbzjAB4MOTiGzBZ5KyYHSzbRbTcArME9kkHO8RA
eOhm4wXphgtw6ivtjmYlOZdNfqREDl18pjew2yLjO41LZhlLUW0hMuz4F4O1caN9Zdmu2g7vLMH5
qJzAN9a+eh0P3ivryg0ztzVz8y1ZNhTdAC2cXq03lIQoRFf7eOOu/oc9f4b7/7cd39alZtqO7Xm6
+c87PiD7BkWXrk6625/wLIUEY8+eNuPR8V70WWFKBu8yf8M2g7IJo9EjjqRmJn7PWuX/4cMQhPDf
PoxmmiiepUn2wV+PQituB7v2enWKdGqF/LVyR1LpyFcEog2HDeePJT67GDoGfbBzSWYeDVxslo/4
R6Lz5eP8x+fwn4AFfx8Wmr//F9ufRTnP7MP2L5t/33wXp/fsu/mv+Vl/POrv/7zJk35/0eV7+/5P
G6u8jVpcTN/1ePfddGl7eTvefn7k//bOf/u+vMrDWH7/+sv7Vxbly2iulH22fw6dIEbCJEDiP/78
Dr8/c/4Xfv3l4Xt4b/7FM36PqfCMvzEO4qiwNUtnDebwYv+IqZD232xD1x06ZbpHIIj7R1CFYf/N
9GzTc1GQe5rU5t+sKbo2ZJS1/uYSUWG6ppQuQRbS/r8EVVim9ZfdQ9N0y9QJxNBNTdqGqZOJ8edB
ml6KQBBbyJ0Z1+QYNv09yvMA3w56l8KxyTKHZqP75V1GZASwqPGYd94ymqxVP/IQPS2PBrJnio7u
2nLrO8PK3usG1Z2QDpj2iSlM/+CZ7OeGh2/Wcu9Vqx2Zuy7rEJ+k34cgTCbzMRF2sUgkqZvIat5z
Sdwl8lTi75aEep1tjaVnpO21GDF3V/rb2gXPA552yhNmPiGdHaq9uA2s28og6qYeXEC9ipghj2qi
qIwbJmUNpetpo9xkbbFc0bsWQvVEcUV8xp4HWz7ROXPWzC9C0j8dTV8SYQNnBKj65OzqiJKGE2nl
yqUc2mndU0YZa9JQFhlevhEiemi8mRLkADLo8CNMlYI1HWG5lqCjy46lk9+8VS6W/ppYXAfA+4BB
x3b4PhaGcvq9Vu+L3hn3UVplh0KBllf6TMHvEaxQBKBVELu/bZlDpV9fbtdq24C9Iq9dx9RO08j3
nBO8wxwwMPgvzOYoLW04NIKMsXGYtKVue+Kc47+48Y2JpCYUKnmhpuOECQVSQgvF1aoQy090gt0M
j9Vlk+QbyLLwCCXcYEPn3IWoznxw+garh4N/36LPet3T+wz8XJylF0C2C7C4OsL1z5eL2h3FudTh
3xsfmTfQlpucVr9yUxvhZlB0hzzTN8iPuE0C1BI+v3KMtwYYYYaIY0pwFxtWYbBU1jWMrrkD7Ybd
e9EiUD+q3HGONfyvUDBLRgzuHD1V0FjmdSgd9uHNUDvRKVJUiMeO+kkbMmmvpQ7KUUH7saW4tpOx
u2/GKNyMAXThzrHa+7y2TIwep97bhaZWP0pRcCHfSNFDyTFv6Fa9NlXR37DGu9JUbD/2OLjjXEQv
MnXSAwXTaZHYTfwylRTPRmmRHN8YL0PRjA++0T71ftF/xLNQZ5hM87a3KYgWFdWw0AdpOXSyOyDk
PzkiEN8VImrlDuUJ+wAQzJR5sJRBDhS2sx502zgh82qpRSjcx7V+P6DO/XIJUwxUieF0Tm3WhB2+
IkZmPutt6gQvBtN5+y5USfym+Rq5TVrh3o/Ut1cBiq51o8D9uzkClZTywrbid76d/LxfRIlrvblT
sCv7xP/omXb5Yjij2FSPjYN4a24vkz1gNC8JMvkUb9LZ8lG9SFUTKiCQ/3ijCp6SxDWRsBbmyh28
4ClLDJDUViBB7XCvp/SN1qGuo4/rbpOyG5+dRnseUSXfNKZBabIm7cNFSo3mq+m/snehlf5dMlH0
GdzqwKLNOzVDFsHsRhufDgSNhxqsGTNvyofQ7jZWzFunDTahKp76B5fgtz36v0fO6hBI04B0+Khi
umdON4Umx+swCfHiZwNsAw62Q1Uazp7CCDK61BvuC6GG+1zXt50Fk0s1eY/fidsVmVSsWEdtdXmE
09Qe8ih0Xn0IjNrJRuRNznBrma26zqNo//MmfstkE8joENm4wZshL59laWSbyS1wNs2bhB0Cr4X1
o2dZgKKlT5HXwWkukubWwt/xOGKutRP1ZlcusPoqzB+aPD1FeROcL1tDoLCdh3gvE46JgcX2AyNQ
tKB2HBzHKJHPmcT+XFvWw4galrWF92RJFmjSTu8KTYeGN9ufFJMJ00b1KeM0uzbrIb0WCN0Ko4vX
bqDTBi4H5E0+UATdUHv6b866cHzrvjRtpvmpX32H3qar4v7YV/gWbMECfUqT/BriMag6Bq6roO8J
JR9xfEqveApM0dyLXMsOHafLZeZH5dopy2hb2sY5kH305bra2U2l+BzWHQk8qROMz8LMsex4AKsu
m0uixcxl3VUgWBvTeUnZq9JQS55ND5Gug7GEfkrmQgqdmoVk98J4X0KNsoPipSMm2Klf5KR8MCQo
tLSy/dGTs3an2xpO1Kx/ssXcGsDItat731p7XsOEOhD+ba4B2vManKl+iznZ7Svzph5xUPSSQ7hC
znXVedkcK1P7W7qE5ZNT8KNkThsdhig/+UXpndWEyx7xR0CQlBY/IvaikpOOL4h16rVGvfUe0XR3
S74i8iMJBFOZjNW+XW6tokiPWCCPSeX2N2ZSCg7zuHuuLcilUUHcruiix6GpWdw4ebMrqyh61GvS
BCPJf3S5lz6YkwhmBNlEhpEEfGU79XRj2d2tFkzd4bfb5s28x/RYZvLJL6f22p0vLtdUzudRPXkd
7ZDA1HYQ3V6uJekAqXXCkpSFRDEYAWdf6uMoUuvGXroR5upI12l3JMhOMjSktBPVlnTcH/Q9IeL2
HVQWE00k0gdOg3gMotwP1ppLZYXYYpP9x92iWYG9HuJiID3bsDVFsA9u51R2O+Sf61HEnNiVxSyn
dvxj6YNMytv4RHUtqelrtYTrMcrC5U20tbC/tYkJkclJYZPJCU2c3lSHPsHhj9DqXvkRnr3Y17aT
4dtLx62hnCblzjCq18AjEz0gW3noE7W1VP3BIExsQIUyKRjhNthF91w5SXzdm8O7WXmAzMB6OBbn
hy7BfF2O91FPNCwBl+Ba2pa3rcn6Mc12bzifpKU+0AhlRCVwmW7RVVMPt5pFLGlTVz/8CFpJV8tl
ZePiaFpIBK1PWIjefxkDlZmaNVbmaDjYBXbBwoyrrRtjESEZ84VCFZHVncWJNNXXjj2wjo1KqL8I
/kuv/AwQPV5xtD4JsicpFaHRxng6Yjz3Iu/JqPRPLRPXrSPpE/kgOs1Xtww3SnNvuwLeV5yqb6ej
DV1VGUa2yH6kMf2UONamsX17U3U4ncvxOykxI1kpLJ92eLb88rMvbDStU3BgquEYSlvKkYb4gFky
DG+DCQ+/tUYA3q/83n8rPJaF+VeHZtNJYDF4tMI3Qef3Cwl8rqV8NCqQB1Zq4f6Igk89odgsM6CE
VJ2q9DOK65fJtJZT2m/yEXSXirKjr9GIUGjQJ0t7Llp579OsLTrPW2c038k8UfRG1PjkjwhVUQOU
gbX1dQRpfXv2J7B3o7Nkb1ohaV1M/c1A+Jtb08rTQ9CphnhPVHMrA7lrgBnHwt6ODmUVRmJwo8OD
q0NeKUTZ0NQhrSLskMrhnSyC4Srp07vcUQ96NEGicAm8MeJqydFPh8KFmKCicO3qHJLUnirdooAQ
SzzS6Pptwz5WsPtxjz4WAG1bj3O9sY/K6lwFZg8Tujkyf0oAD9GIogs3aJQoc0UCpqkautbIvS1o
f9KnaOw55waNlEHzJndyRNQV1+ZpdyQZYLLgxcLtfiLw9dXJqkMx5Z95K8tNI0aE+xaRELWK+RqR
7+hYD0rYe1bFgegB8mEhBlnNG+FfIPE34iRnWU2LteTnqcPunjhgKoTgf3MXoNA4F1d9xDbs6pQr
XJvkpEA+ycI4JRJZ6OAZ0aqyYoJ9YJE3cM+ojwfUNWNKr/rARK5/ajLjtZlfR9OsV2LwaNL7AMDd
OUU6/K5MjhFDVJ99CbAFFRwWmEcn894cV/uI3S/OADeo8PmoJcIOaGJ54/5ws/HDtPWj3jagkHLi
scKouyG5DhQP9ZxIjO+9AaRVM797W32PkJnN8rtpTEqlRXY083BnNfzkVhp+hlZ029JNwqBZvmvE
DOBWBpZrj8DiOBf1UflmUwoHAONuXGvYFmF4zYT5RVP9c4D+rrHtk1t6tymRpUVhZIRYDK/S7a6L
qtmblTgwNdKvijr8CjWjuuyAmYnPLyUSq+/iGZRin+vEPnQUMylT2wJdipMuC7e58XNE06ombSud
LKps4LmUUDcCGFpcmm8IBW4Czr+2QLVQDGTB9E13xJi3rWio07mPFpgv4zq76Xu/3HSTA60CWgBt
yXOASX7dhuu6hiopujCABh0uS/fNTABhVdP03blIHeqkOjRAfrJ4FcaAw5g0IM5GnbU1CPZrUr3d
2Fp/41IDLGjQ+14H1dmJ12avVfSEm3U+RNddRbJJ22ogzqnraGYlt2NlrRpRvCNV7XamMwAqksI6
sd4nBrismW+Qg2zarI81l+/Am4bw2qRyPnpNeOPU/kNU1D+SEbB918O4MkjLM02XqKb43u2Me9vL
o4ekMJ59n1N7gIVgKXwF/YAAEmZZzc7y2KVyD0QAcv2zWbXPGlLho6p1YkyiMVkngOxqkD1juPUE
MPAqlncifYjox1zpVmkCIJgVb/2ZlZ+5DEZGk6BHj1MRImKOQJDJyPahZMbWRuAyY+y2n0LsO8DJ
8jNKqHjdI71aSp+oPn61g+A/hRqxG40+WJUyPQuh9GVluWeFQXMbyAzZrhczaak9iO7ttHQZ+gHR
D2927XQ71ok7Kwz91eTOwWkWkSdxoe/rjFV83sgvrcXKUqbChTKGuqY0sPvp2Qh7oa1eGvoObe2u
Rhb+90lGAvTk2+86HZdFUDD2vVkIZBZI/KZt67JutvnxsT1BuS4i5zYc/TXLWnI7aveOPjGLidp4
kjqwtKbGoS4Anwate26s/Hb0GeBJEb5uOgHzLPbdA2IWxenVxdOzdwEUwP4YxSNCBfLovGhZe9GL
laaIjSx1rXLisEaUrB1uwm2ZZMFKq0wW1gEGr84s97VNqzBOQyrEP7cvNxqe/Zzgn1tdbsdWTcjm
xbz4l8ddNmMZ7VmNVZvLU2vyyopopoX88Ra/3T6/mfSZEWIpO15e8nK7gtswVA5tHZcTrW8E+UE6
Y3MVZxSFTbVpDJCXdXECooD2S32HGZPZdpQvFDyuo12DmBMjdLujA36msbvDFQTsB0pk3tkvVtR/
IC74duLxuzJg/HR4dRvP2BlKfU8JGJyiCB84iR2w7VUe8UHIrzGZ6FDBJlP/hnnMmjIE8qxdFyOu
qv5rmjC0pEibrnpLO1alvTSjPEeDRlXaaVHO4iMAAVe0c02Yi35uX1+uTanv4pUghFHvnG7b0fK+
3Hm5CNs2A/n2//g6r6XWgS3afpGqWlIrvToHbKJJLyrYgHKWWuHr75B33cOpXefeFwoMDtiSevVa
c45pXYj7RJ5jRB8EYNt4HdIdivqK7aqzSAew8ZhTAQQUHkMFGQhkCVnDQLobWK7driFti59L9vgE
3OySNsU3ojMCQUpAw6oA0Uw3afSQASCKIQjRojqbjOwllRMAxutYfyJTOQ/j98kNMRmbgXEUytT/
fjH+851N/49SKuAkHrLk6Coj2Y8zvcOIH9MMRVxjnmcoiGHTgxOPrRE8pz2E8SRDNQcpy6r/hI1/
caJhx9zQMgBI2KseuURvirWh5QcMDlsVTydmPozWpHETaNVaWpCrSHWNCrWNhor9zCoN2fRwbLBJ
AaxlHP0C1XWDoC6TbPWd6F7N8+2xY8bnrFtPe6/0gJXBybEyeF/l6O4R8cHZzc+WRTlL0ofjpfco
hI5ODtC4uh+C7lTmFQAVhCeAvnShvbc+QdUuWUkReOoCF3QXvuuTOJkV8K9mCtA1w5wUAvltLMWd
myOGDB9yJEc7rChnb6A7joHRntLN1Mij2rhE3WLRLm+kiLfZUDOFA+Q0ugZWm/g2IXMb+jq8zjrv
t4oNNRAbRPuNwxGMAuKp6GhcFunBYhflpk/jSDKINPwXLGp4GmL2FwPZ47fSqXvoGS2BD8w16hgd
aFSmd0a8NwWmWGmWP0k5Lj0UGe7oNkdMTQfLpiPg5mx+Bq8AzgygZ6BqsdxibxBajWhalXsESACm
4a223U2V+ZeitNHly+QWySRe8fJ2lDnEHPk2+j7TQRRFLE0H/NKdhf+pbUqy3K0QfhR6gakj0CCf
qC+beNMX2YvfuetBB46XRrN8LYyeSrntMijZikgqmlRQ/N2mW5T1I8oBF1JYayxrOzAXQHsuocXF
W6o6YMzzFtJ2cJEfs2Ni8tv8kYVzaCW5bHEU/4mLzF3RuKUziffZ6E8ySd8Hv6sP2AbsFYHja8QN
u9YOw2VWYogr/PALx2IHb5bq0SyBXbCMpdjJ4wR6ODqypxggo4OGhB5R/1rNdNE2/e7t5gXxA77n
6U/rVeR0akS1WwY5yGjS9tn0mBp4KjzRacjBsL8I7YKLwFvJkDSHsTPgA1lQALdpGj1kjrjFDwm7
cLxXqGD2evsqZbPT2pfOITMHgkHfVXuRyoc4J/RB4J7tddwraRWB9FLWT62ZJw3rbVHhPKjGBRX6
KfVxMk54gemhnJtUfVdTBD/yztSrl7SQ5NGVcK1Fjt2st7miWRC1Vc+wWvnBW1cWf3RsWWaj3Qyy
u/WDZ5cT0cTCh+4fnKvr3+vIFQn3SDc2SQZVI14kJE5ryB8DVE4NaXJumqCjSJdN7TxmcY3RsfhI
qhEqTuTrgKfhIbVJ9xZKL9yWk/z0Y7StSEyRFVjFUxgmjxhvfkIuFMZU/RBuhWC4vU8F1xxHvxka
36GF+TlFSLK4KOh69uN6+qntgEg5zvuIPaSbPPaY9aqRAMjKgt6/0gsy2dCHOgluT8h0xlsth3jn
TdMTUpdHgviwjq85uy6F6O9T131HAYSgNoKU0Hfgjhy6Zvhqdt546bLW3QQj2pe5VEUR/9NqhGoa
HbM937zULAFdoN9KD6+hYPipk7BUTA7sHbaC8RScWPo2dNvuUzhDmvUHKAcJ0HhcE+PN1M8d1Zs9
5udi6vftENxj93ywJUXZRKe4o+1hkUDTJ3ey6MlQjIDLEhPdWODTPHmKdDEsItN5rGIb0sG4t8we
5zP6ddnrb73wiDlC6OlGBkkZ+KMCaDl9ZTB0T/l3ixTSnkhi+iEjFXS6tgMKnqkY7ue3uMvKJy/1
CGXlipAQ92C04R+NfdlqLBnv5vwL4Vs86fSUm3zVjvpICpV3MQbQsjY/zP6Beqq5emLo2FsY6d3o
j2qs8SSjEBagpb2mUfpmRu68tfJA3oNODGJGxZc+L8BsZNHt9URqYQ1p5Q/FxyWLnIKojpTsOfAE
lXtX2RBX+9Gj266RyOgInf0HHuZRDC+OzT9lYLuGOclm0QbTjBr7ZOjsi+zkhvEYj6XQanLEsKKT
ocy0axt24tPHjKYn4V3U65+pg+K886q7QG8575t+PRYlZ6XBG1jHdLDn7XZBUKAoAv3GLnFH64l3
5tPfqzyHWx/QDsHXhCiLgXCX8A8GroVwtYbp5dgAX6yLVdnvg4VgyNEvfkiDQ/U/1LjPXfpogTLa
RCNwDcRdK44tXPZmj97VDllXsMSsuiEMqCPHg1/jM2PTB2HBFij03E0ywNUref60U+ShdpIF1TA+
Mxe9ZtPjCLH8k9V1lz4dllmD4nGqsGO1DXbPRhyNdJpQErDR9mZ8SjdatFypSxuaT8IFRqkzdJsg
uFfFBqEYo0OksnTo9LdJ/8h6gHqMYJBwoDry5itkBdNpUB+2iazQ7cO1nSn9BrseggI3Az9Z8/IG
ZP1cR9vVgIGLpQx0CNApwsom3BFt4wBaIt/SkRu7A4hTW1huiCkn2yCkmtBjiFZlG+rbKERzrIX2
GirV3HpN3EMbujgsHShfUXipO5OExbre1C0pFaTsmEApugqqFvyvkXMuuHVS774x6JK25mNbDS+l
6Z1VwCwjrbRXOraWwMw5wADbZXA4wJZFrLMsaFEERTUcd9EEgIRt3g8CbCweij0rc77lOAA9bR0W
gh7uN/11D/bGJ217sNjjRDMdwbFpvGGyYclOo68BcJ/MHD64MEnWCIVUoDsPSIlbtQmN4jmUMIla
XoAKEYpgFqOH5HXABArsr5a76jwOcb2Yp5sqgE+cwU1GYk/sBylfg3EJUL1RCWmroJvmYK/xZ8Bd
juMStAmWa+FFBnEhoDt8fyNyszjrbfese+yfuuaW0Dw+XsIC6CeNCK21IjRXHdYh9in4Jurk4kx4
pMC/xttOnh27Go5KYN9Pg0K/CbOM7UPgh8+ihBlV9RhHmbDhkmg+5GRXy4B0dYesnnzArAGJiDcu
RFc1IT13+ZQAiRC/abDBarxFpA1PIilPuE8fQq9gg5aEcEk84kMNxkkzjDIbaGKpb7cUW+YqL4ke
GwtEnpehT2DEV4IuPOFfll3uYbRMOB3H81g037lWWRutAWBBn18vn/WWubQdOTTzouizPA5NhmxQ
ia0GiduKb+0MoU8yut/o++j/M9fLaVdr2nwFyCQj6B5oPaGg2ONqIATo7JI5cRHuGEU5hJuBd7wO
1EfewftFbe7p2J9bsxMkb4k1msB7NrRPod/jOnGh7iMgMXNkZq2A2Z3hYvNbABtqqN8bKA+g54Ab
hYOEYYlqUB/1W4tBoeUjdQpdrnymlpxmgbEaQklTPV4nTFNAlrKkU7KXu8bBIVbWs4w0JYN9aqjR
LbIP1OwPsb/6WefVOQCcOrI8faHbq9gGwaea+KtiZLaEFvXkpGybDToByzrXuLLTBOSZkZnDd2TM
tRq05t3yQ7I8TApj4Rtrz3EjVKXTc6CReJN1sDl6t48IW3LHVSeGP53DTVZm3AFORP00HAImLysa
Y9w6PLRWh2A4RGYQFkeMU7tyRt74tksYgw4VIjMBchoIBWm5P4yN569GneCjsiJf3HBt8O+RmEUF
FJPWi++Y93IgStWP6BK6OhZDJ38rgoikoecu7vJVWMBcShWxOiZBtLlTbaTRUds+OaXhwHoD3ZHN
ebetsYkY69tnP+VMZvJEGLmjwfQPpNj4pjI3Ha64ZWnXI+uPTlgxcSfhwELrWZu6KLhk48LN0n0y
jnjwic/K0ildp9Le9x5LXJzXe2rp+6Jj2BP34UkzmTZE6bCPEo8ZXSr2QapPu8mlDLEBHjmkzA9e
4281IvWwQ0SbvKFEkPWwcVUHXjxqwVzj5eWk016L2jlElZ8QWIS5uziKgIwV0ChYz2tXX8sRBqRK
Fb6sBLKOKrxmM7bjJzLy6YRBbMX0LF2J7CEKBqh+mnPyO8RyAeFtDI3WRREnN7kfPfpdT+GBRJj2
LF07oHcLRrW7KEw2MdNJdGHdA/tYRKXCI0uBSa3KnfSg8mI7RYfGyO+snMFCyT6bIPf0oVeB9wLh
lB5OUVraF9259dTa21QZS31kmZFec+sj21ppsYq2PN9HqEqumgq3sEPQ6iDLYmOq/FOAJyuaOFhN
ocM1VjPb9UhHRAbx2cqNA0voQ0lGggIcs7JaYhYGiXI5tqk3obFC5HU6mm3OH/Q/BHh2ZGxhFHfX
OmsU5gR8SPAamLGUh555ZODon7kWNMeu1G4rTItwHi/uSK6x76fJLUA2C9BLyb+0C4og3LMtOWpA
Spkf0A5BGrFPKhjWGPuXscjuxo7cGyea41rmcOTmDvsqow7chbrhgGdXVUSQENS9jnhlPulpPSXh
o+kS7VIFebdNo1LcuzjXF5ZmkgFUPCiQmmw7ZuaiMi/AUTaTRFgmGTrulQ7rvvb69UTPfyPw0az8
fLpLtbMElrPluDuZiXZGVIDyY0CAOCn6EuzhEO9EsBQw41VhfHFfaegfU+25R4NuFmz3+sCyEdyy
9Ihvs4f/1zbpc0Lu9NwLYuLQfQg2XzagxwXyhnulipJ0Ij5JTMlUrm5mr6WNHJxp9IsyXMZvubkZ
p3JOc5t28Vjeq5FYIMyg+SrJ2gH6s+3SR3LPoSehqgqqPaJhTlmdOmctcY5BTG6NZSa01joSmSHI
jCXZMCLzaVScBEAuuoPsRFqytm1jmRgdWSytC5WZRE0mH/I8cxz7DjKHC+Egy4xlxnCZVEpbNavW
oJPNcnvEUgCop1GfdiG1hSWrfGWqV67t5AHl+pfeuBVEshhGmSlATHvdKdu6QImxBe18LW/Y81L/
JiRWe2lBLCplbBexpaIpX5kg2ZhZ5oCrmI16iURvnHDFthDe1orGt2V7rM8+rAEzTx3W7Ow4lKQU
Jl0lQBZlO+k0P4Ee0+ZKfmRRu6uST8RVtklCZASx3EEXkW+cUH6OUX/rWThJwDj7I9Z2N1KXtogf
Y0l7M+yhj0/9ZeS/MVT7PkYfrdWW6xQdyjrE6xHayE1hBaEbHwWHuurnjyl+aM3M3mbof3S9u/M9
b5XzqbHdzzAUDiR5TWG6VYVDCFeRfBkhUx6By9X3hx2yibeO8TshgFyIvKr5mCBWU0kLZ3J2aQBo
HfvBD4Oq50ltuJTz/HRtIeZ3z44+nJrR9Tf+SLuuVxlRHwXYrij9sEfT4MppHD1DfPk2guWB2p/6
1n1S9jZUpk1Cck9YW3X2vNaG7Q+LHhzj2qeJu+wLo9m6SfOV4Ali80kFnAqnuu8qeYwcy1tnbbKp
HIKPUt14bNudYqrCoJBYkTSERVHmaO416k/oQDScjHiVNGWNpH5cSToaoG+zd9udmaXzsuSGA9d9
7xCzjiO2jrdlppq1xoppDewnS5vw4CJrvhnFEVtrIrwKcA4o+nT56KWHAJ+HPcz5nQy76GjKpa04
4HhorgxxI7f10XYqOh3Se9TC1EJ80Xwh7WITlQLVM+wRNrNpNqh5bESohrYtIopNXX+ehPZVB4M8
NGWxr4GFPbg37pM+hPmxCVwwuLFNvzN4tPGhpnFzV+DTCroK32608odwOA8TWQrzjqtJavR2eF5H
mxhiUZ38KVOnom3qrWuWYhm5AfkSM9WlaooXyxXiFbfeQ21an8CGX4NM97cyHsl+X3JGPFg0WLcm
pKsj0ijyOycKziJvLTycXCAT6S5pM0HNcyAwBpYLmfoFWvKwh0xUHIRVfYJxqQ4ZPorOx6hamrDC
DUrMoqPhU9ag5eoW8mNgbUN8M5hiymBdVRDEtfTsjxqWWTWOt7oT36RBWx/8qBZ7exK3NA7oYccT
0SSruOJiLMKu2rVSR9Qb9WLd0qFfNgn2xaBvKLD75gY+s/8VZozYhqokyMHbYjBPtz7zpZUwtHWH
oh9DNm4CvJiaFrBmmRwGrkKVPdqPeuGbDzIt9l5fy+0Q6I8Rs6jdIPKA0tQ/FJatb3OMZ4rB/kF3
vZPmwMMXg37R6RBaUuHv9gWgArxWB8N0P+KStuNYy3QzZhbDwwQEoa7YtbSERMiu5XwHN4++C2qW
iJ71qUFc7bYfTSo9onDSZY5NF4AnHTKfzNXEHJqlPjvW2QjP+U9es0cHIriUvIMaK5dZn2sbZu/1
sowYA/Ed6RWRwPINh9nHIDh16YfCJnWrd2rdZ1gDreQ59dP7KDU/rdRet2UGrSJV+I2IOqm8TRf2
D7BZZ0UtRFftuvvVViBavtq6fdEqSEoRsaEwUoFZQO/dVqzLoqy/7CCjMPUcsi/b8rZvDVZKdeiL
Eod4Fey5TrGbyjGWxBpXXxNpX+b5uJfYcX5FLhQ6GUVvZcG6nNGujjTyTNMmOWQc1DvTlQeBMmlv
VtTWfTFgK187JuXTGEzvgKBIHGDsCsBwLQqmGFH76ht1RGxQ+9YYNVlOtPCWVMjffV0CfmhyaOYA
UVYerAZup0Du8ACuHeC8Gsfr1HcNolucfqLmxRrwgwKodrx+kELKOZZcbJxCTnSHxYugul85Sj2J
oG4xx9MmlkVUrrqifcqi2cDSkPaa+5a5skKMR0AwuLYk/mG0cgETKryAyQLvXoB5KQ1TLeuJlAIR
cuVDS1KtA3P8qFvi6ZKhRCjl3BW1kFvbm6xNytxhiXDlOYkoAfspfwaPm9Nk76ZV6hRnJSp6vAZ0
MLfsnwTYsl21ygj7I/3WRYbQgAZhRLUPPdidaiPD45WEImb4y/U7+imINWdmyv//NuOKevn9wytb
5fcuJaXQ0q7CNj/qcU5UyvyI178pqxksc/2ZPj7exd9n/Itmuf4cjSG/ut7hv779ffy/vwEk0Bju
/v/5Kv6+yL/PyHoHuuC/bwmkH6+cSnbp0QaA+fc1Xp/97wu5PhsY8gKc7n/eH9IIKCGuz1gl9lT/
ff/+Pvj11uuX3/9JOEPN+cBBuvfUe2BjcnbhZezzbDD2rY7xU3fJsbl+56N9+Pvd723uNAGo+/05
RmRFV+0/f3n9Lpiv1L+3NX66HPxY7q63/32E62//3vn3uX7v98/DWNos69EDfanb9NHXUacDFhiD
298XUhkaE4jrY/3Xt0XDsUp4AK/n+uB5ncNMH6zLX/SKAgy5cTtxeyWmXL9ciSnhbI7857bfH6/f
5a1z4yS5t/nn9uv9r7ddH+T3x4kqlL0PqeHX3/7+4vfJfm+7/slfWsz/eqzrbf88zPVHrwUwpjcE
dtIB2f4+3n+RZq5Pl3clBt5/HubvH/2vh73eJ5m8g9cQmXaF6jQ5ZZkuNVJ1ZtCO40eM0eYv//wo
rvCdf37dC9BY7ib25o6LwKh8vdPvl39uE4UiSWaQ1vL3Gf55mt/7/vNU/+vvdA/EHqrO//tq0RdW
BLtO15uvd5Blzwzwnwf9r9//8yTXH//9teaRozKS+v0/34L/9br+58Nc//D3tV7/5npbiIJs3Tvm
dxd1conOFxnhFcSV9y2jDz0z6/YuaIFx/L1c9OazBmbFn06hUV6u14WCFt4hjItiL83ECVnB6T5k
a4OcAlqKbNlsU5sXsQSahP5B3kCxZfpbH0dkSEe8zvWRbl0t2WLb5VrpCYm8WXk2Elpnws2ehF+L
nTeT7gb1VHURLUeNlqaTk8cJwWOLeiHYlL66bfTiZE0sHH5Hzdxk491Yqi9ol6sEKhWiNLJgYNvM
PUDwVOk4roRboUgzhL/NdPHlpcOTXnr4FStEEdmA2XVGa4w6xEgjo0oKklNWQBivIfjhninDGxsV
1CmY5zCF2TAFyc6ZjhaAITbcIACKR0EpzBS9XMukhS0CXXcQ8BycfhL30rWN3QSD3LTZrg7OC6UJ
W5sWAkEPBYM2GLElUTtXYszAVcZWn/d0BYeRjk18Kw2dGCKY7Gtfa5nl0o/B1ILQf7qYMt3nZXlC
pYuvtZGEKFWHohjTDQVUtLZY26lQbsKAiVQc0nZjx16smnw/ht0NXQn2GDFtQE3MEPJYXwiTKYDf
ymjTV7x3VkvykhuGTwEzxKnEiKn5LtxQNuaEHdwmavhpHN4YV3lvzNQZjyrvJhiTGG4Rj5PH4qCX
5bBldnZjKAFw3iSGY6zDl0r9xD4FpBBUBMNkuWQ7LBytbHetwfhbq91tJG3eaUk7vYSktKY2fqaW
HDZNJQqyGpsvJ7oDe0tEJ1pbUOu0kremNo4PhgZet+s1KnOYqI6fvDfKC9eM77NdqdEgKLuwxjWt
91vZkvKMRmNtyJmcjq5xl7j3Q+TVZHLyoocJzWeAFeAgcj7ocmOGDmBPtmELF0YzYwPOpdZgZx9q
Py1U7VU9nOYjyIjt9pSG0zcjbMrkhvFAJd9bzfHPhdH9qTKDyGROP6hczEEHcP6IevFWSgGMwcdd
w5iiX9V4Q2RD3m2KfMuUibadEoID7BayJQ3ZGZbdvvgRyd22TUhQjvBqzHBLuzyXjZJslbcTnMlB
QbHoLHR0GqDgxr8fdWJUK/ezTHNwkyL4GJW2aV0YZr1OXaabJ/oJ8NlyrFxe+KXNytdiIJtQH6ZX
rxpxasudrn07Xo74JDKjvamT+OPF4n5qfcI/xnTlh+pp1F38ad5N51J9AxUC3aZgn2rJn6TSu81U
URjTeCw3mvsczhW0FWc+LikIYFLl9EK04mYGzS3hhdAU1/XbYKA7kTF97cSHVc0hPyOU9a5+bJLq
gpgeTzydStsr3/RWnZmhZUvXbDdpq54L4cNybWI6477IaNKQ2zvpA5EDQeEjn2LcETvhzpKaoE7W
H+xYPmsxTVFsa2nKHqnJ4H7lcXkwXQIvhN7tdBPBZZqOL4GnPvygIh06IkF7ep2MpEemFv4REamI
jXFxq/CicB8c86jVN/3R0zfCVt5HO3TwEwL6r4jx4oKC3PaNn5wo4lbYb3FvndFlvqjUu5EGf5bp
/ckU6O+AasVrhaSlLRtwq/Sb9HzcJmFoL6IpD3fjp622yk+fkrx71zvC4UQ73slYW/WAJkObTiIm
Ca7dkkFYBY5EzzsarDXxNRwTBK11qOPijysrqy4RwmCz2JcDFixsWtWyZY8IZjJ1HPw+TXGEEVRn
ln+PGqVd95BMl/MI2R6yFSRgLgRwy9DgvfZBB3bIw5fbgK1bNE32UlrgVq12XKVDAiYsgUdj14KG
zMBEDJX9utHSZzs27tUwN6dflM3UtwImZjcIIiLjq9AS3Kekd1YmXY4albuwSFN0MhwzHeUaNHeI
kwhp3JSpVjgGrzoqhSFD19mPxaOIq3M1hwjm403Z0ehsaFgZPS+YzDOvwXoHhLdeD5pNX1OUt8yt
FlEB3tB0AvatwbAvdBaFjIwmG3hshc3Xau0A1Ni+ZqruNA7mobQ4ZwmNLdPZV5X90UTluhjkHVjV
bEUuwC6EPL4IfOifXU/Sge32h5bJemDnIO5YddedGaNr71WysjVmN4j7yL618mHlm9ofQGc3oQ+3
34xMJgM9GiXH3jL1fpL6tHXaDPqsNLbW1J+SML8AewUQnyJED5GHjFX6FlkcZlrx6okiPigwoi5o
r+oBDfBTZqXP40Segqybp7Ce/hSD/WIU6GpoDWd2tbGD4TS5hOXScNUbpKy6bZ+KEhlNAVyA5trM
PwERCIZsEdnbHkAdbcht9MbU/t0L0ie77G4GAhdj0SNwTXeNTN8SgJMYq5uN0VEbmMSYTzPxG5+b
qGlqJaVxF8FhMmvOT2zVVrpj1436MGXWF/U2EvtiJHjceh/b4T1oZnJqiiTULWgTREx8s+RP70QX
sxreVDV9xwxpVWBuJxXtO5k9MV9lIieKhxJXaRdBclCJzhczfJTgmrfFFKl1ogOLyzC8Si/4aNxm
D8vmXqe7uc4hFy361vluZDOtWlbYRdciYcgl4yeB3EKTPRnHIl/Bb0aDnt8nAbHmOsKINaao7WB7
+7esiecGmbsvBsb0mNSCpTYSPBpGrM2acazSjv2yj6BdOsZu1lFXpQ9PzEmOrfVHZBiPRP8KabDb
i/IlKpNqIQiF8WrtyJXvMar9ctF1Dm99cNZLygTL2LYxzPvC3zS7hhZyw9vCRQKpRITlatEzJnwP
wSMuO6c8R+6sXmibNdkW9mrwbpKiIN4HHgJDIUwqnL2963+n6XAokp7kk6F+QRVyY3jtXUdSL5Sy
+7IN3q0MMQFw1Ry2SvrmeDBrJsyeoCBpapmS3vDEsQF7yF5wEXupap1U1nZYu6a44ZTcSsA0cxKr
X2RnvAGobTAD4ZnhdOle7Ja23JTCOGmC4jaNaZDg8uHdlOg5zSx4Kuz0u5yNK1mbkiTrdZeIRvyu
DpmqIOhxcC3gMUB3ngeKLCQtXKBhfMcGA6uuMzZ2Vm2cRp3M2ju1RUlmrY+WPgXeVTFaNzV0BVio
swR1qhs42sKcoFAqkzfZ4W10HBwEsOOA4RsOAcZ42OmzMFnNHtFTlxxziJnQUC+spo4eWiLEfbt9
YoGjkrz3vogOIDGLJDAASNaOhKUnTY7s5rzuHc0v7Hktwi7bvdeNtwmUy1QDmozuIZlLadIA6yG7
u6gI/tE4eSjCKjSBVcD4jFkfgtQs2WXk7uxhTL04FPUlK3inSnTg1MYz1zcuFIthdCPxY6mgh2UT
c7hU0YPO5WfVdJxrvp8wJqxugqj4cZqI9rjOuDwxL37jnhGcfOoDqpSJoNkRsiW6eXfDuPfUBdXR
plgMaLIpLzhTgizimgSPKHmm1n52bbMkqUJHH20Mf+hKMWxx1XB2PZYa4gYTt/sIyAmIHfteI7oC
PFaFdBuOZNkviXURt5bKmDbZabKQLjWYPcOMg+hHbTzZkoyg1wvm7sCzhv5izaFsBnkwY6axtjrs
g+3uDhsqw14tuTPpjTNz/aQllm8Zs91W1cQUcwoVWRcLE0LdSnfzCwqiT3bKxMwkFbJXnYm/w0Gj
/Ri+8REVyd63mQ5GIZQvScaVIP0wREwM6RAGG4kz0CvcpYcpJ56sU915T5nWfTPaMT15Ew3+Gsn7
asQpvcBqtAb6S6rqHAqXV29DHR+6HIiNSXNGle+VJLx38BCNiSK8lBLJ6FD6F0C+BGuJgLoTUz5a
WQzgLloOAUIAcQrjlQm+1UgusPURd1m4AL+8lCQJbqQ5PhkC81LMGRjyDsO2C2bJ2beFoGSVgsth
jxjqNkqQ4X0aDsx9LqnDWQqrtlpnOu+T7OU5GADgYWWeN0kG5VhzahLrRYMxILGRIVdVr0Zz1PSN
LQbGAJb2KAu5UZLtGBcp+EbCxQc6Pruzd7cHgZckXNg0MszC5k2F5qdha+PGN9SjICp4bAmRHIM0
XUY1FaHlcfQXMLzXFCYBZ0hCQWWyWCDpKxLzx2RcsbCH7puh9vW6SQC0ZSxHQ9xHqOsXYQUe0mN2
r0GoIizL+LBc9ztivoRVsNibRr9To+ExedAfKgv4YUmWxtIzsc4lhTXfgaQTAmARYJG4kjAYN4g+
RhTp6ATSBeh5l7qHhAdxx2usV/vab48aAkWi1iS2qfISp/kpFPZB1SCOCurnvvWYwesGkRPpbPmL
VxC3pzOtgNdSfo1IksqMuEMGVvjEmu7eyfs3p+nBtbe7iaG2bejv6DutVWkC0cmnauEPNba+qWcg
wMFTykeVOPcdw9AF2UcnhWNJY0ZJhpH3FlvoT9A/PfntQycFg1C27ou8dgnYc/wVQ6VTaskbqTP5
TIJ2bU+EZNXCuS3ZdSjAEoCzxJ0n+4uhtIvwunwThOMDDje1Am1wnwFtUir292y1Xl3vwaXXjsgk
cxY5c+RlSxIJ6XRQUB18SfEc69tbB2RjC1V329YJ0Q/hek4vFQ7Qg4j9Hcfksi5Dcz3EOjsxmGgL
/Ab5WjNsOs+HJsB0qTf4/IJoAjaE9zR31n0lXrU0PZB+Ymz9YdwWA6EBKsX0UjkdkiqiQ6pmNVrm
nvoCTzgFRg9nl6qS3Vd/K5I9lbS1J3RuGarIQyGjbJ7GJqTG0/B9eK95ZaLBc+Ov0QlfwzZcjyOG
ZE3B1Yw9A9HV+FLIKF37xjYFQ7LIFQTFBleLHTPak91rkjNh95l2rvyYT82zZ7is1+N21LFwOjv+
LJ7FV3ZyAW1P7VogaC17Sg5lt0uiUsoFQwCyXxzvIIuv0oeflITluQ3CjUmaIKbX4VgmxicgCEKa
iaiw6I/TDPkT9eMlQcW20QrPW1Sc8WRsO+wNPU6lvm/O+bjxyHAZxyhA69lWTL4CRqGFPyP41zJV
JZlCNoMBuLVk9HwVfnojHDRNbMGIlvItMgSiZhcOBTmE1NkEORtfvYmpI73ozK63CN/eHdQszjTQ
P/GyfWKWXwUzoI1TpF/kpH5QUfebygjPU4BQteLLspnn92K6rUP4uXcDqymn4hmn8gcRLRvDUj8g
Wc6+h88r4hqlQ93K5rwBfTiONWF0U8UuvjDrW1VLdGVM/xymV4lnbLW5FR6W401qiTlrjNCYCAEj
IN85QqZ/5hxFDaKTls7l0F7XkK+43yKbOhIU43Cvp+KCB1VbRUz/nqWBdqSv/Ps2/PKGl8o1X9DP
PDkZaU8d1BVozlCpYfotEHWgSEJL6bBboODl3ESzW1TbqrY35puwDfwf5vOQdaBko/qh4M1b5L15
r6XJuGql+argfuhBr1YTWi0+GS+4wULwFEw2WEYKdBkQqMvViQrA5sji4zDQnFWdSUZdgetRGXde
GNyX31x452zGvjJvhlDdp5Kdml0b6Hb6CgmBeA3rBnKXUZyttH8a0ClsxjC6ix11Y3royFxmspIx
7IpN4E2PzXsYzUf9Ayn1h4NzuREcmIn17IT2o2HnK/z5p5AgtqTFgvJ/uDuP5cixLbr+ikJzKODN
NOHSZ9KzOEEwySS89/h6LbBbr997ERpoqkGzq2iKaYB77zln77Wzed823C0h1mlz2raK+N532k0w
kITwvHaYqtbETJoxCfu/scTKRpSHXd2f01o/tSwAlhrndtNJf4K1eDWF8LiAKSNn9JjKkH+Fof2q
6mnVCrxmPWg4OqQjwz8O3iKxm3nA1cIppi9KC64qbiqiEfZl0N0KdXioop7ApDUJu+mfjEw9ILJo
bYYUnKmQ2ptMLHlgguCoeXLnACAxlJE7aMDlV0T6TqKl+wZvsZhq3xEZPx4zRrKVMgkCcOzLc3VO
9XSymzrbVcOEn0QkFb3UPlOp3Tcyk1hLi90kxX+bdMotCoqHJtZcHsKhjy4Ev5zbZTwWAvSbVEe6
EYO/GJXHoBNwZwQ/SyE8y6tnDcfOs5B+DGgctEUmDESsOHPJaDsJaVc66cvou51sxU8QccIdsWHf
a54sL1T2MUsD8exYVQoFp3Fb8pzj8Tyn46lM4icsFJ8cIT6JuY1WPq6nVfNHXxEKY4ps5EJupXa0
lNC2ZAN5c//bqZz8iSXTUWZas2Is71Gt002IPiwsQetM9Zhn4QEV9GNujmRRisKfJRyPYm3tI6s4
ySzhQFH8riyRGIwyqprOjccYnGyj2j+1Vn1pSnYLqgq8pFw+5EK9QcLG4qLjjgkwf+j1YSlGN8D2
qtPRy1KpOihkKSKG3BQGGpLiN68dC1MkBW9JgipW6yG/LKNxiBdVYUyNmF6AjanXxWiLkNSnZGMY
ceotoXHIyuJTV+sPpOOXIQ9MN+Y65Q55w+1AZlMPz748xb0Z+qT32sbYh64hFLaSLGchIJ4gG8DO
k5qs9ZB+2PIEV8tA53N3oaIcttqAwnzVU08mFrv1SVWK9TgZNG/ANFGVc6LjKi7IdX+FIONEWXlt
ou49GtC+rpfgMtfyBjwojgydC4Ve/hm7n09H/D0wujOd20vQBiJVgjyyOkmkUFWHjDTLLpL/5JNO
7HIXcayFQWhaiwuUk42xiJ9QL7APizRlaB5XW6qxp27O36su+aL6fR7NrtsZ+EGUAvAnBIF3jZi2
KvjD8aDfRRFHlIBG/VEwVbdBR0U+EbFwqOK3jaDS1ktmhSNDTc7fLBxLg/Awas23Kae3u4B1bipI
ZygtRmp6hDgYauiMq1m6LZpTUQoMCPgHYFgJX9S9ZDcMz2ocmNtpEc4VVfkuJCoqxC22H+KRolFo
PGVuSd9OEN1Xs+bPbQ6vPUPLXC91yCTCoFAzI9HPA8mfZyDImmAix58tE6C2kj8Kc4umBjKH//vX
vz4X5NuE+5LxDUD8mMyjopLZqzqNMj4vCcU0nbCY3k01PjH46T3dwFNVW/OuNEhCF03jQ6ePDH8P
2IDSC1uej7dIHFR7NaDTJ+U2pc3rkjWtDwPcbkb2MGI0/DTunqqp/Ow7EFCxzu6zCONOlQbLN4If
w5iBvWSMhmr6xksL0DvBsYn0Nfsj9CR5lwpHe32U7riBuWk4YedBcFMSYupoEZkOVCXVwiIfiUiw
Gp1lyaz3OEfW5rmAaNPcGoHxFVky5hd1k8wswkEf7JQlPooqHavOkt+s9NwjRcAjfKrXXxevExhF
l8jqjT5Gy3w1VYgYZrFV8d/Yw5wcF1F/zKtLlYBhQFnzVIQ43DEy7ZpKpaVpANgONo1hfjeTZrAZ
QvLSsodkHR1YQk7bcGoOqhiOuCAU7girmN1e7Pb9gO6xDolfIIXX4XA9clsru2JQ75aoUb3BT0En
XqekIBCA128kA76qmSpEOM0Y70BIXZpkeJ/yluPQlGBrVPKfMV7aU5eCQqW9LWpUykposcHOQFhw
VblWJL7HM/DM8AcVVHIQm9WLQMFZxSawfiF5ysfXQMGWMpjUaFGIPLbE+j11JSphIm5NK6F2NpDl
wZDxk1iU3lKL1TrtgNSltFigQWk+UGG1p/uiD+qZGvtZF/O3NjcJVmowGAwSCAqyClDJyX68SuES
FJm8iSArDXGr0jmkSYVOk7Ynxl9iJ2TeY7mCfLwI+nnSiBFEGcRPyQeFWZgnmvrngiGR2CEmDwPD
lSHkp9qV8dZN1HCCAmGpIOsr1XWJzKzhmWB2DqpKjbMY0s9GoWGlVd9pUl8bqyDybF7dRRmeEVnd
dXlHmljIYKpdaD4ZRvrZ0+RjtykFzKZ0zDLyScJkWA/Q8h9Nx/9KtzL0+e7mKuZolkYZeds6ego+
ajosGJcEzq4dkaQzpkEMlWEGTY/DyEMA5gXIHM3OXhQsiKkDgTl2lfdksRVaw5mfsYc+jOaur+n4
xUs/Mi/jgrGUMIXB0TiI54DfNWn/UOcMgVqiX21thElsJadQg6vQ07eZyGWSRtqanKWqXTJgoaGa
8iMyF2yGr+KpY+yOo5RFzJANPDbxqVDFi1Wpiq+KfU1WV7lb6gSDRlq4kayC5AvZHMJQJSSYfntq
YmlI0ukVODksjO6FqRnvf7EAm6MjG8QtZNiStjp1a47xVT80yuAVotLYIxEgx85gflo3NO0rZRIO
DVcxDDBggR1yTwqId8sqCBtcz59lpx2WYaelrKRZXJKDvihbPGdATtVy3qvtOhOC273ppRzflpE2
nGszbQMTEj5xxGUhjKp8YN6Yd9xolFm69ppn2MYMqQhsU7ULGUqENhJAqHKLtpW53pKXbOJXpKSA
AZBYw5RVVUFFVx/x1751Oq9tIHU6lL0UDQ23vZNPr43OM641fqWcYjCbQp1ljZGMbg5vmqVJSMFh
2NKUJMHtQaSFwhXFoJt3xY3SFsojSAQ34HdL1ewpNUuotJ6yDGY9rm6iBE/CYatSuG9EIRdcuVcL
n2GxEmmFZyHDjCJCHPr6E/h+95jLgTsk8xs4hmM1GAPUhKRET4m1opgZES0ABMho55uEHzUHyKtp
4a1SyOowTBjDzFBpHFqy1QCwoG2uV99yl/ESzcl1WJ26ZmC+ZtFgbvEpDW5YV+R2oUF15Lre9sWh
KbiStQDXFDcSZJbqpM6AoMupkHeGjLOTY4XGNadWwLJD7ZOsxmFavvuiJsAxcTWtvi6tLoLSx1je
Bp9o9/hpVdYxdD8HkKXWrOPWzTjx6MI4nEdmzDr+qYTEoDYS/lgNMSu91Ig26x2SAlUAn7uYX1Gq
MtNh7GWjjOWssXAWmTmxUtf6cslamU9z6rBt7xIlmPc6VpxNTOmjFj2H2bAk2bEimLSKnzohE73G
vMqqwMFQnF+HCUBVK9IVnpqXbmAioo/47sKCYJ/RAq8zZQuPPjxFbfcHXnDbKj/yEF9Nqn2KYHbF
YZjeVJlyoMevtoksEn+TbVNq0SUscSWU5H7XnFXGFj1vOZACUKDpDk5pn5J/2H+PazpQldCCH0Lh
uaMpUMqZRQhpodP8UF6GgPIwybqccKPxU6B0byJjhhwWq7s8SR4EtQJCo0G3MZaK5AGL/rU0UPNB
jaP5T4iVqIy3bhA5sejjVmLt8dOihPWZ3XCUB/ws5hLBpDKWjeaRZ5RwVeEraiot8yMFjOdSOylR
BrkIW6gJlGvdWiS6o0u2lRo+0hrsWFkHrqPClmq8NlE3jucKa5baIGSZQGdF/ec8lxd22IRTMBj8
qoxhohboQCpvTsr2iLOMrr9FLKG4VN8JcHFKheRJFq3Ajmpar1GpQeiraZxgoOsvhW7HufBFr338
EMIt01dk7IIKBpox2zIVX4YBH9RQKY2a9lyvzhxSLBY/hGp3idcPGt03ohCN/e+n8Kl8DRqdhyrV
ebat+Qy4YNrmCMRJI4K1jaXRMwULsmAzzE5Vsw4HlfScEIHBdSC+tVU0OpIsG3aobE0dz5i6WG9h
HAGVaehplyCS3SagkMlHiNkJtPayJkmqfR6MavFlDEjuAExpSlUoyQXTOVggtc/Ng4vYxKLUmXh/
JSZxHOFYY3VU9lReaekqTdufh8p8zAicJGgQv2olNefOIoMzjUFS8vMI4IWO8UY9JpcmmGny02bE
UXgbewkmqcFYPumlV0WvCW9tP6q6CPxowmANR95qjEvORMzBwo6cGOV8AN18YMQqZeQblkDLEkxb
gT5gDSd3r+knLychcoiDM1CyU6hTq1CWoYOt4MUKKf0YCT20VVUccqY7Sy4wNsO8SkrzUPcpbRgd
EsfM/FNlXwozQiAEvJnBcE0CXOOxpgxOV+ShJ2Tg32rJ/DG0Ae9h9zp1KM3UhuOGMaOwbbHiK8ry
rU7mtlGgsyY/hs4FuuTZVz1B0hCNjrOfgOq/mMPDqFQvTYqYouPiktvnKW0PVoPCB5+mi878RUrh
GhiW+qUODT55RQItZ8mKHcjGUQ4JfGX+4g6hvrOQ/OyrZHqRFix8IQk7WlbyAhjqN9wAvyd0FqdI
5k2BmThA458hRDA3NXDyIyNHTjdfBoXpgaYGf6IrChRWFTsg/aOXO0cYmhPgscxHlrGbh+BStQyI
DXoRqTQh1TH4N7FBveWFdm+W6aSCN+CU6kRBdMCQXGy4OgUEQeRqq/i00vV0xhzloicRlu60xbA5
KNta63YSxKQ+n56EeZFOPVogudLYBmLSTDjidpZyl1MFnDGsCIEsCfpcKZsBrxthFnmN6KkxI+J4
WM2M7FNWu+6I/pPV3pw9oessp4WjbKkRV0v8kJVw+ULW+rLxW5VEkCFjKweQTAhH9ZHppJ4Te+jN
snAPtZ4kuvTWQVTm6pf9seZ9UeOR7AMx9fSlBVdLEzJJclcQEiZoCn4+uQQJouJio8PAxFbjZR7Q
LCN8YoXdJ13ywvv/aNwa/JJOSL+ANi1N/9YS8R1SVmnhfWqnx1Y27lXWvZlz+8QUAgppIsDGNzrm
zrjL6oByQJVW9Q5zVAHPta6CNxIji6C3fKkp+UWmzkagHKpauknBCGapQCe2TrOKLkT4kpnAwopq
N0z6YWj2szL7BndQgXovZ+EOdOFd6eOfRsaJDct68ktAzWOAe765F0b7ZlUh3eiivNSqJwXsnKzp
Gfy6LVEapwmgBN7ZkeGJ25sxkjqRoOCQg2pdEfugrTYXFp9vQ74z0DTdaLFOE5I0h9jarywPHzAL
R3sYQsR8Lr+G8lMFIIyDe37U11Saos79btZEF9mcxukCYmOh+9I4hUdSiWovbOtHfGCuqJXc/qm6
byhKw64WMMqDHsitumOFx0iW3COIa5gWup1SCDxvcIqqTheH4y1FmB66wjxigYisA50Ne2qLdR8k
nXoyiueoaq5KrzgTUAceRuyM+Ggdk2653dDzI+GP0TPjcjueYegZSnpM9PohhHVLHlPFxGpiiDHl
Cc2qzK87AUBJdekWUYLaPHi4JsCrpRzKqnZbkmKFdyV04gLyTjcRhRstpxh+tR1EdeGKVUf+XrIL
QhGhOoojcoFaF37NW0yxmE34XQbiMRi+w4Hj0A8AgihcGJAJYAUrFGJHmOVPvasvqthtcyub3U7i
vJt1uEM4Vwt2kRH9G4zXLlRulXoIFVbNKSZqepZ/LDQOpapBrBysO8GOnzS/1Np8ZYLiT0XIrCQ9
KBSlUcgxYgrli5FMl2hEUk2QidxLuyokmFiiPaDn+nWSMcPRnmr8qhb3cGVAmzXyWzvBu6lpmGo5
mJWOGDGr0M/FojyRXP+osqZ4JsnFaUOqbyXtA3Zy1UzsvmRApoNMShK6kVjgEiwScj0pDjJK/kaa
/YYhEDsYPGOxy3dxCap6kDyj6ziV0Gy0igkJgJAd1an5DpLhO22ZVSTLRqofs7rvuWlmrDAlIQT6
dzxp934o3QDSuSJmlS8KE/OyGZBhTdWuRzdasgzsMZDRPBMuSrk8R5rxmhjTVpSVHaZMkks6+RiT
Lw5eFo1Oz4aotXhtjz9oqd1aJMi9aRt7sFRPq9lhxfGGZP2apTdVWQEH5ICn2QOWMJn3r3xbAstp
QB9gdZJerLJBjWT9iXpc50w6jwKYBAJvAQWG+XTUcvMJrxUN7tx8EZvh2Afl/99hBZJqioQI/N/D
CnZQIqC//0dewd8/9HdegWmsyQOK8pssIP8TVmBJ5Bjomk7ggKlbEnKWf4UVqPL6JT7PNNTgEajG
v8IKFP1/WToSO35EJ2OASc3/U1iBKf1XooxKUoKhWBpmbpUoTWKh/uf/+PewgliP1SSTwFCp/UvL
2A6b8MCErl0S+31GAWYPuYrWlP4RQpqG/qkI9N+smbyrafytT9XPwuK11aIGEMwcN24YABOIrevc
DvmeEHH40x1oGKauc6VS58rtuMljKkU68ZWUaK/QUE3pC5+78TTV2nGBfWjTVVsex3YxOR0SIiNL
RNpoPeNzcHc+bLq10w5wtGlm2jYLsA6lzUDlvOPlqgl1oq86yLQ7UtEtmoytIXmzZktGJgKpLcuQ
7Riaim1JJO+1oWeHVy5kQKxpxzbJXk0cWwdR2aFCl72JuPFORuGlIyMc9T0Db8QSRdFc5RwjnaZY
R8NYdnlAxA3J8pGdKMxUw2ncj1kvHzsRGGlHaxNmGMfqAMeiNg8MKjFzplbSvGHPpus9aRlTEFq+
SoX+qdeQ10ZMYxYDiEkb1OffD50u78y6nt1UbHgMvBqZPHpzTwRNSj6mPQiJ4uYJ0T3mmkqrxsKj
ammY5/l9bUMFoEnjoWoaGkjz6NYSRb6la6VrVCG+cmuV3Pc0RivKnLlYpG2qzvdmnPHzKSM8d+KG
zKzE2zFdMP3OMHrgeRnpdG2yAdfyKNjTUBK0PAikAyYqumUm9NSX1n4hQzIO3UZWDZfq/DlnJJ4K
U3EAB4YEhohB5KnF2pArAzwWF/BnclMoL7/x8XlJTqOq0VMpcxBzHcrDLCOBC93wGyAaWOS0N8oQ
UohgvItAItKxVR/oBODlUzskfFgor7ocrAMY8yPQotEr2NHkPqsOscWIui6Jt8rjpEdaM062rleZ
I89Ce8LquekUXXYKtvluBYcwy8qPxaRnf33gqdGLyp6GOCMsA6lGizG0CqsLpfUfct4d1AG5rck1
k0JzRhoZVNu8NuOtGRO+rkTUfIXcEwEz0KU3WtF0NA7fbYyROU3rUyhKjxzLMB4vHcdrVO+KHJ/S
VPHaUJHo86Af6oTxuTbm8AzvZCek+PIzpTRvKdYbvUiOxDy0EDiQCkUWEgFSoZRa3iF1Tu66GZ04
ht2AQGkMrIj9EophuCC3uwq1ZGG4nWZnETm+dyLU+F6PV1/pORx1a19wmiapPnGnHtbRwJTPzMPc
ERhLMI4kFnXKtvQRGsegx+8oFkPURT1Cj8YsWqqoZ5G8Drsqp/MUDwvgnQ51A2kpXkoX7mhKSHFy
BhZ2rZXeDOEJbr49Wlg1MTgsi/ylNSmwv07wLKYC7tKICFIq8y0ZzJa3E/VvpCJjw/2wUeuFWCW0
fyrguhWtdRXHxKNBQAgKoR52iY9F4vSyCeGd+SS0kEvu1pAQpDj3ggkkigo8CST7JeLQ7+ASfEGs
wiQDk6YttDxFPW4YoY2OLiuVY0jjTVbKVwQD0iavuy3GVsxvatlvdBj20EbqljFYc1byh6nO9lHF
cF1TC3tMGS+RZA163rw10R9D1SfvrudQt0b5uxCAWdC3Ua9dV9CCXCVXbf0+m0viZuaACHoBnRer
kPSDMpo2KE+IaCOxWCuICxaL7KcOxyfCQwEi0DEnnAZcb8BhddrHSj8RcAmculeiWzZBSIoofGgM
7MJqglzRjT8kHMeraumry2iQVWjpWXmnfc+q6SiKRuJbDWRyiQu/txhyFnlyRV9PxnREokYYPOVh
9gPEgp9S51XTjw99KZtrsSy+MIKZt54jkyZgpC1vlorao2KGNTfytuZ6m+k86FX7QoLLB2DgK/Mt
XBs6DRldWNE5EDCoovqPPJhj6mE036uOShmQmWChZ6uSA0pPUrWnwrDVaEHOP+w7XOp5SOxNU30X
92jk+BQhW5Vn8ax3ILqzSTkkuclAeNpFuRzR3lT8JNI432cDXaxKDH1DjPBEoMGQg+wDEirqznD+
rmJxV43zn7lCHw9S+T1EuQzUPH6bROkMMoc5yXuFttetm1AGqgcHPY9FTLmxgTyAMjcukwMTLGQE
4YIVQUTVqLTL01IMP+g8MMQmthIED5okqhtBFtCs/5QL9E9idQEIdUl5sdrQcPVs2UtjZGxK813O
9IS5JrnY3OuWB1aLyVCEGsk6Mzk1EX7FBM7OhTtgkl5MUg+LJGkQnwKz7no3lsmcGGLzM47j0yAR
wCshDHNYW16Epn2SR3bWIOnuqtYczCYhUtsQPJJHLqG2D2qyRSsqGk7eWnCIhGU7FlAoZRmuQzaI
B8TVfI37AzLvAHmHBxn/xK32qfaIeKNYfalluF9p2YLdGORdmw8QTt8ZIj7OIRzfPoKczlxij/j1
iaXHbPnXW71OnZF9o8umQ2EtL8DcgbVMpHPN+sUazU9NIEdC5KSuqHeTHciTs9QdyTxRIdLE8oyr
ShGcKp0xmMvSjkQdiKYEK3OMKHd9gj424T0jq8st0Bc7zEv+5MFQnXl4DD6UGYgRG4ehpUdDEQEE
SSZH9XUNx6DwQotAckaEYGH+za267IQI9aKlMpTlLZ5zmaNMbfhWMxbbiYweTksHzUpIFxyK+6hk
O/w4PXF2iLUDXXxvA+2R/Gy7CSuVptNDUCu6s6x4vj7XaE9yigoxfB56gwboohuYHmhsa40tRRcq
A5pRoQhcnB6unEj3PmcrrXRp01u2IkVuBW6NLjJo0jq/yVZ26TTlJDbU+J2G0P51GoDNx+ilDdnV
VC7Z3nwO0m0XaS+I83W3xxlS6IZfdJgyxM5LOX8w8DgZTbFPxuZzmdF+1NPVAs0p1eGJnNNvudZ3
bT3v5Y7g1JkyTqvepJkQPZ1LTKyFeVNDLEIWX4lL5A8YynzSnItDXJi3ov/porb3If4Um3wEQBRm
5deElz39UnqmXQypHCk0oMyRHR5q37ohywDxjHucnatxIDxhGZgpJJiDmAX+IcM2oJjjFSOyuqJl
vR0xGwOlLa4zSlfsccZHjOiz+J2R9N0ppINFk4thPa9SaRsQZyNlsdsVVlGrgFduiwXwVl8ejCa8
IRl8Qbm3N9dzpVgr++JbVcKrRhOUOTWxxhHpfUz/eU6NFxpspImsYrsQdiUreCnQ6REiL87fhSq9
LgsWP/IsBXNb0kKWEMYFLc6XcTng63wyEpIEmB29dNKan5yztAD6ee5nqkJT36VjgpByeltyIhc4
nAZbczJRA2A2mBj28ZA1Oj2d5ZMwjN3NQhZap6hwYiqBTVXqnG9NppwFwpUgkt6yhlFmMEAPpJ3J
bNfvVPkD3MEpCYWbEZmPmoTEtJB02o5rAOyi4RVUd0OFpL8tze2SPsmpQBaYrj1LqBnsMQFzNLQn
uU1AK2W8/YPebAu12AGkpyUWIy+k57jRFfbBvEpGtxUJU0za0OeSQRdA84vJY9LsewE7b1SPqHd/
/6iZBLCp0xoRu37ZRF3891d+/04MTeSYPaEmv9/9++H3CzKvPWqS9V/758PvV/75qyFHXiDN8fa/
Pv9vv/73m38f2H99TwoCRZH7widKvMMStP4idtj27z+y7rd/P87fL9WatDUV2I9ZG+y1sn8qjbTC
jcdT+v0gWeLff/rnc5Cx/v1zPVyBPdghDRwRqlfzM//9Hb/fpf7nt/71OagXnFMpk4kHblWSkBEG
kcac97Ql4yBaUXj4NX8/+fs9vx+0hgRnMhRzu9WfS0yqsGr+4+f/+Ss2nBl0u4G4mN4gIox/faNU
6rQUeYXKlQAxrcCDqCbxWFrziX8/ZwwTza6sU+x0gnnTzu0Dgtd6IfqBsOUonwCg/f6xF8Jr0WHD
6H0iDY7CqVXP7FYI76knEkBZkFtsDqXMHLvNnr7S9Gd8UJ4A8FxKBh72cODkgsPtBQdaYFdvyxsn
Uhmsz1exoXRktXCWffws4UhG7GQedSS4pBpTBdnxJr4nF+vMTGx5609TZTxkz+ZVga3zRRaqXAJP
YXS1yW1GM7gUK6cavf7O/Uut0tPRZ3j70ZD+eSh1mr7b+JN2r5i7Yu6DbCJ8Gmwu7dKvQrPTeUPe
Ca3+cgDoDLYVdGTcO8qtPQVwa+zWV95YShCCelBDmU5ugtfqOT3gViXVBJfKihPKHOGp3iQ9W9op
883Ok55VdQ8UdJImR2UePRA9Z1+zi3ldWC3qTep3PbghzG4Us9GFsf9j2HnlI5SwJjvyUTsW69x5
gbEmv6/iM0IAzXkzCSc+Sgaqy017RxK/6OQe888M0466R9/Hfu4TINwKW6KBKVlxLODObtL92skz
KTC3iqxQWu9BpW/wZtIRfCaCRn2eHhPxRfi8tqXXBc6yJYVGOWRP+QcLdHbFQrPFbPxUPNUPkQ0M
zKO1TWlGUvVG5pC7Ic3w0/LeDesy21MVgl0XNisqysvR3+n7DmkWaZ+p7KEdGXB1GLFT5U7yCV9o
27jzu3qp3C8K0/CIhWh05ncayMJHtkmPobzRHt5wCV+yDWIIFDGkzJorLMWhPNygFrnW4wafsnNN
bUa765Rz/VgmDgDYa/Bt7hD2ON1W/RM8mzuUtr5+jU/6Tv8ubvwfwvEdT9Yuu8UvUu0H30LvdW9q
4nCpBleYMhtSrzfrC6BsrZbrKkLruV/1Is5dvBZvIHWv7IrM7fWd4DK5oxh14o/gz5f1Yl7NK/E/
KHRgoKu0ovdW6aRwUbUrTSQ0DYZH7z3bYN9iXr4J3fKlvqfYo20UrI7ifJTnS/j4rm0myWky+8BY
Q7oQ6JhhWNK2+gR0CtI4OHeUxo5kTzbQRF96nLFmvpDYe74rj4/xsBPsO0Cz5lYxnQbSdIldbJ0G
cUwvz7BqNEc6EJpEScuN9zBFfvanUZBobNjK6Oa0o03AMKChmgnQQ3GhDX6sgIFvlm36MmI2PMSs
OP5yiCdeqfKUOROWDG9XvnQ0k0DfO//nszQ0vHCfk7vX0Ut57EvuAK9WEodQhk24XxanfuHfTS5I
su85ijQf3fQ2xjQ3OrAVX1vCI+Hwvao+fRZ6PfbyxcX2dUqOk9c4A6L0TXzuT82le+oUlpD5Yp4m
lWv8Nd5OWAwi767umm2tgI924s4x3L+ulHtq+5adUaMyvHeaty/UQ1tEG8/0fNi/sVW1gPdtHNSd
M6sO7NJz4EDEm5DosQRxO/NmcpUd4COG+/XFbO87iS+PLySkY9EoLtgsgnBn0OPYA7IT99oXrezJ
TnfLAwrNYIv2FRH5VO/ic3RFWGoxuD5Nm/CDJkliL2+EE29I4f6I3XSPyibeU+eUDxyYeOVKn6nE
kD+AKtgYt4RTiiueFhSeB6/UPWDx+fmjrK7yQ/+DB5lXpRE8pN71lhRRPXcbQLbn0rLrz/YcPxLx
jjUtcMbmQ/5GuClKr5x0aWXVgxv79CcXRyLDghu50v1pOQoSk8TP4VuDW9qd6s5TCfbcfCyOuNjm
TyxeEmVzw4mPS1Z1hLNWe+kLxpe3usf+ymeQMWvFbgHdub7O0YWJammv86h76TeMb4ksvY33Qtst
sgvFliUsdpHUn7hYSp9XxQ33TAxB+b/3D6M/GBdeneVQ22S8qpvmhiEXaBPdIvS+IBUp4831So/m
ozr8KU8Sb1FrJ+8pFj7NJ/6Gnteeu5BYq2mTLUfukdgVi0dl2/r9i8Soaa+ax052hceEfo3kRfA2
kWtiSPfRqU289QzlHY5X647xpNzYLFeMoT0dMidkcRhRe380rMMaf+U1qH0me2z03nSbOamKCHUc
2j8s0Pb63tOqKT/z/bKZttJGE78Vh2Jp0U+Rh7ZpvfbwFwskxOJwX9/2mCNeIj/SuMyeP9AJlp8Q
4J8W7qhHHqJ4b554wuuTPrH0TMEO/h/32y4hoXvXeoQzLmewfpu//gvH3XJDEnEIXa99mQjWwMDm
0Gc9I6W1yRW8li/lC4ChSN0GI5rFDdyCEXBc6k6ATr/Evt+Y90W9oOWq/cTjERBoa+Enq110ePBp
8RYhXRR8QlnGl/zOzsAy8tYzCkIHPPJ47OrCdc72FuwxD7jkOW25rJJv80cH8yVTarJHeVxCLfdK
7bNBeeykPMFpkz9AMvUQv8JquMn3fG+wnGfWl5GTkmIH9OeIXk+eOstbtEu836lsRJ4Htlxr93zc
67Xv5Iyy7VUqZZyT0O1EjJwPyy6+a72O4hLrunFmdrsZxNfoGTPPeg2c02cK71v3hkVlT86kw4w6
3CuH+iNxapvFkzUDFItsazfjMC6YvjZeeOg/9T0E6N3yHn4GH8KBmdcBlYVDA8C0CYnYEH7bIv+h
Ht8QyfEZHmIOOnRA7MBwfxcmh8UJoIoHtjl7vWI82dCgY9hFIPeZN6d9MSWfl9AmkIs3kaRlnm/i
PK+Xae0PdI021cFUNsSNsTqS6M4EmUi+T6R6C2sdljUPNiSGEUxY1+ogsBZSNOBBhG4XvC7lB2xG
Djx8FPPtnF/VITtABnDAQaaZowfHAW2X4kn51sDVYfrV+BTR+o2jBk/ILuSt1ZOdph4SouMfAZfa
d9/UbWF7cEQfqOpReEJ/NTceqhg8xJK38JYrXoj266O5RACRrtXWcP3Ao5vlBB7wCJur/FHBIkRs
/PgwYdO4hDVgfTv/qoXnJoM08a1QTcoK7lM8nuIe67VAGi80A6mv9kuNhuE1WcqzbnMt51vzc3XQ
Tkh9hW1nfGYmF0e/IyIOQW6wPKtV5oo77JdsV7SpJuOJFqcWHAvCV1x4JULxJT83YNJ0jEweJhEb
Fg697xOeu+F/U3Zezc2jZ5r+K1M+hxc5TI19QAQSDKIoKvIEpYicM379XlB7x27X1oaqrq8VKBLA
m55wh5vqUEkAYLdn25F2mVecE2dRd0j9sVwOC4G0BD+VrY3l3zNy+aUwGVuPcKV+AgNco3kd+gSq
LLwzO08EhnvffyMQ8URzGBHXio3DIQQloK4GNo+HVnW0h1o/Uo/HpRRIUzi4n8sBGA9UCxMuZepI
2nZo8ThyF/kJN0Ui69RFGDIDA3SRAavbeKpUu8pTv9VvAdFuW/8et4pJGPFWnVnnxkvqdr7Ybgaf
iols2qAFKPpTXdnkDxJMoNGOkL5G3aXbUypJGyrQG4x7ptDR8VbCSLD1YnYxVjzAXlu/YhpLvCOP
B41eBJWg0k0KX2a1ytN+Us+UVJbs1MSe8BAk0GhtmhU34zVQHVO9m0CcUAL+EiTnj+fB3pdxpKSu
yjVvOROQ++Rp4xdG4nFoE7+6ErpQfhRHHxVM2n/VYCvrWLos/z59TvdJ4rGeZwRruZd686jiqRke
UeeQbf0074Fi9G61wCS+nw7gUcF8WF6HBGd2iMRvQT0CWsJ39RaLtiC5KOhizAn6K0bJgXN6eU1Q
db1r7ucnmNej7CHDMCCim27BpAE8FZ/aGCMX0I/oixKk+Yp+UtrrLDwH0xtii9DO2VzA8uS3TtwQ
EQLE5eCDtAj/1ZYfFgCtG8vDJy6rXQKMGS9K3Fj2yyHflsx57Uyh0dj3nAJwWbeJk5PUnYL16a2S
TE/ZVUgfaers4dqbo699tJwE4z1ENUx9AECShPUOiZm0G6pdk190kCvVTgkes8RbHRZKuwAlsoYv
CrsZ9FzYkG350VjQzbKDQbal3PfSmXCG87FDa6a1x2/ze5xQbQKw5ySwJg3UVxAEXgUtHyMcACLB
gxGJ+ACsLpVHc6ZJGw7bxGBvg4AGss8rUoBySB4f6tABZjL1P+QJI/vslVoIvj2UGmWAR8pG0exR
o/gNtx/+0TZLvcByYcIULZG8i3VCEW7P6/TbWWe0jAt0QHMbByvts4oeEr8wdjC0pX2VHEFCrEEY
54jm0OmZL2HtZdGRcjR+hNV4TKFDBi0aSvMDcD+UT1alO1sXB+hcG/5LMnyPibUZgOWDaBCZKn2f
ppzLdXqfp9t5Nbqil0y75BCxD6rvpnHfiB5IEY5sjMsr9WO8qdS2Pio0Q8llvjmVZM3+Xi2nSkSZ
d+K95uo0v45qyFlOEDtVeyrf8zebjYhmJ2ZLiscxTetYzLZqvJuJl4UnLB1yD36ojrfXSyO5efQV
oID2zZE0IeLjx9MjF82eAwlGqfYhtRCOIgIm9rolu0yCMzxyPHA+bboz68bcK7SwvTNYY+LXmnq4
R9zRXfMd9Su73tR34Xv63h1vlV9ubtUXmq8vnwuZ2Bs04e6rUtnBNxJJafweszHNJwbhxSCmYYo+
UxbAhvGeXHYXn/JLUgG3A6oGeG4TvgtXFNanq85Delec4Tzhnf5J2IUxIMeYcXysPKwPs5QNFbrL
x/DCXgpp5RIz98A8QzLYtgOpEd0kushEqfxbnPNTuueGNt1V263Fgy0WW+vBS9X9IxE8thsyvXRf
nItqNz5MX0iRE9LEUGpDcYdPrEYxglmNOEB7Q58JNFRQepZM3QPXq4X2gsPuygOlKsF346ZTfXzH
U/q595FTj6f1IJmurC0+icx9Wz+xjZWXfsuCS7m+OrRN9qxjcWXxsiIzj1459QL29Ik9aCMTPo07
dKJogvto6yDALNjzd+xWXwjNIoFruLDY832dromsXf+ITxKeajs+BXrBcI+MT/qFtlr+HV/yi3Eo
twbavhv99Hs94XBOPkV3OSLjvKbNBPlVtcvOAShjjFCNfSt73BRUGN4ud8zkDsn5NSVaG6b9k0JA
Zb0kr+TkhiehsrsDOldvhI8UPetPAx3Xi+wS6bBBFp7JnklZdbpnanVnMlXphfASItSbIjoq5QLv
LPqMuLFtztRKkAin8oQzQY0uLfIINk7ueGJLnxSO4haJY3BkHh39DKcowk9Si1KlI7yJb/pbW3ms
GjSLZWGTngiaNOvx2xi80JWfptEjaR8UFwi2+VZuJcfcGqVPmiGmrpKeG/0c5z/SBoOY2OtGZDio
pBMAr7CQpHPxM4hg5j0KXgnKlqNaOyJVaGz6h/EOHSPZD5poQzSrKvdlsBPfdGof+j2gw/abCeQj
+hfbMiwzmy2rt+XFH5z0vTnCM60eNcQAPoMKpIadA1yApeBZ9+gszaoNv2MD4PyIfPBL/altx+P4
GB2Cl+Zp5MAk6YQy1IIh3UQXO+zsa2O8lKIjlfb7tE8wrOfUyT2nnJ2BEMKBxpc6HPZ1s0nfg5/h
WlrHkulV7ShzpfF1hICuO6zEUn+MLcfoqNpDyngd3znP+JhbvtWIhbq3l+onRzJBo95EzqYKP1VL
U9VOb9n1EYg8uMcL0Uh/0zmugaHKBziw/GVR7kBcUGZEOQIpKbv9nqHN2axZeBJwwJC+OmytB2Lz
Q+6SYdIXdXpqmPKb/JZ4DKSY3oV38+gjfDPLB9wkkuUIVET2SCY4nosrsUB+k+fto0E3jJla21RA
KGBQ6WGf3mAej58ixQ7g29vMy5wWvY8tPxXlA5Jr8eQLNDTaE34wuOokxzYFjbnLjacqcEf1HsPu
6oWab2WAhtlMxKFme8ifTRgqzQOjfgLuWPWYoXKrZ6tZLbc+cBflicEuAyxd8WrjKM6vVOgKXCSN
Y4DC3PLBf1RkLCA46//ulOCQK9Akkbw0LlN70Nc4VI/vh42yq8rdY1rbZvSFbtcgHPgMrGL6bfBT
nJn1n9RGLIS5d+3gmwbge4cN7UiOv9ZHYMLtApDmbKyBwxu1D0ZwMDXGC5n3TfBGnY4QvqDmQcRL
tkTBstoLge3zoGFk1E9BR/nc7l46LLjtteK2016sh7p4wIHzEGi2/gZPk8TrjnmPf0G6hf9H9vYy
sP0sqI0juP+SnMk0zOJdHFfZSxsNoLJ3puzEjsrHUL4ma2MxR+zqhL+x1+wSD6wkKiDW+MybfZBc
ptCQYRDBNvkt6MoHLbFzss3N9CLccQwhL8kOA+KExg9BFNKKIUhgQik5vYtTbCO8abc+kBtXhMOX
EdAIQ4VyzaI5EUGHYSmamu7vDojk5ia6kqtX15ysRk/upg+e1vBCrMW2Bk0zgQHD7GPTIy4N3vqn
6JPUhbiYWi4bZOyxLRk7OTmQWBy+s8oJ3mL1SoiZUPSjJ9TSf/xgd5tec2mLwMEBdtaCnyypdTWT
KFPUYGndEbVnfhueZuD7kFo4pV+kcDN9SDSxbaWiNBNIXrr1Se2BwoIVgRrtDEhts9IuQCrApCeP
KC3FqStge2y6wh0POcZHglqhuoHO35/GJ9Wd93W9Ia72WGTKR3cFS3ak4FFTrSEANd+I7jHE5Uuq
/6RChBQSNStiBJ0xeEYGHnVFzgFgLMoO5dAe1NQGQZCfzPKIqFLdpuSu7sfR1QJqMIQlICOSYTNQ
VfoetRekQEFahfvEfxWu1ETZMtAU3FNS4rIYIBW273dIOedH5VCsZ9hQsLTg+W/GBOtGroFSN89r
T5IUvM3jSXkpzqnL2fbGYxOTl4A4i/zbpEIDY7xyBPFj2phv8S0NfbYGrgaPqA/eiW1FI2EXN5zw
Y38GoT496iS1yMp5ZnlUPqDryWxwt+g64lq6zsD0OcD6irs/JekZD3veLGuv7FoyT4bc4qrshmv+
TCdZm4+1jdock5DXV+GxYlJ/oLBmXacDC5liNUiwO/NEiXNVsuPwgU3RyC4PhL0rJ8SCMa4jBAUQ
xsXfA7B9YtFS2orps9a85BChK49mKPlr+shrKezUBBepi/YI485oDAjR4xBNSYi0GkMU4z4i4qtd
/m7Ect7BJ5xXI+PDY2q2vJVV+CHFUSySeAZ+Yb2VCI6CjsEJnApTvKfWPuk3BKb1cFfBWGWHUQ45
Akps/VyzEDhFs53DXdZsEaZdJ0+8Zh5s2aTWgF+ASDArC3q/LuOg2mJ3xoODK4oER+AkYKpcCUxg
a+NcBMiQq+daeWe+UCTmM/V0RremQFqvz4b77ZQnPpCdjOdRsaVMj/wWr/VWcwrZpZrI16Rc5ZM4
2SrUJuQH1GFHY71keUdf1fTFQ+3HN/6cz1nTFYcH3ZGeo9524LFyR9xXRbgzMCKOoGAJTEgUbmiB
8esFeM3azzGGe85CnjjPSxV2PKMEu2h0vMivNlyMYQJpoNhDXlwxipQob8xO3lOfLpx7gbArxVfu
OqPYWKfPlP35hsunst6t4QgqOJlM3ZqdkpOPlFqqOHDX2yRFKddZwphxr2SDAZr9LFiiMvwpF0fm
oilowL1ixdPxBtpSgYJ3OlTyZZe51RAyB4i72lwjQ8SuwFQKNHa4i9BeM4cW5c1CeNVLPiOkWt+G
cidC1aRsfzLDHbYxXD91EkqVUCDWSWu6uvTKXOFbSq6ytr73H5/MJ1idzyVgnkRNQ91wZ8xJ0pNK
2TRMVOhkFGNjcn+bRJZ3RQKNx8/Hc/AX13nZ81j5ezrj64DCfKhd7j2JHYaR22HSKy5XxSLiN7yE
4RiR6KA1vN42dwsxiEvLWhjL6yPgGqGxcv8LUiZYDgo2f8T1MgnWQaqAbToFyLbNOoDkoBshWts3
4owi6p5kI8w4e4iSKLTYJkKzp/HGBw9XugQCGZPH53I7/Le0V95Qp8yj3TE81IVTsmZVvRramVWh
wXysvFxBWNHv6Qpo4gbeKDcL/o1B5M3WhQFbkMWgOX1Ns+7ROCCfjJkpA8sC4TN4IcPOHXKb6oY7
wpoGBoi8Q3S3RjYov9TAJNf+ATBQol9nWJcyql87lJ2XwJvo6lqO9KhnB4onQkox4cqc58MDUM8C
UE53Nu5RvkY6tjTuuZ+RqUQ8iPzRkWHgtRbSqsxFyLuUnzHwJDkF+krFnXCHuQqs82n81potuFGe
MlfB6xgGydwzDAslBSSWjBO+fZbyxB9EWJZbR/p1zA+GcsKpPN/WiFTQBjRhNBBw79Gb5X3g9B3G
dfUZpH1cFZe9HGlssCwg53X9gUmGLOQDDdKwsde1mNgoHQLxnHjGblQTtoDS2dJig4eCnCGGTNG7
WGy5OtaxFrlEjlPvtYkrWjDlYdgU/sNiISK8s/rL0L0lwMRa2KqZn6snIG2i7KE30MqnjrdfvLnY
lqJPa9xS0F2C1waLGxn0F8aYyxyCR9ae0V75lttdEVyVDYaDuDyQdsawaQQosMxb2lzrgw0PSK+x
P5A8gXBcKv/38W9ylwoOZFTmpFk/qZP/xxNmLxU6DL+pqMJmcsiF8c8ZYfU8Tz5YN+4M4W+GhLXI
89FaNNPRk6brZDf36jM1PJ4G1hBluoNnwiwEU2DIDm4yPLACiQEs1OV1NdG1ViIXrA6yjxQ11x2I
7xtsX0ikCrfiumFusxSLPc9UUgk01snBgmyRp9p41OS+uD/GlWkZ0LdT1/rkmB2sj/oScE8kTkzG
eM+DJc1b3SpIuIiyDMBFNv6gGNQg1Qd/NID7D05o3+RPy3Lg49dJMFDKhNuMvaBN9VzDAogqJ1nZ
hs6FXLgTAiINJTU0KOfNaNX2lt0TfVTq/WCBHmJU7ZArO0SfoFRxvWO+CihvoWHhz7qXFDeyByYZ
CS45sErWVo6PqWWr01FEPbEWXkQwnr/LzlQ9fVifNPwZdjKqfPmFM5PQQmmBwjnwzsXCR+GirUFU
uOsDx+6ejpRla88RuQN7OfAuOoygpxz0ToL5MCgXIP31I3U2kByWeZDQ4ZEKKkQXA0UclsG6ftBh
NsEXOihNZfeYHJT4hpsOQ13Xh6YmqXDwHWRJjnfBM09UlE8guxIq9zI+LbhLUa+G77XTkbFqd435
sc5r5cJYUmgVaYjS9sR3rqNQD+hFwM6uc3GNAXBJJZcdqKBMCpwLVzKe2zybe/ZhWbbY/Unx6zsD
fD/eLBaydBhS7jR1i89cGrpsz6WKIvZ6F0O4JYEWCNRZoKtAia3fSHfrxLciFOMAgHuhyOJxu2QL
lYKVBiITqloJ0fwTxArbmPpd7wULDcSHvHRbninhjfVqNJeqxV8VkxM76n2Q5Qr9U4KUkyVgj3ho
loMS3tHZQzl0iPAbcLThdehQQ8NQ0BYiN4qJEexs1TCikP7AZsq8Zi3i/6u+U0bAllnZVvWOiclQ
MGVB/FOSQicK7TdQ+9T6CLKMDUukCJ84jEyYpMLaxBvNA79ia19jjshvL8IH35sRVrMIKT/q3ELl
M2qc5LjnCOZeSCFO2/m83gWvhJW4fqs7aPA2ACNRXQdsbSDRuVsjada9APbzjYoIH29g+6mvq4eO
E+d2xnFqlzKzkaY/Um1ssJzZSFrKPjsJAOUFHiWyDxSDtAvLEnB60D7XbPStVw17mbda3C522+6T
CU8PJFAuLN0uZrNzmFBR8jBxQ4AdWBVQrxfsscWt1O3hliD1z4CBgekPCq6I4w5xTfjb6C1WwoXR
GTO3Gg7qsqOQw+MWiktAxMXG8rsZsVir++yNOcOS4srYiZZhHWxexGRmM2LnYIhCcSsiWYba/lqI
OnEscT7yMrbL9h1ACBsU552g+by8347kzasQlY05HAFYiY0UbPj41JjgjInNnVC0CRv4MD6Vs49i
Gd/yDAnOWC3iRI56TwdHsyjbr00GhpW/ykOIOWDGT5bEYQclJ5kQq1CfBbBk2sca7/FWhCDpli0k
W1r4HQCEk5Tq8MDsR/hH7FGq3FFPy5T3BzABtGSIxLh745NN/p7aKMk6+ep6fIM8ofwJsiiztRVm
0LWg/nyQFhSTOZwbKkwBEXljdwLq+uZkoUPTqmqxsUQ2D83CjiesMbDBeWPiYa7fC01Bt2jQ8C3P
CjZYNGrbfd9gWYkJOBGSPt4tJl50Ji41ew2OYagkg5OnIDkxQoq3la5eVquxvdSXCvqtEjCyBBBV
oeY+hLVb0kGjyLtZ3qewigOcFn1xjGh0C5BaYr1BR7NJx32AR9s+7IMQ5XVZZiWNCvbbIpv4ZFE4
a3RY+nOTnqtYFzyItovXjurTqCPGHQb4UaMqyM6FIKE7RI+1apJIhXLJaRWUe2PRvpo8fB8DDplK
4XSOlnzbG25CXBOGZuGngKY3qKJmuO5K18lEmVJf//L3zwPkDbwgNc+/P2pSZCgsRbz+/i7P03k3
UbkpVlpQIU8d7qN42Ix1zCPrh2Msg6lM//sfOUR3izyYH3aRARhUrkyEKli4jVrVe0i//+sfpd1q
WslRMs414Yb48M8XJHryac64pyq4n+x//0EHApbqP7///WpAk1TKi9yfkaag76GBYvz9EvlyvhTK
KtkWxXIQapCdQopuwgR3FfaTwRqJwfujT451ze/VmgKI0KZOEUv8/fL3h3/84frXIDv5zT9/WGHE
NTTkYF1LrQf9KwR114v4/SdZRyb9vZzfL39/qFX1iyXSSZwU2EphLtbklZx01fpgf/8Z12//7We/
v/j9mdxHOxSh4i2aT8fcyCSvWI22jQU3vRHtRNRe4Q2n9XMjythd1xFG3/Q35BArDXGAlCzroMyx
o0hMHbE7o9y2QvU0UplBPAgH77W8DX1/LKafFic1Mr/gA1M8BPkHXFUCC2uDWqMxsoBpSyihoUsJ
gGAowjMGB9tewWAN+U7A+xGGflllJoTkLcwmHAXmGoX3dO7NDSzy+6rjQB7QVu6LDPldfSYlyu6a
aWUTmojetIO57KzJ/Mjba6NRENQaqXgUaYXEpOtinI8eHh/JVpMrGiEUSVA+ucyydF+LM547KsDX
elzJ4YQnM5jDrdag5GZB0CIloD5XIh0UZYkbqxxp5dA/tOAqK6pWZopUDFJTvjb4YiwpNOEQFA4m
6Oa5Sa5lacMORQnqUJXqWpD73HxajcVnry1wL2j6AsCecUxDqSEjr7+mHpmINiQM0qm24RtNf0xI
6dZzCME9NGy6CpEjJWSFAl2ZJatarzZzHupgOuNAfdQSFfRoQYTkEhlGXsbPpdj54Olj/KcBO5I/
l4YR+9ICBgnZLcQHFAqJaUCbqL8NJQ+tqUeVyuuzYpE7FBPRJjq4RFKTg2YAQKYb/MAeaOYA4l/Z
REr0Ws+BQGIZhejUl+o2K5MPiwoQ/qXablLQxqgygseooAHTU6xCAKglQSJliJcRTFsSQmnqUV6p
5au8Zl1QIfCqoNgGSCZXDZBHuOpaI6tmEIytGI1vJVbAjiCkgAIF84i0oHYncnYZfbQvpnAhsAfs
WUXpm9ERjYrah5VY2jHsOeCwaIgQNglfJJ3MEBxz7wvyjHDnMDm1WBQHSxkgSog4oBta6WTSGt7j
JemGY5GhgvwzluNwbBGmPxVydcFLEIQUjV4oKMtBMrTXWlaAEgzCturjkgWElY25zeQwvIzFuVV0
6wXfmWHRXGtUzEM+FX4Sl53fV9omDaryoAnNyTC0cZfW3U0PNfxPxhqsCovXrgU0pCW8j7J4jhFi
MNGB7jEg0WJjoJpjfBXVMmIJALctUdWvWiCcC3PF63TiEWEoCmRCDcAMOZ5GiJahAShpPm4xTrLM
OUilEfJe0r+lsUAXaMHJNZE4f2f1ywiNcTc2EPugfdwpQyrvlXTZY5tN9D8H75qC6JqA/Gg7hMhD
POa1gdi4ZCElWR/h03QHeCuHLJB+0G+EQFNROGPLp9cAIAk5Mk2Tki0m13guwzzKpXovLg+dDnm2
bRt5XwCOgObn484Iik2eSZKqJLObTG/3MKR6Wwy0LzEv821e6ttAyjgJmvZpbIrbiFy0MvTSdlGy
u3Wmw9S1RKQ0MvloRPOHmVaxI8cRuhBQ3kYoKrXUbifib9XaCYq0G+MKSrMO1aawwHo0yxgfsHWk
/DPEzhJA9h7JilfQIjAQo4YBW2uGL/TEW5pcip4cGvipDhwsRoDafh/VNqRhXxKFxR+VYr6oEYq0
lXZgiuQfWSCfzALweleiT5OTx/XQ3PSRzhoaVXdYMb2p7bRTzU44LDEwDWElSFbTEnqK2T7NIpbq
iqgca4aGkiPo7zCy7LlXvrWR/AbGFeqhFlGRhI71RH93DBMSISymz5qqvDSWhG0mNoR+EyvEhCWF
qGbuyAkhYelVCt6sGVYTFx3cYEQXWfAgwipOiZCPLdb6dYb/up9DddzGAaacs1wU+4VARs/KYx9X
yqWvk8dAsmqPzTj15eQJ73XxrguqoxUuykGmn6WnsfzYzQNNHaBYbSNIh9G4TbP1he9PvMvH+GfG
XwGIevRUOiGUU780b0K8DEerKk8B2jbbBNIx7AHxPVshEmJAPwuZpaNYVfhNSBGadwN5Hp0MBDZP
krCwbZqoW+ObHblSXj0zS+2qFip8czvS82Ekbra0zI2RxLW7ULuqWOFmi6a7UEq/kyk4Ji0qFFGU
Z1h/EXbiOdwdM7LdLKXtUuMR65ippB/6YEBHTMYABYYOjYe1RAJ3OGyS+BSntYfFwE9rSPADpM8A
kjok0HFEbjlOXU2XX7o8HBF31abtOFQ6ioNoLmszR62KjhuKe3ZmNKqXi9mzNKCnHLbzRTBCmmLK
sLi5mTuIHxUQHy3MRSYM1Gu2ll7FI20U5f4oV/n9OC5viISfm7ylRoCiFfLLw1GNq3CL7MVADXq8
qlQNzwkSJplUbgUZAZC8Cw3H0LWCUucMxEVQYEbLgS9PQ0ZqIRDdaRCSWp2iQt3J2SP0n/M4T0dh
SNEL1y3XWHJYEAT0dVUj2wpZciMlVFASofgqkhJdOs0lflffAxHuM5P9oVAlSuWG6cdE6DvMzZCw
j/ojvgQPEjTksEAqSBDR6VQrRyjbZFcN7ZOlS2ztAlVFSSfZWhA1QrKPIoyJ4m+tU6dq5NDXRUqa
aWFofocfueWlE8mhNAA16SKQpmVHbc6sWTOihKuKgX/OkgwnWI9TWvxA3EeGRdfeq+W1bgYTd1mU
J4uB+9dhvCyLFZ/m6GxqOdiG/m1WJ8CsM9mAfJiX5NDVzXRsBHyHougr1HQCc6xncfx6GDXw6KnV
1t6qphLPanC16CyJZfwrvmyewnD4DFsj2Aq+olW7uqJ1K3cTZYCl9FG3RAFIyg9Rk6sX1B8/pW7Y
NjLhRm1SBG/M5TUOAGIgAB1W88wyvhlt66rh0rmaNNBulhC7FBacIqbTrKCB0le0UM1E8UbJokFo
kOSQhuOwQsKbRgoKqGUEVdJ4a2LLH+X+jQPnAcOKFBk9FCWq7cg6dasg0I6VlR0maUGku1hrTGJ5
nay49BNwcHM2cZMyBF+NAj0mHrQHWwX+s44zC/KRsbygut3XJ4QJKOvjom1RITAjrMKlqTorqEoe
kZQ/aBNEnDRCy2tMcEia5fTDLIPk2AQ96KAk3aILR8l10lB4GMVyNxpOhCJqUGoHaRJaz5ilF0VP
z0iI6icpa56hrXNOmqA3EwjpMjLu7jRT3JsL6x6/2OSAUASoJhlTGoTZvUAcK0eXLlTMuixH3air
c2QC8FbAZ40KOC5Vo15pbha2+2QY6ucW2KJX0V9H3eEBnTbKF2rFkGUEdINIl76WCkrDjVpA3iuv
XdKTDmsQ7mB0+XEvyz4GSdhuifGuT1AOI/imcma0yLn2ZbVtoWEDB+ZbpGbR2E+1G7r/iROpzWGE
ZEzRUro1an3OS8UCAbV09rp49HR2SR55uJqurphcQlIh9wp9mj28dDT42IQRKMX7Wd+gZEgdBH/a
W0ns6yq5+J03uC5M4ojN1NhEh7jeGRaLtJKxthgVJnhAuzYbUTcKhhwHhDKH78Y2WYwwLRQTrmzQ
PiIRZJ7qgcpuKZe7EmczfJMydLA06TAFy50oDtJORhxiRz6tjMsaFQBdRyjPm5D+8zIAYSTUeylt
0ksfW8k26mmupystsiwNlJhR8DuKWPJI+aBTNYsD29ImXx+hH5lGT9KHGsI+Q2Gd8wrpRYzTUBZb
FMITjNuRgYIJHT6bGnJLS1rAHSul1/A1M6DgJwT1jm4s6REXI4K6seDMw23zbjbSlS9A+yTQsidR
pC6iq5J0X5mQYVVCG+SS88WdWhOmvIIWhGrghCmQ2lTBUqCPWx7gMX7XsxHvcX6PqZy0t16vfCyn
W0oOGZrJJQpPKC9vLKMt9g1ltCLkZkUzPHcKg9su7M/iQmKoidSrTREY2Qw2Q0hEzSuL9lUQ4pmj
d7CIWZLGRx/pNSSLoOQUg/rvlm6/wH9puztBHsKTKSZnWR2FR9JdhbPzc2lwd0fydtBjKjYmvcZe
eCgLww8KEgWjp6spYvKOpCZd9MK4IxlyilT5HNNIB9eMxnKi5gVthwX8Vvc6BNMzZQeN9Mlkl9MQ
/DKaGgKFVR1/7U6RlfZTkvu9UTXsLXW0b+n0Cw3epmmNxmeWMZxQmvGbyIsNck5rFioOpOUKwMmQ
nmFP6FzgqD1KCuwTacx9I++Ue3Uc/IHyyBAG2CbMWKupVl3fMT/ZThNlcRJNZO80O8JtXfiSYRYc
TCl+nWKOVTFiNTJbWNCEsNCHpsJrpNJrgb22EtvorGP8UIWqyQuat1IZFbebm5s4rrKDccwSRZ5R
i5ZXKRafooRW4TLQljetEdeNjFZ/MM8LDer6FsVoxStTSJMSrHlbAf+ParofKNuSduXp3RQrV8EY
h62IOSR9D4wVPkYcTLHyqoBqCLjedYhduk10yZb5eVlmKGToKm57TMSKtn3CdnknZGF4zbSXdhg+
pwTtYQR5xE1FmcPhcquNTO1WbtGenXLYISBIpHICr2DuBzM9Rc0RQ8xbsyDJkCvWwUBtAMsipH7z
ZHhorXy44M72rYzQSEwNVgjuL9qmNdL0qsXZqz4+V2WpfS3qtYjTC1KxtY+HE22gZFqbznSCWoty
a6qeJg4kl2rUz1Bbw66z6OWhWzNw0i8YydUaMt44O676Le/CsprY6KM7zHDP0LI0XCl9YcMavD4J
QEoW7O/VEH/GZfZVGWFNVRcxbCnojwVYyoFT1VjML6sVJVdfpUHibnlGB1ua7tD6da2ch4RuRbmt
lQAcADaesXwvNcPOSHNyGlS6C3Zwu5em4zAgdC6HCgF/dFrycqCWYNC6qJbdhLoGbpgztIMe4YhY
93N5rbmsxMSxoYgxdxUF8R4XrXEhmJKrMxxfWhc1azeq1dfCsr6VXCi9pG8/Cp0Rl+Og2s6LflYy
iYp0YnitQFRkkNtVJlQaVYANiKgwFH0A45OKEogFb4tRZ/mokdNOBliPFO/LaYhkNuzVlSGdA8zJ
qq+YNmXX5T9aMIYg5OGgNgCY2WkCS3wXcuBEUrjM7pzRR45pxgmqTpem+SgkWFB47cxtXfqNWrK9
qqRywRC99G37Og24OmTavYV73CbtBbyD8PYBu4iokiAQMeOMY1u8h5C1ly5tIi8aMfv9VS/7H5/T
f4bfKAllc8gG9/f/4vvPspoRqIi6f/v279vv8u49/27/a/2r/37V3//8LX/0jzd13rv3P33jFl3c
zZf+u5kfvts+634/jo9fX/n/+sv/+P59l8e5+v7bX96x8ywcNpUm/uz+8o9f+V9/+4uiibL8f9Jn
e/5u8rL43/3NP+TZDOmvqqEoKLSJkowyqyL95T/G77b7218EQ/mrqqiGaHA+6SKBAJ9U4Mca/e0v
qvZXUeLHpqoZoiKtsm4tgkPrb+S/GrIlWfxGMyVRU43/H4E2NOCqP8ZovTtNtqgZWJbBBaqKoaqi
+md1NlMa+iUuTbotuvVp9gadxsuC0iX1t1r5Y+j/NPL/gf3QfRkXXcuzW9/sXz4MS2pJ4U5Vy1QQ
lmPj+vOHBf1A2acMg93cSKknmyiewqBXKGQjHEwZvhG/2lb0wU9RczxZhflaC5Ofkadt4iG/IRy/
LzOszZqR4utakEmnmQpEisaiWcRP2II8Vvj/gOeAB4G0BjCeeqT7DXJMxetumuioJFp8LEOaN60I
9XCYS3cQmvt/mQH/mOL/eqPGqmn37zeq6aIpolMuGQzvn2800vGoVFLToj2D91pnthslATbdx0j/
qIudSnjEEZB/qmL2k8WAQCcU/eOC9m6AsnZcdV6I20Yk5j85inaETyNpcUCXnNZ6Wsi07/W4duUS
uk6J2h3mGS+UTMq9jI5DpvqyqfgDDqn2EqqyW3bKycB9PEvoeYmK+9twEWQRZKqRPMe62u+zBdtY
8PFI06AiR/8yw1a7ISwXDIsrVbnsbjAzezQ4r6xUwEA97F7nmlM5Yk+PTOmpQIUUW6EI8pyV7BKT
+pWFdBN/Ev9IybwrqvEevSSAza0CZoVUbvmus/o+FcMfzGWodYJXrhDzkjlqANC3JnDp9K2sV89H
nJCHesWE6lhq/l/Gap10/z5Whso4aThgsEL/bVKK9EeU/8ndeSxJzptZ9IWGChqAJLbpXXnfG0ab
KnoHej79HGaPpn9pFNJ+NhlVbcpkMgngfveem7ezOkQRui8zlefESb8pVt+eVlsqeAuKOAryUqFg
HNDXRP1LKo1hlRwaA/kq6Nq9lUWHMHV83C2RedAexgSmUQhmw6mKgKDL2n8fGzQ2GwFiZWI3SCL8
ooEb7nWlRzgFLeD76cF66026aO0w/pIJZvwqFiRePUafCWs3uWFjq4dBbWehfmSRGE+Ort+zqLgI
CoUQ8mVCEpiuAYnf2q5eu6G4z0suPA/xPp2YKln0lsviPoBUsZOnsh+Ok+1ubCu7TQLjDjLzRXrr
bMxPjonfgG5Har1sXB0dr6IoTCbHvnowLVTyYCKsFyUEvNS08UT2PDbplw8cgRfqMVdcMf/hdfoX
L5MP2dryfcpS2Oj/41uqEU7XTd6gDrFTEXNbdv1+KKedJUp8MU+tSN///Te0/tWb2PdNRwpf+pKm
1H/8jmgrDRByvqMDrKty3fvZj/O1WN4MbtG90dlz6xhoi7HfvacTV3BM9esaDlS67QqSLXH4BUcl
rMND3338+5/tX12zyvR8rhbBLcZh3fgrU9O2mqLIjYw2OfuCBynaexE/GisZ3hXpMQIq3Z5+xfw/
vAb/4tsK0xKO9HyH87j4p9dAaaBa2YBDhPHA1ygJ9VfcD/wy+WrqDu1/TKnA8p///e9qmcuX/ad3
qLT5Y89dlqn/s0YloQUKiDfuwWyxRMVgvwbGjdGQXYIK2dKr2LKLng5eQQms95xS8Ua+00aE88wv
y1JnOkiolGBZ4m2X37gJB8BksZaZKXV4fJnMUntGWkRzE3wr/CAZwxim/plL/LaJod9N8VuhjYdC
uKei56mePA49qVtua74v4ibHLlRMfO0DAyvz3nXKAZ0PJHKa5UflsgCwMS1Mzqblt3AieuwVIX1H
0PrY/wYLl49DrK9/tuZLWqUDhrrhTgU1PtBghENRe98Yh5N05ycbUo/MRw05LVCL3cgXX2OH9hJg
gUtiTFlVPkKHIiOFsYnzI6NbLssMvoAIWQxM0bMVXo4d9c5wfaz5I7EPjuLPTl++dNbyb1la2RNP
j17LmlMbvQkKTD0LRm2bQPHkytp5dzn7pPWyOjCPJLJZFxtb7Uw/SkkoZgtNehkhhvA1dL7+D1eE
Ldgz/eMl4ZumZXEh2p7vKiX/CSqLZpp10azHQ6hIeBGoS4r+jtpmeH/BcvRRD77J8SiyqhvHoTc5
ar0bBj7GKqvD4zQKtem3WU9Km9YnDd7PPFg+ycUsp2wypxuuYq9CvQ2MvI7hqGF2lNja1gv6kEVF
OXmNbNdxQ9+0XVJwzOzVqqg7KC3yZ+xRdzzhn5ianGi6j5ySZ8SZSg+p10Kod6ClpaSvdlE+fbVI
j54dk5uS6gd2QR0Nj6pcigt7+ANl0+IeEfqG1pJfFDoQhw6mZ6p1abf15bbkciJbzOTlyTEjKiCL
R7+G5uKOmubSEp9PZdnvqkPQsIW3oxbbW2WAmbFKGXhwEffmji1WaOXHdhEtOwumfUGFZNQbb6h8
q1FH097PnRcg9/hqOgjcjXzTUxNAz4yfUGjIESLNuIGxSQLv4mfMQV0GMPXcHcc8iDd96z3wfZdw
vTqEnab1yIetFg1PTlKhPMVb38xjbLLDjZ4SOBY8Q17GUyVe2yEji1f3j0Utv2jdKvc5BXBFBTrM
qujgcD1+7iCJHiI21mtPIoW4KYEJlSDvzzb/N4JoEpA69eZxw3O1oY6BHjJD8uxRcASZTx0Nii6q
Kj2OoLnwBhF7tt3pO1szfzUrTO7tlC27U2snMMhM6Mmr2aLnzMdu0YVuf9c0FZAwwJTrNNEbFI3y
OHoKfEPNJQEDKuLyF/FuSBy2gA6uW4BbFYE2m54aiTy1LM4OwUcYs+3WFwjFSM/voOfxA9XRK+VH
T4msz3FCm5IL6qCGXwjoMDrkXX3IaqixAeZ+ggmR4GKYCrExPSZdiRyxGNFgbxJRDfySgNqkHlTo
Vuvc6J/ChlF5ZemXnLcrh3nnIRo849g36dlq7JmK0ZOb8mVYSlxEM/Eqa+zhWHC2jRWRxJPOvjBZ
XWoIoyB4QnsZNyM6TBtZxi9FOp4Ti7j7UJqggygSHm16QmHSgYwfIUOC7tp7ua0PImUtjdIc+7Xh
jZw2V0aIP8gvSJENUxSt+9m7K+PqPEfO3bQkwA3je16OD2xaISCn3ip2bHZPI4AbK+g/ert4DE1e
/1yb5lnq8dR45tHu2aFKdiulrBBgO+PJCbgzU6N4p0RYHCgRX2dJ/JD4Be8nf3hsjKUmrKOZXRg2
wjFjTFQhaIpWcpjSmAaS1UgHDqOXEYN4FTD0NIbkJk1IwKbYlesS6A+WoQYTD8h5smFlgEwyYtRS
7SmIul/0fQxHPfA+VmOzb2Rwm9X1U+HLI+QZFRETcsAQGcUN8OadC5Wu8qJX8JWftYedozeDA3e2
22Y8Q8f9aOvuWTX2N3oIQI+d6smG16PKZJtOHnhNzZx09oa3TOIjbwM23e2exvDbeWxnngRPE9Yh
ozN1JV6A/OXKWrYz9T31a0bQ6fiUUYCyyj1n7dIfCvSo74kmYHowfPuu1UBsJhSMbZgGpORHi0GX
SHemi4c0yy59ETxDml8PYznTa0P7Y2VnHxQ78LqLVzCl+SXXcUkKuzJp/BvelM1qgoyaPlSGKg5e
SZpEWfUDteAkNTkd0Fp7MEZQasC64VDGGGYmWt5sctOZaPn65vDiDw3FsU7/WCOtJII3c1XiOmW8
+OKp4sFoq7vUaZNN4febZOiQZHDOUVhPue3svcDiBR9SkC+rgLqt57kB9odwvQeSf/TbKNtaarHG
Rcn3IH7WjWrXw8RNM2JwHNLCNoeweJ09Rplob0XJs1dzJ000OXMFsSKugpbQnwL9RAK87etyIz1C
lH3nwAzxAQYOw0ulJqQ7m0GFmvEuWceYAQE7eGMPZRaogZp+GPE33uXNNkiGJRarXrtGPYwWa3Wo
0peGbIwYQS63JqiVB5NJxNFtctTc2IMLPZUEpfCiVj3ktNy8mD4nP/aRzMk7ApKz814p8QG6glEn
ef6SdTPusdS7xalywp+Ovemz8GcucFzlNZV77KZe2opEbJtVkE3kcLKD5s001M8gj5HgKNfE/fLK
tAeGOWk+zvrwF8oxPXSmeKfk8Tnn9oJp2GdeCsmg9TJQHmqTDhwj0+wE9fcrSYAJSF/zg/bl27BU
93qutR2K6LbEXhOE7xT3ZUXUrtAwQUQ4YCSrkZluZB+u/3egFBrqEJb+GfrASFWbo9gaDJac0MSB
OKVU7oQD4I8B2AsDu1WfwPbSnqB5p5tfDOZm8dBHhH2yJTVAvNDkntumXxKdHm8l+W6L4RfQRJo1
TLm1awGLQjSnmXscWgRSYOz751Grr3H5ZrNfgqMJs9eoAsVWV0Tt6vCFYZo3AuazkuGjNQgnB967
HVry3dAPNCM+Ur2kt3S1GISiZ7UeBLf4Quf5R1oae4s1d5iSZO/2/riVFcwKQ1mfUYILr5u+F63L
5Bpp0kNFOBrV+N564aWNglNf9CBDmNqX0niZJkscR7Pd0pNK9pANz9YSM5QTOuY2nSfu0+pst8VR
aMoTDU6ujdgFjEL2phE1ywFQ/36QM+F0AVV907ryge3qvMMCQUZ0GX53s4GuQz8JQ0saSPl1u9M4
RP3p+tGfh3ARKPIkJRfX9QODuWBGD8c+Q/PingJPnIyZWQEZYv/dwpiZRiw3ERj3UwJzfa2ymWTj
8sX9FtBJB3SmliHWEHUO/ZzoR9beRpbCbFkXr9rPCarrFohKYLNyDHhNIy+CMQgQtHPsm0qSCS4c
pmx2xabSvkls+iXT/IVLnGVXpMRWQkzvHQFMV/ZklgFrb0wbZ48PNaWh7JiO2s9Ox/fDjK+fNedT
WtmNFz1UMWePeQrvg2C8YZs04h6L7oeyeSma9KlO43PeleDyx3MM/svy7e9+534TJ385fvY4jLu8
/LSz8N4mnGzZA74Uz1PrxAILwvig71zW9e5l7LJP9lBntH22KSjRiTmz9CGG0QdNBawPknDCZpy1
fJc5ziX5NRLYPlXX0uym0+AQ7EBY56u6Vo6LEAx+axdgVSmYPVU0skxzAay0Lk6uzYxaduWry07o
1PYh7k1e6LSR5zDnLWrEJZbryQ9O14diyIyTGROMHZjPBItxdO64jWWD3F9NrNpMFcmDXIMZ1+Vz
krZ0p7FXub6614+u10o8S+hiU8A+2wm7iJFmXpyiJMhP14980TnIPNDaIjw/jVbPrq0ZwOTzD7sk
5pO60THW5keYoP4MffEa+MG+WAQN/MlfCcEdDkwHkVEMTXXmxW7DF+V0mPrB1tOBLQ/xyOpW0Mu7
sjrKaSb0nbAdOLj2bbfmTcC0nk0cPTBUGbB1WwsH+d0s5Fba1Hxh07lqmG3iQ6IjERA2mChKhr1V
LHez7t45tbE9Mg1z6843bkAPK3/hcN/cDi7Hk4CnR7fJVy8Q5KQ0PseeoYPW/AItOVRZjSDkZsp5
BFvMk8fxUnsAKBmPkD50v9JlWV+kv+shMaCcsnLp5BN5e/BLYVEYx5F77vnaVuzC++zbY2Xn+NOW
bxcHzguWKbKrMdcHEt5V5qJJ+xmr6rd6JjmcpDn86iz52QTpl4Ddjfnw6I78fom+jUxAEENIi6ht
mtE2bs3HBFzzKhj4R950Z/SwExUg4L0bkXWhctTcdgxOqhguE5bGXQfFt28xoFmuiiDm3wf4z1ie
2cIlcfXdb4MnqYtDMglvrZ304GXd99xdGI+QvzMk8osdX7IuY6gW2KveJ04VufZw8NBT2+8NI9jV
csWMc+Ru6kXHdMly5SDkLNQD3eYVBZL4c/REUMPEaXp9Kek1oratMLPjKHmPd4usOJQRWPlhfGg9
Wn9cFIFimKgrgU4e9AgVbtK8BVg/6IDjIGqWr1aHl18w3eEZHM5a2MGGQkUOqFpsS4dNE5o7Tk3t
kfc0+KFco70f+2PZnDuLN/f15Ym408QRxkg3SL61vBDbfi5ebZOlLEEZHGR5lygIIak5DxsjGB5n
QSohmCveHqlzazg+7aEIJwxL+X7KfzSW0u5RoUq0PCtegopBy9lH3MUPUKtJoS5XXTpG29wyoZuN
7E6G0Vzz2dc8s39gunoVQvCQm6uZWkkuL3g1i74YBT54I4ERePk7Tm01F9TRl/b1BXAYWK7KRYnx
cvmgNb1eFdqQCqoVQtJnbJi3hXiK+hJsK2H+61MaJ0usOKZlK/1iiLXUcsWU3/GDl+l39rY4Eec+
unj5ouPi31m5jZkvF/h2aNOnfBxvEyrNtn3JWS6PBeFZM7M3NKW32M5h1Vb0dSM2rCQLxXbmgl+N
WLg4lKLKMQfNUbYHjFIxfBIUHibGBQG7zj7kc85+YUiIqiIMlxVIIEzxuFcnYBVhLo9dO2AVn5Jv
oUCFsYwLrq90pZPylOXiMfBpdUS+ZzmOvHM9wAejakyvk97fqRwKWyOK9qCCp6hp4n0UzLxpmYVx
/CqYTW9kUqa7bOCkMCvIIfF01IZ8Dxk9cCqotpQontowZdadAs/HlohTZ/7KzZd2uYCZrTOYVLA0
hwAyExUoc8E3SdHNaEB9GCpvnzuoc2aCrDTLGGAx6J7lwkO/gEWanq8zmcxIvpBXFj6Y/xxn9i2W
wQdq3O0tG6gmg0ziYcGwDbBD12tsptZlg3+Marh64q1Lip7y4IemYQ4alemXOXOn7fSNw61ycbbT
HjBJ1DCLfL8tjA2CvZlTu2rHikqZbJObDbqaUR2nlLZl/D6UbJfNzyAIQKCFX0F6aevpMerDNzPn
TT26NvwiVa1Vj0++qpfcAaFAN5ARU3sOVFBGPuuKyOUUR2dJGRenEjyyCR76vUqINXFPgVE3W+gP
jNrysIempBYkSfyYuuN3XfcnlthNIKalsOCiBup6TRRDyh7ZJY4cc+h1CPZ2a9yF6oCB/VjWBwIK
S+fILsVWGlYg2JgUvMWifTCb4VCiSFn2YiL3Y3ByHDv2VhHxery6bc5mLKQbc3A/NKZgMs7Tizt7
Byv3vve+8VO3mGS0hU3aZgdXO0fXYlsYJzFSlHTWmvNNZSdvVUbMPp7Gb9iyISr36bF3qK3JLc41
BVAhhQto1bvNbaDsg2zt51rjtJ7jW7PObknXPHQltuYsjy+zSoj8ZPqgtBme69L9YXXZO2UGlzym
7lv1Js5t+l1Szyw2AUEL1iL5bgXYe4emvjWUqPdItsk5n5PF3Mha13Y9O+G0PGNlxWfbPsQCPXMV
d4dpzqctdoDPYLZryNYBuUV05ojgWjmfrg+hWeN9+/O5xpWQ1eVwMsDIk6O09N4xwkdsDTMw42xa
e4J7SD8a07mZ4efPab3Bu7GAJ0zzVEbOlAOa0+bp+rmKKF52bJyU9H+jLjrFJWAgOw/YvSzSRiZi
AeEtmyaIwdy7w5IgxXJ9ainq4YpYPqxkaJ+uH10f0tRgYsravc2WANX1IeiyiDMuvYNtlDq//+z6
F3MUX9D8x22YoBPq0t8lofMUdg71zdiGhzrnnZeWZPiRRQ5FwHwSyZSjcXOkK9yXZ3PpTS5ZteHf
J+bpz4NUS7WI6MYtLYjF2RD6dBWC/796CSwmDAjV/6brjVDqX80H//Mf/sdIoMy/WdLzKH9jH/KX
mjf3by5zIMu1PUt5tiv/UvPmLDVvFtW3jq9c/h9z6L+7CMy/ETZQ5I/c6zyN//V3E8X979nLb9PG
H0/HXwfeFgWx/6jIU9HFoIyuKkco02ZOs9TA/fz+GBchTgDrv6a8bfvCi/0T26K3kdgozaaSdLqx
7moFojZIXqkijS++0VyaeG7A60lmN9RCEvwEor3Y0Ql23IQJBvXK/xYthnVnQ4syg320xq7KvqbF
2D4tDnfmIYvhXeB87xYLvLeY4enQIITpM6wz9SVmi3rbDS8Bp4ZjXgDJ6obsmW2l8zB51cVoRuri
huIUh8x33MIY9m4RqFM6+E+iIs2iWw9CMKiqUPuXUHurYLH0y8Xc73RGxWBGMKXXztYoSQRXFnGh
IuWenWXuW6QS8660wcZmtNNXSTjfSs/aJC4AoqASzkNduJ+eS96nifrPWLYZFVPyEqt2PAq/eamX
oIKX4b1hdsHNq3SMsxDToRvajyF2QCJhGe05nDKiIOpdWOML5dbryhE3tujyH5hRls6CQ1jO08MY
FObR6tojfkumTXkK3q60k31AHBtrs7kLe6bYmjSGv8QyMoPyJau6o6i3oLlvXasRGd8HzDbJ+Kwr
D4c+s232KdN8JtTISehIwfpmvAZC5EEtARFcz1u1REZ8siPuEiKZljiJtwRLcPHdiiVqQsvZeiR7
IsigoFl27OTFvsmiHBVD/qqXwEqzRFe4j7E6X+MsS7BlWiIucEDbJfLSLeEXa37scsIwDRDTJYFi
ST/ZZ7F3JpRr2yQY1Ahxw+MAuqqE+HKc4uxwojgXhr4ko6EuFNju3Ne0BUPJJugmo+iN2Fj0Qwx1
v9G2eWK6aLMNkrdClkjIMh4Pcflp8OOxclLXm465sTeT7qNYwkHxEhPqsadQgS3pHCCYQWbq2DAz
3CYOix61EO1mlmB3Y2ZvfU8iqcRSiUsBSHgY/LIIth2ctAFAsoSX0iXG1C6Bpopkk1wiTv0SdpJL
7Ml3+2+FGY0H1M+bNJzLMz7xFfPH9ohh7Si9kG5Z291CzvTLMnijlplgTfjgJgcHhc2KNKdyLrB9
bSHwVP67NJz5PHEixv4fYJSr2F4T4+qXQFdifQkN2ysyGPdS/YVmawSE/wrysR5+aNK2xZl33Lgh
tXTORdUdK6VJf7fxGw5baq5SV6wjL3cvZvnTGBswRH3+EU4MHOn+A7+gaQchom8rj7CaHeDwR1AM
45ousWH6cFBs9llrDWumOHfDEnvLyb/hXZmSyDzmvrnpegyOmSAoZ8FV9F364gvl7tyKo4ScII1h
NiViF2JUTtNu3U6NZDNS70Yvw9nXE8zrABozFQ7ZqqXvbSZWASm+cCTON32LsxiaT0EJLvUyeuDG
ZU3Iz+z2V7Yf04GDpF8HXDXgISw2vIchIVYS5fANbBuqcdk80Gr4JQJgQUS9wrinvmj0oaGZn76L
RkvfDpUIFUnDqT6MSf6Tn5tqiNRjVoSluCA0S2EDVnmvLKkPAexLPAS4dRORO/kYQeynQWNsm5ys
Yz8D5DGjl5yb9sqdWpgDWUmwqWVZ1k01rR91CVFmDiCRSHckYfIYQp2nlTI+2lV2J5oBG6d0f/bs
VdcZicpt4NYA7pYU3sTR5Ug0l/B0hkrmJrQwuHguGQFuxQAmpKUmO5f+enAXpIS4c6khXyekitZ9
SWa+C1JMxDQLKYri1m3+Xs063ZEHoXY7idnuYjilW+/S2Oz1s3LGpzv9kiFT+THlEEwMbJeLCZOQ
q7+5I9ePGPkt69arFhH/Lf8kC5nt00LPR87lmxRxK4rL6aJiB0tYXPwsR0AzgZfe4oScgM20xsbs
A7Z9NI/gBIKUOIT0sJfqWOQ2yD9bAqM0PmdFhCge0QTL0dQbZ/jE9El2bFTLwMcJX1lzd8Sq7met
6LRrrQWvO10SlBDoYfkPbM4vhhmcraEBPwOV1A1xKrRG/1aP3daANaOthLIPbS1MW/scZU34hLn3
se4L9J8RBoYjZMq8oHZ2Y9RTXwIgeyItCsNsUXbxtd0BPOpfJwdlrUtaZs62NyILMyJpKsJAQSPy
W9ODsu7YBCkEnjv4HMB4SzHfB6luYSXWFysAKTdKRni4W6d75pIlFzvpihhGY4tXcRWEnjr5gvEl
8YB2tRwG8ABkeu3VMAYwetv7yIZBOFdEDwiQTjQ4msqH1tjAMCgisDSqSdpTT+rL7eV867hVDcOI
81pVduc4GFgT/BHqmZG9+BP+M6rCMfxPoD7DJtriHaxXzTT2m84kqcSpjHjyzPOmZ3RW2ZfZLR5Y
br5BuxtcfRN31SV3Q3F2tNbr0G4uLqHojRzL5I4Sn70bOrdzpRheYGZvojg9FzGdlnZ86APY9Cgq
FHMrWs9Y2Wu06mIvMO6xopfGzreWE+ngsiIvAZAyeohNj0icKDapAWzFa/ODIvIByY/WRF97TCcQ
DY3MAGhDLzlAk6o9krTfZDGcXxJcXAj+AN7X9qmtF/ZBPxlxBY3RcaoVk4znwIvYn5Mb2btB1a+H
aGFgdT1LbkqtmGtdZFADvE0SeUMcBlhwtasrY7zg3SE40iMrpPRyuoPul58yv2titgGKMgWDIoUw
M55oVg+PZusDLjFcWJPdnF06eHQMKcKNzCaT4ETtcQOy6EVa5FU/y5LuqQUj4YWVfQhnz2LOk2m9
CkOgRUHFUDCI2vk3s6DT/i+7neAW28crv+APqEA0E8qk3a09kyryrOmfrqq/301UE5C/5SoD21zZ
nKIlQaV1zmV2civnW0KdHojbHgxRBWCMmxieIfNwFa6vD3PWWbC3mG7mQwOQqf9pzBz4cLohTpv5
8mpntAOJRbDO5dwdAmlANQK+JqIQc1esRraiaQHYB3GubXwEHsaK6F7pMoZMJWqjgRPJDI1pa7Xt
j5Y9OPP+Es/+8kOOxQCrznbbdRlAK8K4E6FApCb9Ay86d3dBiP2f+s6XIF1yxV1WnzCnVSdLNZek
nML99bOw8i/23BsghrkQJ0Jdp+tH9jKPuX705yEHEORUsTp01sAMaHlo/vejyXaM41Kc2wfxOfLH
8lSqRycwyWQFAed37icFZvy1LFLQGgl99aVEE2vZv2K8q+6vP+7gQeqJUqh8C/riis+4PjhDm6AH
LtCG64MbRh7lze7bdUIglpqtnmb24hAsb/sx1kCvOMuwtur+mCwQiGaZIohe82fXDxvB05sS3iXv
yPVmWm9Wb9VHfxH4+94ypvX1w0xCTK9nQEe/Zw6+A35KdhxQfz+myx/gG7yfXTMjizd+hAvchOuz
/I05uX56faBZtjppmydGmDl68lzSIzVMa9vrmTv1ojrJ5eH6qZ7ST7Nq6u2fP0orTd5J0f1GaV31
+2mQ16fl+lw1trxIkgQ7+5mhE1MrqcUpmFGx6F0F2xXb0fn6gJMgOjf+V90B6YkG5uCpKSqg9JxR
SrwmpxEcMJXe7uHKQ/nzoBZGigmVAl/M/JIblYEhNTJO2bBcczHvz9rAemt0DCmXB6LjmrBa85kh
ATPKHmr6DBvvcCV2XEcy14cryuP3R4Ug5WXOttiORvtxhZNcHzxrKZTzQZCzceTe1zU1d3VFgcoy
mnPj7jbQOtwTM1uklUY/Km+Ydte/7JcRn1OPRIix8UH9W9gnDO6Y7C6zxOt9wl1uEToChXL9iO7G
ikHG8nnfhq8xtqvd9UW5vhbXF6pfACxu4T01DnFJ6LB4eGoXaj91sb+hL/90/TbDwJmqobLwz18w
UKvYNh/tri5mfHSMukbuGvgPpxpAFhsC//qEsI7r05/nS41Vn60wl0VHjhO/n4Lrb3n9fQXRzNOf
35zbNpBtHR1zUl1Vr4kams6vkhreVTQW4uC11oPFiZi5NPKtrRc2jYK1PIuPZsn+2L27bVv6FKby
xSg68HE+gUZ7ngGy++0nSRvfxx8xZsP0rgnlUfCLgb4oqIFKtXI2JNlT3Fh/fxgVVd+eFZ8bSd5I
AA1wZ3pxNVRIDxKzHcvHPvKjTaduaqO+tcPgXruc3YyIhZ7RbbhMIA3bPYpGPJZt+UTPACsm9kQx
L8XHbN6Rs3ezKm7G/iYpip+WZ72aIYphZtDMPAzxW26+JhHtcplfvYd98W57AbUxDm8BymJvdVRk
h1KM2BzWsqwB7I/5JSZotMpNMBNu7xB/4eSp2b2v2O3sOo+iOXOW6S7MugPSNVsfr39OKrs6EyK+
aZ3BP4RZ9FJbk7dZNqqmIHNIBaoHkYD1NQQX0vlesUe3W1N1SaTGxzYO/gYh4uz/MNAJtlNOf0vn
D4+ygzsy+f2pEeIm0z9HG4LaY5VlhF0jvPR1nl4iOf7gQEIDlmHcGh1sWVswGg8Fp3Xfr1Ei8Di5
AUnGUBu8YhrIvrwrsvvJT3/RTAzIemKaQhnL96Zjs2JM4KXMLr34cmm7B3whk+rR10d8E/vaBgpt
+RSQyLK9Tz0yfdHoUJCUZxjX85uurCEWJz32o9fAgz/KTPtmYpPRas1bgq5JxiabiD3zxquqF2bD
W8sh2UkPJFXVaXycWyYLwDhF+r2R/XPj+t96noQ5AvnbDSC9lCufdJae/Nx8xJBUoy4420rPP1Ob
MzUDSxDCQ/MgAvDpLvN0wrw2Navxazc6m7G3X6aAwWeoQC3n8lNrR286h0CbHcGZa7p7UBKIjjvm
V+eW1Cpv+K9mYdOqlrFgxUzKHuWlTrJtI+HCdhGFp4szJpFUXFVm85hXQKcmGM+ED4kR/Zjt9DFR
S4osdW+yiYo5Py0uXjAeYFOc2nw6p5TrMj0IV70YfxYdVcy5fpm195Ra6kO5XbC2eR/N5SyPpkN8
HLbHfVZR52hmt0MKDo096V673XtZ5o/8lCurV9MqtBIffhsHL5FRbOUUuK2o0kUpAV5TLjSkeN4Y
vAzhcD9mzNRHCstgtFLq45C2wK+iUWD7aclw0L+Qq/t4bN7nKTh5MsBARSpMh1EAcz4FDOlSyYed
YD1rYHHtmPZnO67jPSnBD2hfahNYJUsBPd7Dp1c23i7wiQZEdf8dKgI3P6NjhK1w3MzcDtyOGaGX
geBsfH+NQTRK8TZFIXtlI4vPbmE9N34Bm7Eesg1hiE3CFH7taArGeNZw2CHL6bwfziTXpg3t3YeJ
zDZzj3bEKGbWex+8Ge7br6yW8bp3q3fc8hWOJrUtLeuznVSziUrwO2yxSO4G9HhluJW7ijq4sK83
hPAoxqGkLY3g2uQ9rXn93klHNKI8UgczdQm5eAZomtq4mHZ4wSlMY8JgJvdVl05rpR2Me96jiigT
LHu733gOKOCM5GgyuV/sLMKtQ+BpzXvUw7/DOgEuI37gXDyjtxNCUnQDGG735XSgJxVNK3zJ76PU
5n7GfgAYrKSKXpw7z7ZAehvg6SN4hc4vkWlvOyczLu+QCBSW2xE7Wuz4N/gbqSKjHUXMLvTYBOtc
wteuTPrkvaB4IXx83xSosXnqkGRtBeXHdvbKqtFwSSEETsWlCQeOarCwwNA/UsP7wzWd4sam/BQX
oeHetrTZmGphlxtYEfGHMPbuD33ah8c8QhZocbUEgY9dK8OA5FpyTTASYq8Xg9CjviyS1XuDYs2M
A9lj5NWUof5C9ph2eiHoibQ6mEHwVHMPOhWq/oqyYd06OBTyXH9GqCirevjyEyxsRnHxTSL5ocge
YG7giu9dzOn42Vrd3YmaxKlAQOBGtsvZ3rtx+971/idLOu1DI8AYJQXzGsoqkl+pdKftALPg4g6s
jQl7sk44pHH9BvVqlzTY3jOWNN5Ijbs10hHBC9h8Ws56pXojPOUwK311T54u3kiDuwy7WqYf5mBz
G4TTVM90EndabipqptemiyVXx486lfmtW8D9cnMXB3Y30LrFgph59xkHa5oUaDowxECPitjq7obS
ezCq4psevYJ9Zjfsy1xS5PYJloJmCEvtVJnTaGy1ktEabPOWkbKNfr4myXmqy+ijNGsKAdqNquU6
6oEtOTP0k0AGLrPmeF5C0PSIxEBxhXMHrQm7ae3xC9vUcppWtutt97FJKo/Ue5ocanlwnHq4MGj9
AcjrBh8nC67A4lGI5yIlTFskKZ2xJTe0sOvvg95hMEtDSxxgtc7H2ynsxY3DVQ3laj8nA2WCzsDI
bLJxVJ7SPNObscnAHwyc/l1MkBhxl0j2f3N3ZsttI9kW/SJUYEhkAq/iTGq0JXl4QchlG/M84+vv
SthdstXdVXHv4+2oRpAUTYIggcw8Z++1ww+xu8u7VlwoeAPi6K+Ea70L+elDcAOIs3fV+GfqpI9l
f9MirEXLh1Qe04C/GXqbNZPfb3BZU4EjOqzwOkA8Rnw/DwfoGuaZMhnRqjS2NqaLjTCGhBZjPEax
Tz6Q+JBS36bByW9q3agB+iI2saNVVI+CCxvmRDWTa93ZVLwoDlU9iFpqwTHM8WA3xymDf/g9n4Lq
EozCPKgAE0PbS30xnMApZTcMc5s06v1bPNxYS6bifTJ8ibtLYNfurmNKdKUq8hkCx3lqEL6raoZu
rNIXP0AgQy+iOdLm/LRY0xfmTVB7s89mCqggzbyHICm3zsC8pYkfnIz9adX4dYqgz4VwZnJP7HKF
uSoQL647V+euqCQL5dNisryKu+xbL9Q72nlEG7akRzjJl8oWXxYqHmCVgRPgrTj2GqjrecaNHQ/J
risDQht7iPJ8J1yGU3yOOMHPjdFLvs5IoPou0ehYuO8W951T1wk95Xzn5tj5Lf8UyJLGJBA9gj50
KWnMnxvLLne9arVMjXa0gw4tc/vLPGGniKS4U5YO+vESlNe5D5ciLqu7jtgpU2fDsxrQHXDiNqYm
ra8j6SN4yUlxUBEhae5LMQzF1jT/rCvCe32+x7yK7H0vLRgspv8yVsUuoZFea8MVZk5OcfT7umCO
f+Ja1bfjQtHCR6CWQxlifTX3m8hy2jNeAoQFVVh15/W+WYcdpSZWXc9ZC/uxWesIaBbxY+r7r5u4
irhcuFzpjUKdp9mqDpE1oq2n8L+d9SsYJm8Qr2s2j99bFCfnRr9RMRUP9ESmPRMe3kE/9LoZgBih
LgU6Ueo3TSYX3PQgoCWayU2y5J88Shk7sHRoJxVdc7hSw7noCpAahbe4myQGVajKFF1CF4bjuafr
gD6QDTtwvVghMG39uCk/ESk/n+Jcjmenn0adRU/deUanN4Zlc55q9PgNSnW0X9xVsvM3RllJXSyr
z2j8yVI365yAPKYzIYjME+0u/HYFMiWlyyM4pVmEaxno6wbTDeQxe7GQh7GwF3olPwXOO7Q1zNTi
7NEd7WbvTsF4XjdggKbzolM0QYUeA71wToCQUtpis956faw0x3ts/LTNlEVRXq/Aw2AezmCTfJRc
+v7rg0UTbUs3s8iqQIWagQlqUlkdDZfF0TJVEaN7QLOocclnwxzOF68rRXXh2VdBnSDuhulEuh7d
LQhQFdkHCpybpq2ut4S+u97Sz6htrzs6vhLbthMNrf57z1EJsa69zjeAUXk2bYuPKBuB29qwz7m0
7XOlbw0J1ihF53NoPegn6SgQd46+sVfgU9fHkpAr53rLmgQMuh4kc1v03yw0vbvCrZlNGJF1FsFg
ndL6y3pnfVh0RXdK+cY6k3DIddP8devNXSa8LUg2Bzmd3iujBBEL1Nlq+cCmRsWum/XhueuC00QG
FyIL0EQySg8Inm8tEXE30zu77nHKJGGjpINEUO+jmBfrjHtNqya4u25kjRugbt6lFSNxDlXnDF5z
ff9fdkLvjvQ0OROvBDul78/8EOKAKXM0pvi7vEdRN3f+MFebPqpC1lxXZW0ScMZiZVE1oowIdWYy
sfCaFUbgCaoFFjynqcTtkvsWc3pK2sZANbsNumuwACTBe8lLOmVfmAOB+p1HDLlwm6wy/ob09qns
+JWkM7Cy0iIbKTXxHsxY75aUwzUVgBKDmbWEQfNwiNscHTdYWGcWl44VTTeR1Eu4kdw2xBx8B3PE
evOwBBA+7SaEQY21JiTmObaeSmv4ZmR8AoTlqNISg6OgIEozU9w2gzqHnUScNZjvDQPXQS3JSvr/
rfWQlo1p8b9rPS4vRfvS/qb2+PFP/qX2EH+4HmAGF5mowORr+X9hI9Br/gH3wUa6ITxmey5ai39h
I8w/TP0/DNI+iK8VNvFT8eHIP3zf9Cyk3I70LImn8n+j+DBXNMQvtlwUH+CKcQJb0nU8W8o3bmC6
KvCdw0liPQ1OTpIR3SB681p1I9dRriOhGctDMVcHa+5rks11MRsqI9CC9ZrdKy+ymGmWV+DuUPfq
Szj0Agr/+tagr/yvdxFTbAaoWcf1j0XwOQ5EdRp1/c3SheT1lqNvNX3vnHB8vT78+rf1MfA8lCpe
/9yVLdcNJ70gnc0WQq3rcY/tHs9+tsuN+NOQl2Tz+ldDUBunhXXQOTWp8DsSX6vXRrxW35JlXWBm
JF21BDou6+rY+GaG0NV8LMKJwGlEh2NkRJfMjqedlPI7WvD6oJCZiWsQgkevb1Db5655XjdtoPG+
XvaB1Ym4mp2Jk8vkeJ8qHCzrMSJnzOg8DB9T83PQ4/3oE/x+d6InsrRM6NtlulMZ9is3IvgrW/qb
dXZhtcG5kpA818Fv3WQui8lCOyOEAM0YKPeKFgY+Ahv29LoxFobQq/UmPRVSBvnMJaSzbTDAbH3d
jXVfFr1D6611w350+9YcH3w9Jte6sP66WR/rSnoBdOOORVKD/KFb5OpmTELxUZYZxf6NhE27Ewbd
XsfTUPR18Fs3Jq1dq0wGkBusfVBjh7uly4w9sl7NyZuIBHbj82LuYwtvoIypFlMcmLXpJAiIN7br
ytr2C5odQIaUCt0hPXh0XtaBO4YQS6ujPE53oTH4IMsXQGsW4QRF78BNKRFCAE3AK2Iu57iG6JdD
1weZhHwEeSQDgU9Uh+764DjqwWZaX/zSu050MyIoh58bu8/No+lhTtcPxWAd9l4f3SSUfyk76q7H
ugnif90qZ7DKVvaOtsEHNdNOQxm/i1eeR21JjyjbExO4vRcF8bFQ/DL9pCdgAfkzmtz5x+xxrBA0
pqUgZFrPIyMvaXad7X/369xhOkTjK1/0ePnj2VUeomJfnynab1P7KZiu4tZ0jkMiAo5u/yCoT+3h
opg7YJB/Gq0zMy9rkClYCpOMnk/Vmsve58u8rSrEI3mVEFMfNOgc9eGQs6ddlnqBtR4GN7XI8qmq
d28+e6FbjyHz9kMXNAYJJCwhOt0zog9WnNdb67np5iMV6/Um/TwmLoV77Imv1pV8ERtfm6GOyDKj
HYwX3+6YQY+tjyMr8n2YdjgkgtksdgtsPJJaCfqIBtQ3so/oafbVo5zIz10GhZO7GZ4yA+p72vv4
u4v6AIvt2JTTfrLhubTdaJ5H3dyQ2aE1a3mydVcI8Cv2JQifNJZDdJbejBqZH7mNaxIilleQhB3M
QbMD1UaORBJhNB4gHys6Uo1u5QkBEiwruFKgjGnO+P8tis/hS/7XnN9udMbmFH4BFIdwYfAXlKFQ
PIfYO6ZDzArJRXJhDC15VhikLN1HdPRmnXuvt9bHvNEadikY+fXs9xCjnOuV7c6CHMmTJL8uqgZq
H8gS+U0w58Q7TUPJEgM9b8TjP3YpzaZjPXTb9Rq0PqR8B6eYgVhiyF4svURY1wk0B4Yz6BKRIF8u
qrY8YqbcukvB17n+Fn7cFLoN3ROG6OtOoJWWn/0idnapE3SYLu/nObQpDS+UjhCFiG3nLrDWUp9E
zXC4jSquELa2NkEY31JGu/etymblqY8s7uiZVLgxxgI7u+GTtB+W3NjFJc2Ijjrh1swaCix/XXqR
RF0mIZMf12UvYkEc0HC/Uk1cHE2rMg5pOD5AXCdUHCmuqKqbuLQ06KUHuh3EZLIpNVMGLXGNLfgV
KfTUaPSbazooSBSDuGetxwptveUkFlpjkn7y3q+QCfJ1WL7ZsFjiWr3eDWzMxmbZ43UChTfrtwJP
y2VPOd/mlIy1MgYdOkZmeqn2JWWKsxsy8E6JnuqtN9eN0g/+uGUTiITXj5J8WGopfOdfRXNM800w
Pw0pQZ8gDueXxczyy2z1+aWH1rkrDRTseQczFMo1fsWZy8xU98kpIFzLRx6QXXVBlJxreo5Uqc+A
Kf1zyK+IgLv8XdHCNeuIV64974EO+rFZMhuINWslJ2nJfKXh4dt6LFgfQ+hCqkyGoTQftQfcUzOC
f/ekCnM6uzjzCcDgjD8EfkUHZVSnWGY3w2ROx3GcFrxrECVmiqdDIAjuagFdBI4bwtSwTp6NMjAQ
4QHaw3ChYTRc/Bpn8bQDnbqFoxrsJSVuUlj0N4UN/ec3td6NmAgRMzCxFt1AHBoPbdi/m/C6J1Lc
dvEQHvtaRCym0ROcKV9nNefBuoErneydqnjuRUoig572ZHqys27wQdLfrvLk5BKnqALTQACiH0P3
pqM/ujz71kzjXa4IyLatmOtXRwqMbRPV11jvkhK7Kw2iF5vGVtOjHK+y4UMcli9zy+TNGRvigYwe
dNRs0q6lezir93nlWwdKECb+PYVZkjTlaXzO3AiDmOyTTTp+mFP8/m6/SvgGrOXo1tBhwu/l+hI5
xrFx6w9AQx/TYEoJpGmXgxaLulm1ayljj5yMVAjimw7I58HG1dtT3z9kFXkzbuw/51Z83Y3LfJQO
UOrZ+Y6o4rac6a70AW6nwSu1YnJ5bvwQe44Y9s6Cqko19bMcSCuKs2cF8feWhlfu6PDWOEMxlETA
CRZ126ZYouNy2AO3+6xK2lP4CHYO8ycMUylghyI/JmoZUIaYrLy8FcWQ7zNFXEE5kSvZkuluyJeq
hI9tVDV8ZKhAdLN31nFKO/u+juRTTuOId1ZRXt0FMYUxt9Ojj8/QshCDUwQYpTyBdJHpar9TKRRX
xKXYrUT+GNs+qTHxuOynZbKeW8YkbzC/U3glCiozwMg4ZEFk9ZZ+nQ7kkTMqP2Z/k/xKlCFuN797
tKikXlEXCDGL0LMpBgTKC5MMf1rkLl9i8CLdAWcKJ50VklIFa6PRy2r6IrGZf55a5+M8j2RURzlR
AfZVP2n4uU26MhaQ2i2ji+3SbpzjkWsaOWlI2+/s1sGmNM4cXj948Ur3LDqq6EpBGy7zONs697SO
k3dpnLdXtpOhuMvVyfGgcKBE63aTBKjgYuefkptJ0h9FG1ztDRdzDxrkJ7uuoTzMCzFxBc2Jjhgo
RtV9IQaiFAvp7LNJbKOF7Io4Ksg1NPZxnDDkJVimFEGEjcLfnGP/2eJ1+Oz1ndj7kfk8ulq2IAFL
V/lRlN4n7MsEBLritoh856q9kTbACOHQJ1ZTOd70KB8LlFhUZS2Aa15H8Iz/KfPGG+Do1dXw2IcP
qURwIzuE8eZACyVqYEDO0ZOgN0BehUl+My3qOC7vO4d6TYnj/0qMPH2aEmS6cftZ8f8RzdhmbvB5
R5NW6eHaCUgTW5LrjiQSNEXwRCqE4YBRl2NpDw9zGKEQnGmuNjZQAtf/2oYNF0KB0kGUCrbzEJgH
w5zkthyPUyDvhqT0OYt7ZKM5nFWDNnoHg+JQ9RM9IxKSAotU1Bl0AFrKmUjt4D4csaSinRxz8qhz
96thVIfK4oObLdmFJISEfvkhnIovYdSz2yPVE5ojGp0MUNhW0ZdSYZBUQLMsU2Rf4FIDfxt2I8tl
ZHb9x8anEisVpZGuQOUQumpL1S2aq/xkIWwnGQ5+WVVL1kyzXq4NU5LscYw1LLFcKNq44njC62Z9
0uvdYv2Xq6ptffDNn/+Pj+VxQ65YFeu2U+cwOwr1qsbRI641aQXaen/dxPovr3dHB6rHjz/DSCBs
xVc3TVBgWF+Yoay3OmlWpxDQA4XFGwPi2359eN3k+lmvT319bL0lZcta7r/++fVlkhJT/3p3fp/i
P/xxe31xvJkwlSIgpXqvXp/4yxu8vs6QBrwhEidS0tZ/vf4JHPFwCLLuRK8Ouh2RPoke44A2YyUP
WiTwjUC0uK621wfXzetzXh8rZ726f73/5jlqCOIrGMqfMihgvzztzeuhDmSG+ebfRnqXXh8r+ioB
5bg+8z/uWe9jNk29gnjO15fLPLPbp2PyUInGIWFxVPcWbdx9YVHkHlrKH68bqWdd6916JjNwDNDJ
YgVgrjVUuozy+vcf9//z38Rfr7I+H6yrThEsWcuSDc6cnL2TOLcHk7L+uhTOaNmNd+vNRSgWFVNt
YJolhcnVAr/11usm1vq+17sm2veMi+nx9aH1VgHZZyPbacTS8Ns/WP/9f3qMMyamYPrXs1+fY/r+
A/5GwtW09y3KBzZN8Q1HLUnaleEd/n9XHpnpUhD875VHOvdxG78Uv1vNfvyrn8VHz/uDCqHt+8LR
sMUVTPuTWeuLP0zh2fznW6ZG1uJE+1l8dJw/TNuzCTryMKPBJcTs9rP4aPOCvoCHqoh3xGPl/y+L
jxpw+EvtkdwVR+BawA/nWkK5tnaj/eI2i+dm7EuqOKfCZV4UR61/8Jr5sV7w4lA82EhbGrsiSuH6
NSgMJsKtbMRj1BS2ZlQvN1Fq72fFbNWXSKQgwByK+mbqiDRsgvzJSrKtT3FhWwoPCHXWaQ2ARxwl
Xt+rYkKZZ7FYFx2rgJIJvt18ykRN6E+Dkh+NNglkDQK45oN310Z1SshoS3sXHkRVfsQev+yLhOBI
NEKnZDBwILuMrtjlsb2OPRM6sWEy34L4QzHl9SYJeqWPJpadqPOXOhP9UYrmsanbjjUYn5XsKpra
gtmXsGxmbC5tI7qRVmH03zpK8qc+pEgXIfNVzOKzilDFJEfUhWrupcp5gaaaWYzN+X7WTr15qqeL
5ZFgUJ4r3xvv4L2xdAVEM6Ed28XDeEzk9LX1PkVWU219ZYQbkUgNqbCdfaobGPQwpSbBh9sQH60v
ZLPPrUERdkemRUiS4bGXAeoVxdLHE59ngGLHX37RPw2KvxkS//0HIoS0BVVyul22o02Rv/5Aktlr
hnKoKhIA/EdcGKTb6E3mtcXGlTSOQxxpmLz6O7NnpwSa+CVWPw/m3+8Lhfo3v1Xq96QJQa6UnrLe
Uo9twzKnEJnOaTTg8sVV8YlWlCBAwejvQzt/gnP1LRbZPx2BN4ZMThGhHNtSVPxd36Lm//sRWGhY
Ly0k4hP6m2vYbdj+n7RFGu001b3OJrnd0DnaI6WNStdmjBZHA744+rWePNXl8vz3x0H3P94eCCV8
ZdIw4Pphmlw5fvtOTLsdYQFmgAo4EEmBoRx4lk0BtjuAnHeujL5hfi8yuSNn5EKS2IJWLKUDuyDW
wHu6CUf/2zARiyvlYh38MjusLyWJQJ8c2960QfL+73fa0Tv1+5WG64ugUipgccMn1kzUX640IWcA
y72EnfabZR+38xEyC/CuwVBXLK4sgHtuvHXG+pOEcbGpQ87DOGCCh0+23DX211qSBO348Jp6o3yQ
uQ4arZ+ywNkhbob3QLWMWtQmq5MvXVnBV7Db9Eyzod3iH/+CbvoW6hIHwo6/ToDPCL3Aw+VG9jvb
q7tdn/mP//CJ9Q/jzSfGXccnVY7pC+zGv3/iiTyHKE9N/KwdDlwDA1xTx/khHJ8ib7GvHd/b+YXQ
2CaRnOFCmcDjLfKFFyBY1YhCtQKI0AxDjpsLxZ7ZuPu4d9B64W60J/9xID+IlvctDrBhJysuAn7V
V6RHBC9+ZUEd7Ov0TMnXxGjZv9TltBwbA+1gSQ22Doj3C8VODME/nS8aGfr7x3ZN01NKmIoaG6Pe
7x87s1rFss5JTp0mgvg9MVck5jRB9gWzY3+ovxdIzgrbImkSejLOG7fZNTvVQp2BvY8BVl66NpTA
TVgY/sNX8p/2zbJc28be4VHOfdNqa+CsOl0jk1M9H80mVeclKz+WXsOQ0MpHXKGYtAyXvA+u5hhe
yVqvBJEl4LmdDJDpSIByp0/z3v7cssASywwENJQP/CyRFA5gD8qO9ZS1NN9dYXpXhf24+ACfiovn
ufcQQpujYY/mrqQEsPWy/L5NBrE1whgxcJWfQUF8jkUgb/7+Y1v/fglz6WRC6LWk9JVcO5C/nHsp
RII4lFVyWsAcaR3EvYDdhniu09hctJQAMIGbHMbOuUDLdbbL3MSwnaJ3Cdz0I9EQyT8QkK0344pA
bmUSBwSsgXOE9eebiQfdAkrgkR+fooCcKFwSdyaCo0OTF6ciU+IUdV56DAfzYvueu+1Ucxur0di0
ufVPe6JPw19+r+uewCvn5+ApE3Hbm99rkhNX2Bicph2QQld8baPJOOXIHvZxArgWfxLAwCg8L9jE
w4qotTKqjvTE8L2PaKydTj0RuhTson4hE80GJ4sS7u+/QOctuVkfLUINgQ8w8nE10Ufzly+Q6IqW
kNCJS0nr3vqIuejMpFvhl8+G7bWfnXq7hGZ+Ufh7j1X0RQ0U5pHlmLdunN8yofyKaAQeaIU800/e
TxZRzfSIhsTL723CVLYBVIxNCY1x5y059VjbeOp1dGAJjhsbN7M9D/uEoap/PPpvhgV99IlgYEy3
JMwF8+0ZOcxWGtduF59MQRGvpvCHDnq+wPcLt12LR9DpJk4j1rodynLyaXD9BXA/zm5bQu5TCKWg
W6aJ8Q/njPtmtqF3zGaUJeJAM7pN780PdIBKWy4BNIIxIRaxA23VJmXCWD8/uiZlnonF3SZOl3dk
mlr6AEK4Y7sXDU2qPmcSiva7UYVLRElgnMh63paVo07Cnq3jkrX7pbA2Uo3ZnTnk9R7tY7iljWSB
K5VHDBb9ozOZFsWcxHgp8+rkOpBgs7n7OqUCZ/BiwUATPVIBGwaWmz/0iFL3c4kzsitTY1PbyLIh
IDfXkdd9DQYkmmnf3xZ2at0VA99jlyI6rboXHFI3k33mUBNwEIGLJMe490P/YKRLsu1KSdVeN0mJ
njQe/v5nrf7DRcDV0Q6+YoVEksWbyzHT1WBEDG0cBdOP44gpLavhNCwLHzzDMH3vEMYT+Ah6vWAo
9nXtZfslr6u9tFAkWvBy2waKC7GBNCXourpRnmDkMCGpltWpKYtvpSPqvRThhyDz2yPnM/F4PuJh
m2nm1eiPMSBSEuODNPD3tVndYRMSn6rgUQXblpXTNXqzbN8s/sckhFRGtQ8pcoFMYx6c8ry0gmkH
PqQMSSdzJ319mC4jFZmqH7+PrULXOUJuDFn9E87uA+3Cs2NzLr9E7Xy3YBzCm8p6wcExGrZ+eOxS
p6aaAtEuDJroSEw4PG3EuhVtze2Y+Z/d0LAfCtgD7DFQxAZrhlEmZ7FMdC5QF/z9F/Rv6H7NNeH3
j9qF/CPkFG++INMvUHVkHCV0T3j8i/YuhYJxrCZYrzMO6MTtKL3QJ6k9WEropB5llqJf8sqHyLWc
Xabsm9QoyURNBfCutu12/7CHbyZZnKaeyTjOfMP22L5dFMQGxKHAaOMfc+F6HN7nQYi90mRsJ5Tg
auQ0o/477wnWW/Z4aDOEj+XnOWaarOiewd8AYrmo+UotLMD+Ye+oF7wZWzxTKc9m6UDwge+9OX6z
17qtmBJ+ZY0tDnGMKz3sx89ZotJ9YFeEfk7Q6gzRzZcij0msT6CYJTbdCz3oRXW4/fsdcn6s6H8f
7jwHuRHWApZS7NqbWWnWVIZNfExAVjLUNddp03dkWCEM9E6EGBkf+dO+i+LiGp5LdMirb35mVy9O
+Qk6JKg4x2n+7D09VY3y44hB5SLKb0xn+kugRpKBApnto9i5xz0BRzGqvb3LZREbPWfFYC0OPuZn
YubL8wCoe8Amct+omCUVZ/WJr/ImmdqvZVUmN9QVq2PbYaS3S87zcKDrxJHcRwTGbxZ/AF3YxF+a
JIquJ7e2dZgI1ISEWbDrS9qZ6r5nhnGOfPZzaMiIE96fJi1meukCKY1wJv9YF+Glz3gpMsTI8RDY
ZRIzfOfLxTuVEYN/jiXiCslBfK6SYCQccJkO0dB+5+tuyV0bnL09e1+RHWL+ywCADDnFdA/jcwHQ
7WiSAAPS0b2UYWwRgC6SR9v7xMGObpxifBeYItirEXtfCIJqI1lAM8h51rWsOjSQWThiGoOPD47t
5BfNNsZYb289u2ouDKifUQwuDw7ZekJRknAXejv5GLmYY6lchHMSH6wy+6QsA9Apev2rUXtMWDaR
kDuIT3khXOZ6VIR9ta1SQ94skzddcg8Xas3oi9FUMmLhFgXREUSHsgnkx4VcHJqHTTTMpy63v89L
ar/rs+RFLfNIHQiusgdQjfaYHkMkWNnREduPXARvc8vwb6zEPbVjB6VbN8holSH0mka+SZiutp/Y
RzA91baJAtTSyh93uFqI71uM6L6yc9BfAo+zLSy6IL196GzO6gUM+WkRqF4ceDsYldRzaJlyO1fF
bTtONKYkCODanFocCPKT19HTSsKiPGvjwlaO3p+RoDsGbia9ZtJPCGydNRhMp+aRZTM+1z4lpQ7e
CdJP2gEBZe9NVBCgLZvx60hv5RAa0gLZXjXMoAlRalHIU7y4EW6LxEy1F2dKce3O45NYtGlPn9Ny
6bdDbXVXLcWH3WArd5tV8iJ8gCM0MFGRtupgi+bGTLLoJpWU0O0kRTlfGFvL6tINMa2si9GnHGUs
Hmxn0LCRiXlqT1bDUvakCEyxe5UFeYhdqr5fev0WUl2rrDQfzNq6RAPLxs7e/Zh0N0WwT/wen6kF
a8mTCFLTwjqwxLFPcOdz6tsEsBgAGqvGZY6oehLklDNhuEg9RH7Zh8Aq1K4FRUqmpR/fAwN2r5aW
4cvxnsuhjh8aC6hEn2IqCUpzuPEBPD9jkCdawn6yjXB6tltkJaKl8WozYdoaUUQ3fQjtfSnbA0z0
4LrXibuVJ/eZg4gCoPpQzPKGOVCV5MHRN9zlICdxB9IgvDHzPwdzBCgjAhfQiR8Scs5Ox61/hyfI
0ypf4gmVxRSMVfI+dRZwKkQwbX2yDrkqH2onCm/t+U+ZW9u5rq2bdFjIO0jKnAwseqJGArPWLEq4
9b0VHkiDfhS5fYzKJLkmioukUoOh3DejY9d6qAekCW1yuglI9NzZqFsejKnfWvqDl00+HqzBa3Yi
6cmXrMhwDJLlKbXsa+aPkCryornzbHYuJdr3A+CHZ2Mx/SsFkfpm8WpE0+aALid2DzCtnWdtqEL2
Hw2XwWGVy2gYR/h/Oa32FaFF19IBPqLiVHwgPlduHScpLjOBf5vSaM1PNTwu0KjyvvUXAYQeMUjr
UZ+wRHuMU9nuLJjIG2vy/ixHh7TMUBDXkYBKpujzrgkt/700BKWOObEvlpt8rohkOjBT65hKEjka
75hosPSvl4+i4dJT09/NMovSRPAtH6gasGr8apd1u69dpz85ZAjcxQuOxiz3H4YUz5inpgg/Fn1Q
t0Dp4U/WtpgF0YvF0VXRY06mzZ1Jz30rYqdgPe5UB1IxVHDHV5mdUCN9IfHRpdprVUTGch0ajMG5
pUzy0WIik7tdex6jOLrJi+xCSuJhyeoHN+IcLBvH2DrEsnKtJ9SpSdoW///Ub2LUKM34UpTiGWVa
QYABuhloC/W+Eki/UmD6VMZv11edWpVsTCJMd+k0oujynGhP7q2YGq5VI4HWUWYe7Bkz+lCY1c3S
2ifyLtBaEWSAdImGrO2fM1jlN+ZA5xhcSrGvosuSJM1DPYP49VrnTAiJdUCS8L7JZbLPQoD8ud+g
gLCSabuU8h15g9ZdRDlc9XSN6VJk53FBIho7DYwzvzSPIYoFtInjzhgzpt/SRzQvCUeOUeS7FF2D
EvENuYzzzVg2Txm0oAAv5EcwwGSGyw0rFrghHnmfEQmXCRzkY4yre8xduaEG1ey5Xoy4kYncpvl8
VzbudSFlcj3i9mW6Ntr7wBG8TBoxqjEI1oQCv4++M420LgbMf9+sm1NilGDrc++6HY6F5aijqEuU
H0t2wvnxcfGVdR2ReYkB7AylB9FIzhTQIXN4g06zYxnZw3MtUGx5j37E6oH4ynNutLhPITPiXJIu
IksPeFw3kStQIX5w8r65mLLYyBj3eBDZFhKsyjlarUGfPlXW3l+8p3Tyv6o+Km58EaFDpsjVJxUg
VRLYSHeYL8sIr8vA0WViTWMVTjhI2/REnYfTHcQt/+CjQ8mH722HSTZdjHeZaCJQVPRQcNnWZLzP
m0oN6ZkUGfsqn5Zko5LlJDK/PCh6OFd0U6K9l5fIswmBPvlJ8+zF4+fR+DDlEmduLCkRz5vaC9z3
qW54cB0/cRZ4CFqYGbpNAId901g4Q5U6tg7PtUNhXds5yIP4fdxTZuSUaxl0wVNrHBFtnQWJU3WQ
afeC5Oc8MRJPc35nUP++YuVH2anZlzgf9jPxIFShaZC08jkcF9RoLRY8awkeVA04MEcTJzvD2AQT
Heh5Cvd9V906ClBSw9xp31hikwj3PVPqrR3L8brHlRvGOXGdA2k0UZ99mXdB0X+poA1uBooxpOt+
ChUE7inIjp5IHxtKI1fYrD/2o0CQzjBwGoE3XA0AWZgSF+heZjzcRsC0zUbQbkLgQ890ILMEJ+OC
pK0hdJvUEuhtdAXwbtpmDNthZwK0xu8IbuLDSEIu42kab6uMoZn+6+O4fLT7Lt+lId5W4ZTgVlO8
sRMJv7uxnr9WozNRvkVbJKrnZGzAEk5tsAuMZG+QA4hItiN5mGx6z/wUR86+TttxlzXtAXA51/cg
q1BDlsSuTsiCJgPqiPFRkL8XE8XD2h5ceQ1gpmW5nU0nkNxwMNKUIILCBr7ktE8RCzimFcBlmLYP
g1Fuw6j6YhECqSQ6IuAIRIExIxkKSnaJPCQOstq2jvJdk/haJXdpShp3C+7RZDLuIGL4S6U2BhoW
pQi1SFXNYe9T5I55cD8G5IUMXbJJSIrepuQBAc+Gbs3odecANIEUOUN9mVg49ZG6znQxyK/sF+hT
N/VMWEaXlmDtsj/tYr744fUsteB+hnFjmWR7MHO77YBQMFw35iYKvqCBfSdV/r4ic1sO1VNHvQE1
F0WO2meRLorbJkUSUKAb90MufAD1auC5nC5jnfyJ2mybY2Zdlv6J5Ov4ilqitQXWwNLE8E9Sa14/
t2VePOQeEYhcCghjAtKc6Gqgia390FTR+6rBRDQHLhoWh8Pr1pOxnZfmM5MjhuzBJag78p9kbDJ0
WsVhpf+vxJ5BWyO8AtRAnBdMVfTd9Q/rU9a7Pzar3ENRPEVwq5UfYzDsOs99+REksOon1if6tA9/
Pme9P9dmrK9Cl/WeXJ+IBhYf9GRe/7j7y1vplx5TL0RcHgX4dVF69uVIMHid81X8/sp2V9nL7teX
nVstK3VwBuuPse7neuvHv/zxZr+8CtFk74k/zvYor5Czr7thurHJRD6B4Kj3Zf3nb/bvl5d885w3
B+7tofnxOvplw7540pHKV3N4E7os10Vn5ie3bYc7usLo9FEHjGp68aGfMFftD5MRik3lRcv5fxg7
s+XWkSzL/kpbvyMbjsmBtu564ExxEDUPL7BLSRfzDMf09b3AyMzIDKsq64eQxZUoiSIB9+Pn7L22
Vku1HTs6+5NegI1gRbuZ35eB6PoLud1bI8769yzEnp1Ev7okh2hCG7QhGQNR64agVQgybfjat4PD
pa7ctd4Ch4swu67F0L0FYe6dZJauKr33AQiGOVsbxKMoAzScJ2WzEGZ30acEla+vZfvaD1Hwlvmx
YPbuQG513Cy7EN01OG6yzk2OYBxAwjUGB7FwDP13E3rBY6xfa5LuUXmjcM+JQiYszxo27n7Kqc+1
YfqFuORhJtMHsPmFjgLSiYplRbdvZbqsptALTqkd9/tUFJDNe/0Q1+ZDPc5zCMwTS3c4tmFIJkOq
Qwqc5BJ+LUcpt1VbR9bEcTnPPtfKSR8JlYGxvoZdFW5d7aIMVdEiyVe5CRIIQjoDcnMX2BrwxXXN
iW0ZFJaPbVhKpl28aCAlmW4qcGtWekn1p4hW96qe5JeLkR0tmbc0G+SxTr93uHQW0vhOqdkMrAJO
G/YbhHfVOsb7M7tMTwgnzKU0tGg75Ko+0Zig7ulAF2TaORsq715z91XWn+hr/NJFty10BXzShVHe
cA4Ke1w4sn2JTd89hl62iWpePdMbP0rhXWymSds6FnRyM23T9a3CyFPPtoUYMWlLopOJDRIeqURZ
OF6slAXVQi4aGsWmc+pzn9vpPvd75ljmm9EhRAbHGd5VMil4trTT0Xofa07U9y6G8KA6S92PjkR7
2wvCZPPFULjV1s9IRQ2w+g/TiJxcgmpiAd1E5eAvzZF0RSODEjaR1U1E+GzRYJIzB8wk6bgQ9B7w
eABcqcslmtl6P1tvzJBJ5ki2ggSAtsgUeyCW627h6qTZ3+pFR3OAi48CxbZR+NgTgmhXiug7GQA5
ZbCbfOik2wGx7A4xo3sOzWQJooWzeTwjT2Xk4ygtL/xpzWlOC8uZK5/JwKKhIX+aFIELWQxcy5HC
KmzbaqdCyN79Oi/RnPsaIko886D7h0PucWG5VRA/yeHb0hsibCJaKCidiYNTxXosnM+uq8iPkNd4
eqqniYy4CVJoZDan0YWeEtXrKQCUYxEDZ1tUknnU36ekeCWB9c0UyaolHjkJl97WiDIjhaHKUn/X
SVdbhhaCrTLAH+r5cOGxPpWEXBXvg8q59M3IpWZ2fLpG1b0ZQ/ejcwQaNUmOcGXWIZEWC92WbMQI
PElCqg+GVYg1BBJXp3WWi7WZIWKojSTfQDR7M5omWw4pjSTGdM9NkzzM44FRAdSX0ok2ZtQ8J01w
tO2rboK4octzqSd0LWEWhEtp5sADCMxb6PrQrqOgu6/TZlymBjAkVy/Frqrsz1wRS+dahHIIG5e7
jNCMkKyj1mbZvoskPLRSDFtlTt96jJQ1G5+Mst9Gv5UfCKS6zl2nvAatqvjNBUhWB6FTDGCsVyH7
jU+dv/VbK1srTY4bzzQU5Jxx55sGFyBSlJCQ6Nykwc8xOVxUIxit3EizdXqlxhjaIDoUqXU3OakG
l8EDk8H5JTAAqeVIG1kwkONDPEuiV08nDtLAadRA4d5GsTihsN12k3FnWB5dVKvb22P0rEVavWSm
GKxkBcbW1axsW3/bEZ6NAkYAMqVplccGuT2ZKdcq655j2hZmFf/ONPfBbcHst75FrNVkraPHJquq
TTrHlBZj+pAl2Wm0DX3NsMCU4rs1ycho2vaYBdWbN5K9EQeoAVSfPZfAegA2xe5K6+mBe37rYMeb
Uw61dCOLiXoG3GJt0UwQ7doR/JpkbIoLirXgpOnnSI9fy7JhOmH2v3xkE9hzkFCPamR0PQWvcWL9
GNXog/Glvp0m5y7OKSma1JCPZhtuCLrThx6KH7nLx4Y7IKy1axOzPvSSDK6cA0ttFKeuxRZg269S
gEuoPkddr8CpkoABDGpPZs9FryIgRQJHZ+LTmsP+DWuB2Vno12qr5e5rGAzRodKzD4dCr2p1A+QM
SSqNT7usH5xnQIM74ZtkEnKHJhORjQ5a7iIieCj0es6zGXPSIh52eowTIW1TDvT+r9BCiUu6XbdT
aQHy1P6EbhVvvBbfwii3NEXfO9FGB/wqP87AY5UZgqXikBj58MjLGBf5jLhwI65MkC7j2jVy4hWF
We4yA4Ae5w2XrO9Nr5p8g/O7hVeHJyYsSBfcVPBqFkmUjMfen/qF6AvQVVX7aDj0NCorfW4UqbOa
CRgHtqSuR4oWe71PYyDZdTgf8ZrGuGuL9rn0ONe7ipg0aMPd2nQ6fRtZVPxsVXd6A2YqjiBuajVG
zTiXK03vUkDOpHXIaY9QRW4pRViWeybbEz4XMpgstdTpJi7mDlVv+RmsnDktDv4ToOVdEXT7EqyJ
NWQLFk4nVc4qTxDi2Un04tPInEmRLry74QLM4jnPQag2ZtRvCp1uHst3T+ayRh4wcBOTZIgQme6M
ZHW8dm1nlr1IMMYRgcgM2/MBgQOH8+Nsy7w1ot+WLSw32BFumPHCxkQbCY2aBiz6WocSvM5sOiA0
K2rGMIucMd2xCn4wrWAarqW7jo0yWtMTeoxV7m6VKAk9HZ6mwsy/6YunFaBuZBZYDRnQvgVJ8Kas
Fg5B3FAcieqgDYzRcxweEzS0qk63tu9N9ylO4Qpf7YGb6NsuApe5CMkRIy4qbH3GWeuzcO0HKIgB
sr0HItq4dwRLWTtOOzTqmvIza4aBlPpyptjE50o6+xrHHa4sr9+QzJnvHRjGbrxryy6+gzdORitA
OHnwjPg0hpm3G/XxcfC3qOdAWsNHc2JotUwL2CQ+CVcnhnYdlSMvj1Ck5WqMhFqvW9WmIgK2tF4r
r38ci+a1Chln47l5U+VgbLTpXlk+fiajPekhJYmVtSckfAc9MC9aA7Kl7uWib8N7h9sfSJRzju1u
TjqbKeRzv7Mhm0mBPiugA1pYopasJPqq4jzGNSLg3hFrZTeI1oBgkmdHdvDQPjMniJeu5mUr+v6P
k7i0NZgkS6B4qloy/Ah0WXUxT0eVcjeBpkcfaK27AZSO9Ka5FK/Ovl6GJ9ysj0p09D4L+pFM3oV2
P7TeUzZDY8CGqTtatzSl8whea0wOMP83f1J1jNdrxEGGLBgspUQ7ZZpWssWW5ktgMKNSgUZwSxMb
TGR6DI5TAYSUaHkOsBzmdw781mL2M98+yAAnlxVSOs2G3tsHx58IlpSQBG2F803OHxrU3nLCHUwU
RE78zwy4IySpzKVxR+AbxWKL6brtm+jQOy+YE5kTaOn0gToXA6eSOzEbNeEso0Azi+OfTM0/EZts
V/ilaAgRozYH+SGPG6r4Lpkd6zcWKTms0DjbniGq6IN2Wwh7b80A0Rt3GI4Lf+Gf/zZVJldjAJcy
IPVUHWwV+yjuW5PODyL4Gww0v4nT/yDctm7wZiSpv6YlNMalv7/9ztwMoZb++esjum9N5nu7eKbg
0LKOs4WXT8RSTNoTGSn9XfPBoBnz5vz124MG3GXrwSCHdjJ9Fui20dwl8g1YJ7m9dAC5LgKpl+t0
drO7eQiyxKIbUXfjuNBCOwHwmi/zCsNQHnEx5nqHWyinrOAKwHKszx+SJkvvpjNh0ACPLT/Gm4EX
nJDSaO9h6NnSDtr98cX5/M4byaBwuE6uWTIDszEj4ssEf9pm/CUMux/+QKLOh9CYrYKUTCy0Nyzx
jVKcgbNB7XuOnQwNagl0hSpOLDB6AwGaPxByjWSGcXm7q+Nplc3xNRHYoUVPLN1HYk/t3o2SHVpu
+04mwa/KqbS1mXP9tm22UWPSEnPJB/rZK6EkpXKPN3hM59i02S56++Lt/9L5n7VbMkmBtogam6Fn
qI1s4nNvTXbDa5PiakPNHIi5g2OEeMzUS+GYI6209oM97oMV8CuHtuYQjxF2BIoy7UcuQC4xmem/
g4JPT13/kLqHxNdfrdRimul3dHn114lz7QLJ6sUYzDdhiFfI0XhzfTLMMufRj7rNOA3ksRpqT038
UwTUzZ+Brd6rjHEopIuQMUJ+L7X+AQXmazMnY/ray+BQgeDlxD7L7xZVu9Kqq7SsX4gvH4YakqZX
AgZFs0RYApE8NPmXbk/L3DAw7ZrtjKI3ZxIojtsuo2RkVQIKLcdjEk4c6uZP/fmhoR/F0AGqbT62
i9vnU1lVWy3mzD5/7S8PjdL54rv9yNuXddXKdT1Yb395XOfNZvjbJ2+PmxqY+nplnYoEQjdy3HwX
jGa6ZNTwu7L7E2xMWu1e9E7OW7Sq6TZl5ai9SCqAhcw8CPM1eQvaIYt94ppw7q6dVD9BSnSWzAUf
tMa99+HyILIgXa7Cid4HvCFZjwOv8x8tc56E2domSPCdEDKzsE2+1LiMNrqIALKhLeUTtxypdqor
2vtyWEb50K/toj4JFo+jI++sHnejm4Dr8rr4kbA5IDkjxU1eJPEdBIHD0EDDs0Nuq3ru3cHFZo5R
ttcKmee2QPJZGRk8ocLYaUX1zLFfUtNVW9u2WO5afWOgUV4R7DatHSWeRFwNO0sFFN0+e7FLjTGy
XW9N52zW3o74guYyTOm2anRoZL6xr+1QrnDY1dvYHXYhRxZKRRTXISLzLZ1Izvqt+C3lwD1qjSsS
zog0NON3jEi0aCxiHNnzx/5NF3BuYYL9ElHabqDGfDWpe5JO89BW6cVpg2/LzvWDHmqrIDiSmtq9
9An54Ulj70FhLHud4ndstq3tdnuOsy9ZDQdrKuZM02z8JlPytTLMYFPNg4CmkGfujpfIC9EbCJy+
ZPdtiGi+xk3/zmrPn1jsLdPgLBGGz5Y3XMjbLBXz/ikdpmWWcJ+1fbnpChiGoZzUFsnXj/bNOauH
zOE8CyfoSWUL5ArvxDOOk/bOBiC11No0XDqB/F0WJPA008kn495j0nbHHDPzNHTBtb+xk+nJ4rCS
2QZu6ezNdKwv0jWI1aYvCLE/GkncZJLENHaQPB/Tj2YtVRktFUMk1fnlNqqzC61eqlwO5+TZ9Jqx
U4065sNUbGwNJKlmdUtLjy54oT6lSWJs0F1ixAAAJNQCyinYVj+oEY1VtK4J+iA3VMPUNfG7E+cw
ls79ZDK8SlCSGNi1aSANz4FgCAy37JssGIyplXYgeARhkjoN2fBhgctbhGZ/SQr5UDv0Klr7Ue+7
tzDt3vMwPEl72MX07O249HDRZZ+uRH82deXC1LgtrL44Fnn+i3cfu7EVPDhp+EWtBVwzD/fGmBxZ
6HXmSt9OUxyV0/8MwvpRjORZoH8NKYK2xu6ZnagLMd31UkAihMdjEN04XjMw6SVCc9JSMc3UZK61
4mI232hgrp1wPo3nVjUkos8L5VQVX6Pu8OqHPwPcYuZJdr8Mhhh4r/mRTHMrwGBm0RCm4RnwVqMY
sYAbcIu2dCigviBw/+C6jNYxaQ9cpiZAS/21dR1yddEJ04fXN9X8c9CL1BT1eK/JJz6Y8JuFi+sB
9iKqMwLSbZ8oQbQ6swxQUusRWqTnpCzV+AVIjDma0mRIzxNPGr1c6Vb/HFdtCZo3Z9RfHUIFez3V
c0b/b5GbJODigIkJ8C04Hr1DDUY9qctFq9n34WBWW5ET4aSBZRzQkIu891a9GM5mh1EcgUE8qmTb
1dXRGRhscLi+D8mXG8b7crYNWdVLTZPXCexjO9K7kvOaZRD0GfjhXgfn6DCTorVmffWg+pGAVKvR
FeHKCBS1r66e3SZ+7Jt+UdF5hX+3iBVwiFyj9YuTh9WKCzAWFLD8YTuthlASdbNOeD8ToZWp/fJJ
HuUVHqlE2Nu7ywj1fCRTUhudlSLLWlPtvUr8uyKwd/juOTAYAIr6VxpMptR/I37OlceEQCaPRTE+
ET/yVvYwBzyRwp3KjnXKAETj7els9I+CBpaIvhCGJKn5YCZYVGTrXYWtN0T6qhD0m7lpIh1Fjd0t
yzxqtrlZoHJtkJL8CtDSAYj1P6de79bwNrKUuzLULqRzzKQgBDXMK5V5pTVBng8WJcsvv9p2eLPo
68Rl43DK+IE4TNSS4zO7kvZWa5vXMHJemFrQRFN0kKO0/wGcxJ4p3Ac9Craq+vB1WLGcss56pp1i
MX25YBMGMC0uk0IEcWsfDgpFQ/6q1ey2hVd+ze7wjtqPjaeuNp3ri01DY385ehxPreadYZK17GO3
3GFVwObVdejaDJ3qYRjJueq+/ZbzS6ImCPA6+TBhppM1BsZgyH/rtEXZXLuHoCZgbEBNAGJjwzH5
eWq+tAjbkUpISjba9iAAbyyY3NM/yp4ygnAoYhG1FSHZlH1HCZx1v8ZARqfIq9+CHM600+jefUA3
dcEs+SoYCuxwP0VrolSyfchaYmkMIhAmZCsNp9tq0ng9Y5+U41HQAp0M81hM9Fl1ORJAE+pnb5bR
66V/F7j22R0c66kan8wuQalXIK8QqPFsv42ZUzhr/kp0P3N7SUnny6eoOVQTYHIs5Npa+WBtVVDt
TA5iUBwAx6YmaAsfAuyqcDhfQnMTjJ+b34nod6mH7CkC9o6+yChXEi3jYqqRVuUqI5S8da0NmIVq
aQvv2XfT8qmNCbFKrabbUm5GBPcoGtAtEPrcHh8q5nlHz2rl0YkqY4O3BBQgaIajyDyyY4Rx8oz0
GnRyOvr4KPYDM7Hek9VRzR/cIoK4IHh78e45d8bsOxmH9FCQprbVyyk/RCYHxCSZO0uoJe/qVOHQ
r8fnMc3Ejv7ZvROjnrt9cNVEMZutssr2toktx7uoMdEE0dYPHIC/o2ITFbB8kSM09MfYSs63D2JE
uad5KM0JJ3IZ3DsLr59diYg+F6IlvC310Yo4w0wEysJdh+rXqArrOLAZLktf1YBxhhEAbaM/Uat2
T3Jfhvr05NoAeFLdNg6OKoAotky/OoAxz60Ysg2uCKrEODa2LkG6y6C1tQezeAlUIS+3fziBGDdi
nuHDtll0lt1b3AZICiwDRXfSNNM5nEL2VYdqpgT5Dnuel8cxcusYdvlPY7XR1jRq55hOOKtEHe0c
JnRLp2qmpR4i/pG+efbkgGxO+draSbBFpHSCl5bsrfXUG+2WaDl6rvHkLPoOuMHoaQzXs5afRvK8
NRVM+UednkvrnQd325sl3n1DXxlxuxvZ1O+TuBIrqxMFMjwCRJze4Wdu/SgSR4g86PyMBDGjoZW8
yYOGM09xZAin/QRhcgfKea95WIxCyok0FvFBDR0blrODOf7YTiZ07EhswtlniYmOIcaknYbaViQU
Ubs7CuUd8ph2xW0Gwbj1d9oQT1yk1YhgdN1W7ExRwzeberBxeMm2pUMjXivpKzZNS6RCh/oC8QAm
SlJTIgSVjdlQKwKjTK1L0cV7QeOPCkprcC+9QgFllZsNvYqIZRJ6mmU/cfKbA+23Jhvo2nJj+JjB
uMd+cArINjqF8ZBup7a+LyfrODVZTkxc/ZF02rdn9RZaUsKAglneUpAs0WS8EOh1OLr6ySEFmM9g
2ocNPLDCTOpqjeN56vKnIu8SZp6DvwAP465CajizYNvMMbVEUlvbdRCt3TkjPu2s34kP76ilm4fE
aTjL2D/M/01k/x1j2S/9yqveCJB1GGuGdZ8eXN94LsdovHd7jdMn679ZuguwEx9aWjwWjbYY5vC7
wUxQeIFdYnMlYZLZ2QraCAtlYRkrBFBLbSTgxGqVterc4JrGDYJaExhyNBbTKY6+0tz29pzzaaA6
pIlMNawgYqQMzI+Y0DTHPiU5wcCyxpIdeDTB6uSOxivUXjNu516zYAXVmZE5b7hk4ksb9O8VIdIi
VKTMBhzYpj4+ejHM0i6zYMqo2TLtDRiO+4Uj2mIXJGZANdOGO3PgZB1nAGJUFmyMqvfvTCflroQO
/2gKg/i5bz/xQmpwFNcwS+lpxuFF2Z22J5T8rQ1gpzLTx6cUikMTDy4sd5jUSdpl64we4XyNkzRv
0hom+6Q6jK3YVDkbxji4+1CV9V7HfBXDhl873fSQivQSVplD8mAD3ZXwlGNulxpJ6PKe/fBFH8oP
biF9H2poPeG0e3s5o9MKOnmGUbwaTKG2jmqveRyDybOjR1TFs9tkOI6xdXJU5HIKpr5o8v61TurF
5BAsOjLzGByasw7BxiHk96UTMyGZps+qqxVtRfvY6NgHrJITlaG4v5ki+1gp4zuur4heXnmx62kJ
lwvzjyT0nSybvZqQ0gQPeQmAXir74Jba0ka0zFTCfktRRJg2GWr0ZTF059ZVTELb5IlLD52JxDoC
6e977fVmjb+9YuQ1gpCL7smebvwGW+j0UkKwn/HkpSsPDS/tKq+LZlUQP7hIBXnXCZUVCnPcn5Fk
Hl7TpHCt+Nh49kNH+uvy5gG+mf30vrUPxHXhjLGHGdFjTzsbRf+5tB5vjwIyjULTw9MKpgCxN5DJ
TRc2KKDCyuNNhw5CGCSJx+5W9o63xYZBVRC7ZwDeBcx8ctqsPD5JspxVBeatTEjH8hDHnQqvIZWR
1SwkTPJmzSQDDN5e9sxZn5nZFBKN6h8SkVBs4qYpkmvYB2R1ODSDm0msEzu65jA3OVjohILNXnvR
WZu+Z4CbZ0iYfO4A8FecO6c234ZrVoeQrERQAhjAMWki09MssjDST7PssXkjG10X4wwOZcBJBBDT
QfmR0oxbcsJ8ji1+ZGoS6hJU/j41ecXRRd1lGK3AgnnPykEzCyXbqgZ+dYLVmJ7Jziq7CxRCKO4N
3x76qCX9GmKX5wPgnx8pARv9saQmNoT0wPI/4s5/DlqiGqGeAwHSOO2qMV2Blv5tdh0oNKJel93E
hCbBQF1jDUFntZyQGGmV8c16OlvYkoso6cUZPdmXwuV3JBW5SCFSiN4oVlHcHSPb/CUJnaKqrs9k
bDM2LrHpGqzzIfNj5IzcC/a91lu8SYb9WHGRjDwrt9GehxRPeRmPH63iLOaUTH20iDfbKvV1OMYU
Rhoqs4ZUQF4ZhpHxgvedkcRAet+AwgNU4lYiLjSzdMbAh9fbfjJVcp8G+X6ML51hf4UlR4fS41tu
7TvwLxwIw+tALTnk3XtIXOhSFJqGUzPHDo0IhbzK5GzE95Yw861TDtkh9mKxqzEQNKodNlnIIdc1
KOfdtNdenLAd7nph7SpdP0+N05zqSrWngpl7xsx0L5N82M81sJP21SU1WTSj0fpQQW9dOspIfTBq
DH/pWjON7pK084RnWjFry1eA8eJdrpwPeFHp4fZB69RnGJJ8MWqESKZFdNQCpcMAHJFXCw4hh3yS
b2EPDA/ZiHEaBz3a+RNOcNbRR4bt3XYy9MfSbp0Na4l9MJV/QIxCPTQ0q5Ij/q5yq08vFcayasRD
qLhE21Fb9w6b5HxR6TPRIVTWuyYZJsbt/PrRXrsjSsSUM4rUognKX3kcvD3DHg98IqfZoSUiqOM4
2brQJFNvS5PfWaBFYHBX6au01+v9mOB4usluhSKxQkCV0hTvHoUBOfaUCf18UjNqMtmBpeNcZPTH
jRjsSbB/jzuUoInEzUD9+AC1/yyHAEvZtKpx9zRg+GYLENdSr50LKhkkDhRNqZM8Wa2dI8P5wWHn
rhx4YuyGA34vtEM8NwJbi7paV73z2pZuzTGIcilA3ZM31WtNZbysBtag20JEe6UArmB6i7JhO/ZT
YmVT8zrl82lUSc7+UXTfVtz9krkEs3uK22pRDRGHWxBtmWTqT2etW8vsPtNBlhCSVe10KBFUiuhF
DAtFRzRS73msxqrp3oSG4RpEMfWvR/+b46Foy2WbwiMl6BLmKJvq7XVynHetR5tmCTzzBo6h2xMu
p2FaBFRbeh+8TBSCK0pX9noYKIK0togh+ibkEkCYIn7GMRxW3JMrrbBwYynEEm7vU7QONDJx1dFR
4F6NdBt7Yh7TM2DBMshTYtHALt12iqqHoUNYMjOVZEkzxiNi4a6W4XU2/7dNes0IeZ6FtIi9hbYy
xtl27nZPgWhfRy4rPEqQVP5+Ceo1Q+8Yz3dgqWex6hJWrGRkfcw3dV6dYbexP7r7SITvuOibVd5j
RIMKQVnCg4pWbsfM5ujr1x4ByfqPjoGdbpm7AvTJ2nsGk8ua7PQnWtfwPsHBLCOUn3aAyAR9QLOY
295LF6uLyB45x5+1AIOgFAjm5vWqazYdogg0+6zPzciBL+HhJNu6jCxZxaQRX71mPN1a6thIYCBy
ikcmQTKWE4/EzzjEWsxL7syu8cuZcpFkl1KqU8Qis9CyaytUhY2Yv6bUs/WUW8z6p13mN+HKpn2+
0Ob38Y81UfV3mkj6jdfHVyCV4bIyMcukkFeNzjykMQIKUgeW6cDd7o73nEnCc8UUCkawGt+6Lqxw
ixQBsMVgfMvwHOq9O7cz1E9EQ2dXwQm8uIX+MwxPgVcYnzQqUDzn03SMLDKvbZN40gCz+kqjQVXo
enpXVMU+sg11Modun3Uc/jxhGaeOGidLJ3TWxehvPcfjPvEhpOTIN9H2czmXIA8WlSTwNiDDKqqb
ivlufrVzAcBjDnadr5BaqK/WG1/AbZ5gCpz7AhyIX3dAGNl39dra0/vmkKMEYz36zP189dh6xSJF
lajPK8HgJWyzLCpmqpncUtxxVuB+TiBrZYrP2bGSt3k95D5BdSDXpG9cQ+k/F0n1kE/WezuG38TS
78I+Z1WLbbWgq7FENNPxlsqnivLa7OkQmtHc2U8pd635JqoGflFT0Nib7NkKCacyIMIbqy+Xd0nZ
ge8WVuVI801nRSb4N1qlcnfbsH3OtrpxwDRHhl0AVTFm4KHiQ3cwavda6u4+sTzcgcY+JNd8Ubbl
F3HDXLNcXLqynweXOblFToy/yr2MiI2KJXrEzDLlbL5ux6VtMUhh84uvDmbqRTB5u/neNeJm2mQ8
nUFzn4eW5a7WgUtqWntWOrWimssJYhc2VoVb2S3u/ZKbQc9xSze0uu3AOhfo8Ba3Z153uLRjZ7yv
XO1JdZbGOB77G1VEOXlnY/YGkyOBAlJi32w9FrkQr9Ugz1XC5X8DUd1ulyD2FnMkuYZ2mt4i72+A
CUGpOF7aJcuSjzgew8arM3+a+2FYdLW5wljC6oC/dgXatSoEIdOjddYqSKWTJWsWMN3/HVlTvp0/
r49IrShd3VXaIRVCMlT7Fe+kxcR0PFm9r4Af8rvmxzYscOCRFgUxvcvbcaeUurE0TO4kFZ1wRM1d
ejadMCdJ1TVBURq0Q3KNaYnDYlsqLgoXT1Pq1Lx5GXuYytKrkZl3deJiH5s5WYR471JJR9EPZoEd
VFjOTvEImfpgu/Cpwvlsn2nTiRjiL7vkpOJn7M8hLWiSjb1tqunOmsrntfP8tVZzuOPqB2yLZeBm
zXVbnwH6nPvskbfjk7xXNRzFs5QSQbreSgI/YriDIUPrzafKILIMeZvDLl7P7YoQgRtHgXnb5OIo
8KRPWywa2nqqcJ8luDby6rPgnVvHiffSYKwRkfYQNQCUosxjamopjoyQt3zQhFtBKM2KNL0nq1ev
7XzKIqTt0HbmiIOCbdrVGZeH/SXG271Kp+jaG9z0teVslUcup5NQ1la4ODAg1bsAiT8aywlJyeTR
Mp6vx/7GRyo6i2f7+7Z246Wj0SBQsA/FrmvzkbqRt2wwzSe3KuOzHK2fNLuCMRveGYPqozziokOI
n6Lpxcm8N5NovKtEneB+tryVLeNyiawhuY/pPSzTGHo+7zboosxjBl64T4xzlnkfGit+xAajMPIg
3HeCO2hvEaXYe8NLosZwRegsIpyRpPpWb8nmk06/QtKz1nvhn7SJFcuQ47Nrooni5set0TFaqbxp
1zXNRfAcD7FEyDaCj7WivtrU431Dx2tCt+TG/itx2fW+xJaDDsfZgrNFv1bC04AZIaIowWrq1ZvW
VOyxAQUQ5oZi6YY5rNyqvYA9wtQCm/hRmChvCpZvjDQdoj5DxaeGE/zSpImXa3p+GTgtPk4IOBV6
kj+QPv/ra/jfwU9x+cO53twCNr4KbGmQgtu//PM/tj/F+Vf20/yf+bv++aj/+Pd/8k1//6GrX+2v
f/vHGgZsOz6on3p8/Gk4sP8jz2N+5P/vF//Hz+2nPI/lz//9n7++mRDTVWtrBhr/mk1iWIYJBOC/
hgreh1Hxn3zDP3iC+t/g9Hk6nBSoOVj4QYP9nSfoWqAGiTAEWWIzTKMb80+eoCX+BmTHcDxTkGfi
8G3/5Ama7t+YcDNMZnjrkAcLlusff/y/vfZ/vhf/Souz/so7gOMhXMO2JaMBAZvsL9AUv9cA1eW2
Tf8nXUnXglPhDVgZWeZI97Wvs5Msdq9uJx6x4OnL1LOSVde475Xn5hjwue/aPvDXNVLaKhixG/N1
z+TGT9zukkLBXYp+YCIl5bTLiXO1vfqhFA4xoB1rrugzAwkloyozq9ZBFHqAUM9E+yBbhUtFOfCR
JDqB97nrLprnvIC4Sz8hE8zcJ/SSosEj/C/v3t9fon99SYz/5CUxdF5zXhXDdIim+Xd0j6dcFpfe
s/aTJr1dYEB5IBT+DIB73HJI3TrzBDFsSh9xrnnWg3BnTMmnBvttFXPErEf+0rYEEKy8nL8mOCI8
oZxgJzSSwtm4s74/8Jx3cpDK/X//3AVv318AFrAibKJxHAal0nUs8y+0CByOONNVVO0xYL9nlW8S
25w9ZLTHoNBjN2Tbvs/7t5yG0nIsZ4K7rHqEve5bEWvYmuvAXAwBk8K+T2FNFcba6cedwuKMVkMs
mMKhXCJ0N6uuXVnKlWlo1YKe4bIIQDE3dnow0zzDkD9thTE9RKJCF6TVP5mdENfsMyFKo3RdFsOB
o+gbYvtT0ltzvrP7bnTBiyxbC6Wv2OvT/+PuvHYbx7pt/UT8wRxuJVHRcpbt8g3hVAyLcTEskk+/
P6obuxt1gL1xcO7ORRmyVUoUucKcY3yD/ujgHgyRkZnq38dJRdWv7ulOBeIy3+RDNO/JizoUWkRO
oT9jU23DwaZqRoV5Q7sJsZL9KZOZ9bk7fE3wdBufqAEehwDhzidyIcQJJleGOwQrt/s2k4TBH0E0
Qy1C5jxuwwTlSW67r40a+X9tw7DJ1tTVXuqmI6zXhDfeC22VeB3dZSxFHsP7Wh9oGsL0L8h91G8a
xdmC2APJtO4dJtwxsJFoG48Fe0SeRKviBvmy/WAX5Rd95IxKz7DzMiyNwWR8iOl5HIRNAdX+8JOD
gfsYyGV3nzr+ydZhnc0S5QJi3ZPATxnn2S903aSc5DiuJa5u4A5MxEV7ZltibfXEQs05mzu0GB8z
y7S162DynWfAnYN8Y2rhu1Q4hpse/WpToaOw2bzK5FQEM6qRrsRtmbnorXPfujOjvqFCgKdu6Zo0
/YPQnnwLClguTdqFPtJvw6SUPx6Bbn5GLJicZJ4RYNgAR8oPqLUjT6nImdZhBREQ/BD7JQbSevpV
DBfEfA10ofKlnux3GKCfXo6dx+7fPJ+ITqb97zZLH8yE5j6T350UCGXSfnglg+jX7Kw1m5J658HY
mLU5jH0WgXZ0QmJPzUm33+gvhmNlnhudXVFFsyudopIUcFzBNXQArzYIOZypjJBDM1H6nOjvE8OY
UJPthrsJjERidjdJJXcd0nR/VIdWyC/PBCw3HPuguLQ0aMJYHz80wwmbHrGolYWz5GvxQdlXM+Ip
ujJI/5oVsQLvyeTlSHXQvCE0W0EsQ9liv/rCe85FerS1+Sajdxcm6LXJDKZ6WtroZIrpbkirx8xt
Pyqz/UXrcGfHOUyzgaSJpH+n0GOVLS/HQoRooz34CioAAX6xRYTusbz0SuT2FbZdL/8krvh3xHuR
+XQsbeuDFnW9NomyZkWZrduRCOXBocgzHg0cnyJCSt9ku042lxFFaTPEaIycr8jhA5T2hz0pSc6T
2ERl9Ohn9TkLNKDvMRYNzVkM0iEOEOo8JqWqOHJZyhTDroiNn5Irb+UnI/tPO7/0YtpCIUOa4XoR
11CKqnKuyHami0T2DhlaXvXodfnWEOCcCD3KGDUmIA+5dQf5HiAKzSCgVJPnkwAtlkzIWyrMe3Al
G6NG6jo5PXzYnA1SQICyam9JKcVvhxcNeox5aKP+kMmEum/0aTrFDcKjJ2znLKin8VLnrrmZcYeu
IqXf//W6AlY1wZ3bjlSLeM4+ckGNhesbMQkLcC4lWaQHWrehlZESNNHCsONfQ4PXbh5G1q0x1agl
y1Sz8BAZ91FtPCx3ZIH3JhRb3jH4NLvoMXZz6mgSrGrEws333/3RAohywhfuAabaRs3wNh+QkUer
xggaht5dRX0xTAPUnk3PulrTAUDV7q4yI2omS6hXmjgN0JLkGSuasc/SHmkDQ2bSufgjjHhr2IoE
ZAke03i1HOgXMt8Iz7t1PbD2gTyJ1HlDHsbmdLabjfuBMijdNOl4M6dltioDSWDUQmFNfCxlkGhr
ki1WKCGfW0mZwzFoSU5zdlCB7649pjdC2iH81dYLqbN7mBO0ZEtTbS3yefNavkTJeO960HXj0nsx
FhWRaL8Tsq0o9Fnf1iJE6BCwltyQUVogqxyILOauiTZtbQc3ZeAzB/qI5xLrnRb2aq5zDJD4gJIA
7Ixma4qCfEXpdBbsVGYawfPwe7T6BzeFXhwXnzSd9OMoM7VPXfcGOhlTezrim7eGemtOzh3eC5eN
XwGVpX8eNQCmsT4xvjD3TAafWRhfRUNpFYPghqQLCgGW80tQzdxkkflRa9GrTKjPROC70NbQhY31
nWXDG430M7XKCvmqo7FpnrR1D/MmCCb7XJtipyb/KXPGjeZ7b4U/kTFQkMz8ntXpx1TMYU+y3YfD
QiTD9yM1E8mKDRejJik+FNK7xVJEw4/SFlGw7v3s8wF1K3bXQc3IosQ+STt5b6NISPRucYdFauXX
VneHJoZiERqLs1viiQYL+j37+jP9EaB09DBXywmvIfbGILAaeiADOmX3jXKrH0QnbE+hLZP61obF
lO1Akxy6uOHrIQES8c4zzq/4ZogO3pgPK1l496jB+LJt9T2naFcbcwLEYV4S2ZY7m5o8g0uz7j3v
WbnMoLF/NLvhdtRX9PuObuVQWtJ4t4xb0dx95JB1dw6nxHkLb/NM2eB1BhHOWFxgtsE309lPeO42
HqbeX8uh66IsZgDXd8px3uKm/541LmJCNN4UjVoUinRrbe+V0uRT4aE/7jsjbCvjzZNmjaYjXXV2
/j2Ug76pWW13KTXbMWhOpJjcq354R8Uwr2fbQjhdXtySXssAsGrVNNULNu6NsvLbxG0O/eQ+Ulu9
y2oJDQRSAqk0GCOfo6VD4tiIQKI5gBCyQr03r+bYuVw/HdMjWmgSfvMpPywva7m05kTw5GfuD4WR
pV3gAaZJHyi27Fzau0rYez+6dafmTgskb9xWG1gfHpy+VSf9dDsGQX7fD5/zUACZFn27A3QAQ9AK
3Zpwb6dVyAYm74A9GqiYKii8A9peiCiTGTZlfVHd9IvOUX+EA7YfNQx1Vj7RsHWmit136q3ZvIGp
mCFMpZgyNJeVD2nD29oF4egjegKw1J2qQN1DsTNDMHuEj5cmLRXTOhoySUOJ+9rph/pG2Pmz0eGg
Jp6XWqBtffldZpwUmUxTs+RxpwWQo561goZ6ObH950wkWC1mUB1dT7SV0J/gOZZlSgHGyXaQQrj8
DXVgXdKDKAl+UtReYTnr8drPOPCC5OqbycTDJ1pAnlyH5ZrYt1uShfXHshyZCOP0oSkEOVkBXpS6
tIlhKnoCsgxoq+1hjFu0vHmLS44KWe3DXx5NYw51qoLktuqHxtNOuU0fdhq0GQQuAj5wUhjOm6ck
8QTG6bxD4ZXATzO1XUumFTLIgvj12a3WeQRIssMtAr5zSotN1eJ3xjaCkH35oftECP/z6/WWMUGP
cFW6u94JUlCtNKJ/MbT89wOs+1zOIysj8hn/eYrrrUmfh603aPdNb9fHSukB0Cadud3aJfHsHrTe
MwjkXRK7EuBya82MJ9bKnDDXH+byhq5PdP21Hs17FAPDtkHLcBwHCVPielPoEfuLqKbwDcdtyUQp
E9K6SkfVoQc09VCbxqEgAxatgtfs0pG+vycDVMJ1EB+ZPp48O6Z8O0XPtlNzWJanX57meuv6ErHh
82rXP+ZLagc47XHTRgxMsSYavG4u3nTSLPm+kFqnbewdBqqMTYE0uc6M8hBIXT9FQY/qBffeLRoi
dkyWU+8s5DuYEeGAtjK5k5qR3I0kh261yfMYB1oQdnVjwCdoke1GMdmN5Dpv6jgIuCrnJzUyKYww
wx69OM5pwYGYYQXDai4nVCZWk7Ox3areGPTOHxzTSI9mIYxNbDfmesIhs/YKgJALJrWoJu1cRX7D
ul1h5hGZficSlFlD9c56BKF5HKQ3aSJf8L+PrBIRLOTEDCA6OeudNd9riFMMvyjDZJ6CrWbUzlYY
vH7rjPENaqZf1Be+ZgQzh6JglYp4iCyybY4P5QADD6+YhowhMbJjMPVgsp05JbGQ8aGsmSog+7IK
TJz8fWZC8jOgOHk9yFOzjLO2P4Abj+VDYdvyZBrSCwFKPdmGOZ5BbwHppj2+7frSQAw3rRNXxnfG
mLJXLzE5os86tEOUPXQBrsGYS4alRvk5dDez0IJjZTOBtVpRnijMUfdt4vYST1T1E438RIN8unWE
O+bN8+KHKkI0bYps3FbknUGWKX9beHgOqq3RAsvuEKgIi+GgftFiGtFgePOZU4QuvdmRDq7ieE/Y
EmtMz8cuhjdxWOG6yx6nDmoNW+43qjBs9+pgurNdetgCCK7o40+n6qZDXdmf+egluHFQco5u22zq
Ls1uu6hLbzV8PytK1XLTm+5xmpvpGaOqsRHlwGiZm49OEPjPsdaWEIf6Yl2ZmMKhb9+PC1LBF/U8
gERixVpmvgnajR+Dbt9PyqGWGxgC0mFnXlLPvRe1KvZpP55bOuf3QRDdqswA8GN17SkeFVCqHMsc
sv159u79TVn22aM0rOAmXXo4i7aHrcnjtHjXM+kYR1Xbb6mLf0UvxLBVhPUecNJiYnFjMywDZlW9
eYsWxSeTmHVonSw45EMV2oWsb2vg8hggYxvDK7YVxyK+Seh7rUV1IgJiWJH4IC98NmgEsUZ3z26V
xIiUaHjE0A524EOOqQ3nICmi724Q9aMx6pusHGhqJthvZuq5B82Yfw1yFPu022mjXh166FUWiTMn
OJ4h8tYtaaKXIh2OSeJYB0+N7dZLytdoNsSjVwKci2R7UjVbUJ12SO1xQgyzBVG/iE8xVRkP7bZY
QswideuM1Et8d3xIJyPYVs4M8dIWSIxm9vGGUwMobU1rha1OO0XkYA/Q/HsJJCXu+58M0+tdP/q/
omJpPLCSGWe5q9UkHyRnbtLEBVK2ajP3s3UwknZL2mWPtgQJJmsJxIcyfbdIjkNdEsNcB3VVlPFD
NtW3kVUMiLZQ7lR5sU5mss5K7VT7E5/OKrLQnl/ITESVnhUlHv38SLWU0gvKLAoKq7iaupOtRH9a
VUC+HuBjkztOd2Ad+fa4Q2NK77EHGZeMuGuwSdyxns62lSz9Q4TbhUDSO12n3V+WuRbG3nQbCfz/
MifkXS/MYEcnw711XMUoI8tpp+vR0QbceHE09dYNhn6Wr43U0uce/J+gynEP+wG9KwvGQsf8sTSc
Z2SXYUlAYGOO6B9YnXeykiyyFRJ8lJnh6EQFVGn/Oy6KaTervjmNADA8Z96aoEM31Eq34CMorbn2
Bc15tx8ckgPJO4bzkAX7WqcdLrvyRoqLxCKMtSEOaZZExylAw1CfiqpuQOO3J7Nq9QdqljSpODlX
9aTQyARNEBxBdS3RvfxI05sadPJRA7XC1mi5OUpIkwBb8bBox3jI9moaSPoLasBcOrUkTY5YfHOt
7NcT+aR0r2rtmCdEA2jGFLY6gfAZ9WKAFEEfoq5E/GksUfF/3QQBYVFRaPJjQYxxqfTozsxzoPU+
5jmXdQn1xWyrRjEf7YANfFdkwB4cpNJJS2ydRwONHcZiReNP1x9Ti6K/p9QhugpXqJ2aSJg9E6/y
9aaokDvoGNL1JVgajYF+vN4ynXFmH7ik0V5/76Y8ReSWFxuxxEbaEpfr9RYk0cXbuWROumOMAYXl
2vWOPkVRVY0Znrll4dIsXj8zc4lDrUBfXf8WXZcu/9ztMveHgFneGebdtQO+9V+PvT7B9cc/D/jj
V13P6G8riTlZxuxB/3lIs9CE4hJf3h8PJgqdh1z/4183jZqSrZPQ3/nn0f/6T9c/+sBcMPo2OXq7
ZfH1x3P+8WvgGzVb4ET+9f+SxYncmdhS/nmBPx5xveOPv/3zq4HJpkix89XLapGBEF+4PeZhVKXI
xVDVJvSzoL9c725A4B1NFfAhM/mY4gU+uBUe8OsPbwkgpXg6/v27v9wDlo3SXZRXYU1U9OKwKUBH
DPhrIZM95aX/7AZ0y8zlDOC6+goo+WBjnCqd5q9RHWlrcEe8BHNFkgwx38yf4DQci2jE9WkVoBSg
hFMUoLFACWDJ7bb1d9QXBzmo76SA20MagRtH596sjyWExBULCybIyYGE7Fn0mTmnyOLcSGe4EP1K
z1bUT2nq/U4A1AZOs6Gldw9C/cOtRIUxQdxSif0t+007pPfN2GMt6VPIwC5CnzZ+w81SrGgVIOay
EApo41LwQbIstY8eo5M7e3CR5nqvNeMXrgtiNOpx3CQ476E4+Lx6N52tSvsdwWJnjnkqlX3Bgf2c
NBPiIdO/v3YQSPWmwpurL0s5BIOwM3LN+lXaPxhfiBX1BzRUw94sDoNOBUiXapEudj92CTPHGk9e
Ik6FFu9MI343l8+MyqNurTV47pPnZCDd8YXCRtl0rP9grW7HnujdOC6fNFGe1BgQ8VqsBJKR0rHv
MPG9YCW2EorpefMyTM6jQ8Q90nd71xF23fo2wqo2vTOb8ck3ALaizdobNjJ0GVQ3CGT3tSaPOWs3
ISJxrLso3hfB9FgTLXA7RL+9amJZ1AgINYoNMl1vxEnWmV4wIhi3Y92JtBArncSODlZQGewGgvwy
Wj4teiJLseCy2FojnQ02UNoYl8FrYxlEbp6x/I813APNZRKT+m2yNaWRJnzrfdLUthmjg9FHBOKo
fTAE5w5z+wq/MsvzW93Pnm0DVr1XBU/euMmmc+PYa9TG58Z39m46bYLufVB0kiulfWGHvBGDIXZV
bL/UEGPM7HWM8GvEpGzviNs9aT3S80ARmUAR4dE3TeAPbv1ZWQVvuQ1CVH7xzsosLGi9lW5V4zpb
zh61UmaDljVC9RXRTFpaXmscB/aqQOWPohRvpIXYW/i+sbXhIcC8ZiPjVpCjmuJbampcz+aAem9v
wUtlEY0OvxBtRMAnB7BWUCiDib0gO/Wjvwg6HpGUgu6f/W+vz+9sD7ihCYISa0DByRg9mDJCPVWK
eE1Jkba7O4WeE13SytuVevvCpuzAXgK01cB3Z+vY/2PbuU+B2Wzq0SFjVc6nKsl/qnQrEvFU5cFv
X+lNOFT1MRAYH6wZ/1gUmO+tjpLSbmG1CqiVNhXVtUkA8ey5C6DchmBC/d58rXJJUbKAO9mSF7Fx
Wrdf6WNTw8msxB6YIZ4J9pJ2T9Dr3JyUx3ELYvE2BWSZjchPHKqmM4egLjUoyeU7thixNZdrrXYL
Ni3H2jFul39RNiFcYulKgZM88I75VXPkMyc8I42bcGrJbsCwhliGdKF1k1NlAIpVrCpIjLYc0WHD
jlovcWZVgn+tyNEaq3oBNbmofs34tqBVwGwGrC3S4xtLrSaEYht90swwj5m5c0UwTPerpdxzasHC
bmcfTYg+ynFTLbqvGRQmdos3wCgzgCvprC3ZPEW5V6IOye9EO1Nu0t6K0aNBpbiuXI+CnftuVpBt
YX4vELGB/pdT3LJboasVPQ329N46wZekHsK3Ybz7u1iO5iKvWWXz+NPRh5RCPKZBFcK+99eRG1+W
hjTdrmYFka/b+QTUS9UAPS4In/cEwinV+OM6iljSGwLFiueAo51URjhvkm7KorDxNy0fv/NSCGSs
1KVFwmzg7fIGIx9osA7ZlcsLQgZr0ehBSlXh4DZfZpNAAjWnOGz0Q0sjTebgoPD00POzfw8+u+HG
OWHVuMOYQIVwuSLLnrSdKt6YfYqZE5JCEmhfZpLdiLz6kks93RwyxNaUCk9nP4jXDiKiVY3YZ+e5
+wDD/iECkt1wBUnKzpphvAwppRv8rL+i8feoTfUaSQ5UdHmrDNq7GqVvwUmnUzrV3d+CksG2rmkd
UJFBkVfuE5Lo9+yc5LpgMzNWRx964gzdbGtTg0VV5fxKDbrGmfgivyAPifSiIpiBGQ1i9TBL/0sw
htaac/GEcSpmrgbTMO809Ihhb9gfXYuIlutbQgHhPSG3RqNCvmhUuneZWHygZRus/LFD9rXsk1xU
v6wgsub6VdjPNNZAHQcSvBC45V0c6WTyBdqjz2WJtLJbItFR85ZRsBstwqU7bZ9rP5IYeOoGdHZ6
RxuZRDFgFWPzIvK7vApmGKDKXMl4bVm1ee77ZlyNYFhFf6vrZRMi2ATQ2J8DfWLgy1gkNVhdGBLi
v7K7/n8V0xAcZP+PYprzR1r+/FtN8/cj/lbTuO5/Ast1bNcyHde3nAC5yt9qGs/4j06eCGkLfytm
ENr8nc5pe/+xHZ+4ES/QSQhFavPfahqb4E7H82i968yQi0D7/0ZNc02e+ndUB5wX8g55IgKSAtdw
/1DTdF6ma92okfI4rZzVoo02Viami35lfhlH+d4/a4d4MyODPIDY/V+0H3+EDBKG5aMxQfxBOg/5
pMYfL16VTtW4OmIyaxxX0I3n7pSrW1iPeBsJuCCYwXd/YFT+P77skhf176QreP2DTHlZ+YYcICnu
em1HON+ayn3Unhyif4r/5SX/zP/684P+kf9FvIKMmP9R2Vjrfn4wPBrBYQxKMt102cv//PGAevwf
L+cbqK0A2CDhAkr1Z+Jqm2s17K7mqk6MjgnCQJKLFu4URWMUTUjBRRJaFYJbN4gpv+NeOAeFEshC
HOZTU1CDB06SaZEPFoTibDkV4D6aulrPsnA2aDoglrd6v509/TXyBmNVwVXeTgXNBvx7iFpXI1/8
ylJeiUFwwcxaRbcTUBKwJ5Fjlqm7CMcQalmIMC4zeTq32QYUdblxr2DoYdgAdoOCrB/synwke9uG
csuYNTL5yBkJvuUWtxQDk2MEIau05asIWDlr6XixfIonlJyfRi+Pns59So0DxsReqVkPI08n6hT/
FRUhY+/Kj3ZimTJbaBiJIajK6eLoSIlKNgZ27hxh2nhrDGVnT7HXchzqDf0BP++XVaEqjphqgtL6
cQr09XXzjhfnoqZ607btWXPU62TSRvI6juycYY1vcfcIA7aEwn3qtiOKMHB5ufvZp9RU3Yksxnmg
i+L36jK2KDjrWr7rccMXA8qxTLUtO0F8ZBUNY5colY1V7RvxBSDix9J4HGEJXL3gwF2TpzJjUa99
v1gb5fxQGRWlsXwKZa+ikMPGNmp6KzU2oKIIO9ZIG0Bs2DegzafGSPwtzSm7evewVmYpbvh++mEt
cUlcIPYx1Uc5XiaFZCkHfDKUANaEN/8QI3CJ6++yaD96tuWwJBaFcdbS6tXWk6BG4qn6PRpLXAbu
1iyxyFvucHHq4kdXVZh23dKen38Ka7zo9KKn6t5tUJeL1sZVMa/T2qG8jAIYpMRj7DBc1SzO5lLj
v1RUSc2Wxn1U0gcA991rNdyDxWyeW9icipaj5pOaoFzAwyaf8TD6ANeKyv7RPN/cQVpc2wUdHaER
CKQMKOHp73bRSBcthepE626EZUBOtmbKabl8w4MH2bBqv4MKVYaWeEz/QhwLwf/WZutHz1O4pTHn
nInWK3DpmBkVSiWfN9LYJI7N5YxmZ4D8pmfmOQe2S31dIHbgPXtt+RAY8pHYLTRehnFTZayNyCDO
Q0uHgZZryQGKSAjEDuNhw/nTiE6tkpzlOm6ca6xpIhrJKcMDhmZ3/aIDn0GniT7IkbrnudDAdYzx
EQeDRsyuxjnLq3cbI1Fn9OZIUEDOL6dvaQY03EGwGJk7QArLH0j/QbcSt6ijbP9RQIan8Meni+iV
IBZCOmc5LM49VxyW82acymdRqNvJdFiC5N270bjxmuSNsKqgVtheQMRHIKfVYIK2H8EnEij6s5Tv
VsTV76nib7l8T8jVskOvYyuvWaAOQt5DbyJFpm/Pft1dtFKSp9Bz+K5nni7Q8vh49nDZYi7hc+Rp
U+yyLApTST3SWa64Crjh2tth5NkGA1xU2L+UhGwzo6IJ4M+sYekDQvQ7VtLImp0VQY4/hdE9mSq7
FaZBx5sr1Vh+WEBc123PGG9LuQ1cdRk8jnHryHdviXvwgv5BTm68yoJp55dxs+JyntbDSzSgP+sd
5SEcQGUXN6ONzg0hakzNNeqLw3I6+RUBbZPJYBZ36car00tuvcjGtLe6X1O6KNwHp4IA7nJBJgJM
QzVhPoOvE+lc4jh+SDJiyL9+nyA1pnYhrYJT7J1erPqcmIgi4kOhvNFdXiSL7Z+uZaAaJr6R3Gfw
HxWhqkijMIAtu5OLPZssO4H4WkGwny33MbHgAfDGupE/lkH1kNrE8gxq18vyoplCbiXB96sgldfH
j3O3dVDiBKa6NMN0kcFi5ozucKmTgZBSmouz8bL4xCGIPPVzEzKocjIqqLAV77NXyxgji3eZOpem
DIe4prsgLcLCMPE4nI2MZdi9rQdl5w+Gjqo0aH4Hs7cZqGHF5nId23yj88jhajXW/wM0GR0//9qh
2wkDdkKVseQStude51AUiwayz26QmcFwWwb3UWMMIouOw5rAiiKWZRUrttAp889aTuNZ5mjIAIdK
0HrmD8wAxs4sfc67OxR5zYxFTcB1Z/zUAj5a7GctHfzp0AbyfTkk9PZpMeP7xjWDRhX0NelH8/UD
GhoUu6ZPjtcT3qm7dwi+RCTgWQzmkPBVzD4G82haOTuv7X4xI8frwkxC+qpMW9EUhXpbPHh2e2Zq
f0+s+E2KhCQ7z4aLPoubiWm890jjCVJMVSNy68606L/kn7Ph1utsGdXgAlSUjWh7GBLdag6AYZWq
NIwWCIxS4sFXctpXNbSMro4AaXktLZYSs0xA3pMv3Z2ROJDCSy6hRE5Ir4sHWXJRmKO6t6uECCmU
oCWKoYUImS8zX9LlZ7gED7ZW9RQ8kyfm6BNfYbShpYephV2ery41kRdb2zERMmRVCX4o+N3F5Y4+
mrmBAkMTudRRmPARSKKDhOnAJJqxWqGgjo8+3DpYg9Ml8JJ1RlZCyCir7eq6IBwtTUjdgkk8tSep
nmcoPbon7joTEVbuNvMGseebbNj692ZgrRIYno03gD0FIe9hPlh3cZuHusNTMal+t84c1oV9D77E
YAIcbwT/riqwKer2tTmYryCINr5T7PKBZU2U9SeVdf0pc0HLNM52AORwM2vEodk94UJpSk6Rcn6h
cANWWileajTflQGzsgKLm9QtztS5P7Cdp7gWB3ezHB+gnxA10IMejJYaC0Zo5C4tcTx5iV/Z4kMl
pc/hzN2CEC/xPMyIQE3omrQYyFyuRM+MPDNXQIdcJb2GIiohOqWxKS1VVGrHObaP0EVJolHdIWtK
ax2AU8Dk/tC70ac95YR6ddq7hoyeiXbiaEzDHv0MUuMWQZvyVwx8j9rgH2SAbzUz8VK3NcRzbdx6
GQs4Pkq9KSQkVL2f/b1myxtzbu4s5ZandhYvKBvkdoCPElozJXls686g7/3AIH/NqDegoGhceZbO
siwCmWtQ2TUwee8HX33NXg0i05J42RyDWiISvG549uFtrHxzYeNRAewS3Uda5h8nizld2gpzUvvN
aKdO7jDexBbUgG4E8Our/jmj00T/NvqoGiagv95E2hC5MTl7/Awm2tlgTN8h/yBGxGS7BkxHHlaS
sDaoKurFROggOY+3maa/anEEo6Or96416vu5hi0d6PXiU0+o0HcACdmErkRCXcFKH63EKxCE0QmW
pl1uZEc6nBVE5caoWP6ArZO7cfRvbcx0ZYpFjLk3azAgpRllbcc7kLnzSRuTqDetMHck0hnz+D14
XFRRYtRnmqGoQ4BSdjTqt34H8JkuuL7vzOqxzCk9ak371XJphlX9DfEJqPyQfNlw4lEsetMqy/Ul
KWjeBKx4qQt3WBYg2jjj96wPBmJKZHQavAwUtYKrhSG30YKUBR5v/npGMVCknk9Zy4nOKZZYqtbb
yJNAiBk94unGULULUKNERWebpPpi+1p2EsYqMRBeZ3GU3oxadJ8733HOl926VRYC7zyDB8xD0K/p
ugUYPFZOGk5+1IRWmn6ir0bJUqTsQDLaeQHZY4GDxIDNLSsbX0SrqOxoVzSu3HoxzdXeQC2pmfol
XfrisSnCnN3XOsgb8n+U87F0elhsHWZfDvdFOjEMOGDn4mgXMYVvs8XJa6nu94hWaUUT8pNdEXw2
E2Na3dishQuynywse3UdM6PDQOQ0JmjXqsslC31b6ubLQgVbdwYMhGsSuVHdEtem0YrAI0m3Gndw
Ih5rnXiBxa5KzEyyCwzsBBJA1spsG3IgMsajzlwHiWBULIZsg0Dxxk6BZZR4b5v5gHm9WCPewulm
27foF797NqzY43Hyw45YSBdM+rb3XcTm79KeacE7LG1RTyGDM/leUfFR40JzAm5JrFsdEyZ2v9fc
HR69GlmDUXkLji85xD5h4rkZdQ8ymTaDh/A28TLM1f1vR45R6NQtG9spu1j0hgmLV+rAGvXWwUtq
5sQwpb5VbQ1zaE4tSwuIMZqOinMcRRaypnRBgLXkObQ9mw0aX4nbw+/UxdadIMjFXrS15AihA5NR
JwxnI23tKa29R7MeXHYTRbvLLYr2you3CDlZNeMTApnEInaq212U0SBx0rPlRE/RGVaP89iSNAqx
AwQpTOoss5HWUxePBLIVHIrsOahOolEpD/z26c1dgiTK3aoA7ksMaXQDB4PRZkB3+wrOqYPDGDwB
w+0OrKwww48uuvRoCRsOPIZw5dywEC52w8h1HajgTs2wD1NKBkmvSB1uJa1kBNvbTjefQX4QPDJ+
2ghbNh68hz6PbzMo4YcSd2KUu4pA1/HTdxxaXQnXGTJnItSikr27j8eco8vp3qmQFEN3g1YNxayi
iOzbkoKxO7KLa7ubkRDNRa2t9i5od9Tw/spcfP3sNjk9A0i4YyyJGXC03aCWMy2nUQbmb2c1Jrpb
Z6sSdozSCFCNM1quZ/YYeqpZR7hXuKRY6xMbO235qhJK01QgcHrpcJo9Qqla6g2lCLUBGbWWoeGk
Xb0PfHGqVH3ucsIFAhfZLr57L0XJlNgzQW7JlmakvnFL61dp1KGk2wmhLP/0tORdZUB0vqSOVoBV
zap2mo+KQjMjiQFmyT42OsGT5J7N/khkW0MolSge9Ln5EdNE4hrHMJA4FJJMR+5FONaWeuHebctf
6LITXMfGYarqhyrVPmoo2JS52XwVRBwMEz019CArl2UOfb/gsUvgIN0ZlQt1Q8pvXQlyfMgOQztG
FBTR7tuZAC0cCPQpq+qxd9jJRh3WjgWBk1m4HHREtOvJBiPJyzyV2Dz2YgnCiMLB9xFwwm+4iRB8
yVLfDc6LNnrlbqYVvo2M4tb0KYH9F09n1tQ40m3RX6QIzcOrLUuyPIPBwIsCCtA8z/r13xJ94z50
BV1dTRk7lXnynL3XjsH2kb6a7fIi1nZwLcseVIFa9T95Wz0NefRsFMHrn3Nfz2qu7FGBkC1jU0Uu
qoiaYOeR2kABKB8IUWSb3MvSCcydTD+KmSVTd9gCW7zNC94ZZZuFvALe3ePUKDcUJidFbwgyE8lZ
TyrJ6TNl2qsqrybTTU/V1KO1ACLCTHwSAjopCR8bVa1yrQCdOwDHVtN4TjaboLoqNxQk8LmTZ/WL
WNA/mXASBCsZDeSuaodVfkX0x85MN2k3IynedOSa2T2FPRlAbIJBhSSxHq6dMjV0h1bPu6i/6hRJ
hBcK27zpkZ2j7QFCKu7jqwDWwpshx2BW6391xNR2gjEKxkRRATqQ25AaacU3kH2LqSwjSr7JMenX
UuBnkIU2AAezPC08JpjGlu7zC/Qxy1nvdxCAmt1cP2Q6GLCoIGUWbG9EE7oEqIK6WJlrdXXuDR7H
aM6iY5ZQ/syq4Jei/JSN7ZtRdETO4IbYDvl8TtGksqGQeqTEujsb6eJEEDp7SUIa2LazPcdsYWts
c1qohPxFq11hGk5TNyGSREQL9mNpvTlfQ3+lcvIEpdkCNSPCIauUR58Yxx7QpLOQ8uGqKM8PZTox
pFks4ioqYT8gNIR6j4tB1m5KrSiHgiIoWLf6VDR8MSgdEHYtzxzuHgAMErQNOr9KGObbWgBGqoiQ
beZF+Yra5o7k8SIbUJeVlfthzUgn0GQ6smGoPM7WCfZOs+/HbD/I8iWrS+0woZtWw3p0q5zpTk4i
VDNENJzAv4I6/e+s1nsrY86LqiHi1mRZHNhaG1HqBoZFO02M7HGpH+WSu3nPTNqM2NmnhSu8tLJG
ZN2kkjOCq6WUYFPRIPzBXyo5A4pKJ5NQpcs0jo8gIR1Rl0XESHPkVyvTqDSUZl+Pf/ti8jKsLx4l
eODrLV3XpgxdyOcdZsE8wyVLq7XWHiSbKztG1dtGb76rXHjP1klsm04Q6VNOhUyzAO3wBso4wSU4
0hSUplNhvg/TWQUgFVtuYSTNdmDvlaJAI9LFejW1VkDyz3taQGHcaWbq5GZDsrDqZ3NzwOp3iwS6
hq3FiTlOJRVLaid02nhnCucPLsSqwaKR4sZfoV6qKOjYdWYHv1trq+v66pj4u6KKJw5xL853Vk4m
gBOY2386I1I/1+RXEKKnOCtwV8aRnTYhV6N3vZHGY4jMap7cqWn2ZU4+TDfSfAQIzbMiZb9/1Ic0
SnpHQ7aBCKkDeSax5lnc04GO77fGnI3RAq+sEdRTpgiXIWkcfZqORYFfb5nk9KpWwleBsT/EdiWL
1Sfqahj6sJs8jiLJDz904VdeKsslGAwlJ9Q1iHGR5WpJiF5mYKhggCwmRTaDtXOSGuJRVo7Qak12
6fbeiKg9CioXCAuB57a20u9iYn/HUpS4xQtx4zswR8F20MRmUxs1qSIrTCQFwz9hpt8qEsKF1siP
mhXRntNYf+iuYHmv3Ai5EO7GShmKkdNsiRWKdktAgpuBlnLT6HSCrHLdgMKRLi1AtvU7i515b9HR
7SZyqlM5/TeOuF8JFkIF+rm0VuLSRTnpArjOCJDGeorGRHFsLewpAvQ1cr00hAPG2gRc6I2XY30Z
ZVABXPY60jBKbBkqMsyGcUAgcUpImCKtTNaJ9dQvo0ADuhP3wGdx1uZ34VsLYDQunbGFIINAJNJu
9Rw7XaXAExJURxsip66qfa/Wn7W2nxvEGVHNlbzVgi89iJ0A5BzFlWNhEFwsDZRdjHkl1M2HMikH
PcObbsz4GzrpSI73piV3OG953kd+CrNsPtMGwXpisZ3SG+037a5shm9LpqUcS9lZxyOopSGFe9LO
u/Jp0o+KPsOrkidh12k5JaLBmdeBMK/09hhWAQSFXroLFcHwJome5IXxRqKOFrXoFgLt1ppSojNA
iqeYKo8Ae7Ba15+mjOVq6oUbFeonChsor/MjCc0jc4JbK7HZjYJfxajAFrn5nFKm7mNVrlodtHxT
+Ulj8BFPyn0R1PuYkuLWjSeBmeMmVSwsZhXx6az4T8jhz6pQvKsNv5EKzcFqe9GeNYFaiwgyXaie
sgqTTsthmS4auE4oLvSx3v5QNVVsHXPWAgyh8p8iQKbqELpu/4Ba82suSR8MzHlbVLw0HefdH/bF
KNnJ+5wcSYSCGnFd/zFJwECgqTW2GfcrEaSuq9YJGKMccWY4RaeVZCJxrSVobLJzCEZbTX0qddV6
VoIOvRyXQJBTCBpqZGytmbpNRc2tMWbRE0STQyeTbrCfeSS3VhAMqHQbczOauQG7LhlvBJZ7EPo/
ZCRjXLQvLf0lvMJ4Fyt9unKRNOifA+nK6TXJ+iltIXnOrfFYNP1N1IfYlnNKpygqxx2polEHheQP
mjgk3NzFsKfoJGj0j1USrTiXv0teFtJFwLrO+k+cSIi/mnSezq3Gth8TL7HJw4TXwN1vmYHbdIZR
IRUqn6VBMWGj0dGbwymBdTNX2Cyr2tGDzrqNuSvmP+NgfRUmmTwwczeaVb9PA7tFh9V5MO9ocfn7
EnAumTWvRB3wNxRGGOzEzNyC7GeamMz0lNeLbad4WtCgxuWxyhQJpFp+M7NuDThmg5wi5Bort9Dq
KUsMybgPUvjU4P4mx2MksqHy/wqWGogMrIYhO2jCrS2SBkChcZ2SojyCZ6luurgfFPE1H4lCahtR
97UpfiR9HfqClLWklCmOUIrRoWRWhwpQf9HqUcVZf6UtELtNoAeHnNpFZcRU15XsNXn6NBhDfdbN
fl+CUnOXNkxcVSKjAZZuWir3aJ6+WwFSoUDT/0Cx1yCpJ5J1yi30IYxgAm7z/bRwmrQlh27IByEH
OjsV75mJVI4GYHNvtJdciMM9RJbQExB62zOA1T2qFB/CIxF/a536dxaGAt8gwUtjQE0KJ/0cahzZ
xHSdFYEGMNQ0AcnyqVZMkNgaATBCZdz/EGCIqYgsAbuOU5fZ6MQYUeTD+9voUSwUm3YMbp2Gj6sG
X/W3dLGUc8UXM41As3qtQCPafqPwm4HnslUMEWJuXkWQjzbGhzP5vcCPQREZmBY3eoV3EBKTOYg0
FFboE/eVX6XhcwcZ1QBkIBar+u3DaGei9UfRF5HoW5WKHcyg7dbVMGTW3VpfY7mWW3W62J1J66Iu
uVqwaW3rpCztsiixf840QkEB6RXjXoQb3hRDALIqTrMIhDtgzcXpoVZuY0mTEUpbn9bImBTszq7K
zNlL0G/DlMjx4UgQsEuS7e1Apd+BGP3Wq88KjUVCNRYadNku5S4LmBOeNt1h8A7mzlo4lRcYIGuz
kiu78JsM4+xLRO7gHlls3TB4BpV8oT7hRcrcN2Qylr2OQCak8IvH3QuvtyjszEn8jSUioazIMpCS
+1Knfy8kqvpKG4oYSUFbg3mYzn9fgf2TbBaqxEB/ih0rwCTYm4AHM0qBWOSI6MJh9FQF8D5q9xIP
s1nYaKteIJSneyn1MDfIAs9s0uXohaGJbIppLv3ZZLcOpYccBwfmlZkvDSh3k4g2BdhW6VLhwgXS
PIRbeg0rCIBbD+ej12C70shPoGGRx5dOzH4ylVNm0htSzCkf9UDO3upEcRvRclFXviPIm26LNnOV
jK8RnRkHr/p3IRqMSWWTqY2k2GoffKA+w7bEy99W+cc8hj2tbETKiXEqIhu2s7UR9C45WytTtsb5
SaFUP4o0oBvFZYq8OmLtwJ8mbzOvnGcSEprWcLfDpWZDe0dsaBKJodFZkGsFmFZdIVQr9X8jA3hN
xpWP1KDcasQqFGOSvRtlfR3XAw0SmVI1IgceJtxISYYdYzAkgfH823fDIemwdqGLuA7cIzZaTMJU
Ubu0/r+DKj4JXSHZmSLSeouAY+UWc404BARhhMEjRJ/3YWBOVDowlsu9rKEmTkb7YzGXtwUCcFX6
vVVnwCAgzQZ510CBzGjVVpMY7pahEdCGHUFMy4UXxXW/oHUuxfWxKgCMzPnQ7usqPedVTdylXPcU
JO1qGO9dKRg+iX4s7lgbcHelpNQ07Qt59eV+jKGUUbFuwVcT02gx/4wV0Q/aGj1nNZxRKq6Iv3B2
qW7WLvg0HNVKjRBPk5aqBi8y17MKWPuG4Oq7pDaBzcFnUgbO6j7gHwwzZ6bjfqCLOLyNxPLDwjwR
EtAdqlz6zHC9rsQKyR1ZjcS9UstBHlt2pTE0bi4w/FSL9Kik86/MQMTuSXD2ZXpLrpoWb0XEsNOS
J5pDTPmdaHKGQB8PAAr3LUJdV9c6qiNZdqdEYPEtOJcSvcyY2GI3TwSY69hnUb2Gq3ZCgtBm0Cid
i/G5EufS1jWOUAobsGLM+kxjqZ8MlVj5GsZYaV1HmUanvkxcwk3A1IKSOl0yXFJ1lPxqyc0tHVec
uuBkYu5DYU3ikpQZJH6EEtcOK2r9v19KTnFfkYpIBvO4/P+XssgCk1pypukPq7pTF+35v/+V+SH/
6e/P1l2zKG9/3yEW7zj7NxliBW4W2Ek7lVTzhs+RfjzfNsm72FGS4EUMK43Q5tO9iM3mko1KyJAt
VFxuNvmWUDQLBcpi3SyegK1SSfi1YMd5GL9SoQjJWg0vVoTY/0lfaRktnOLzbLBYCvmr6Iyf9DaH
grSPuyx3qjm4VO14SKEeXPkZYl+sAL8kGjS5uN9AL8JCJVcVMPtwN2MuupGqVu+yPkoRwPxoGvtY
LqoGwraU+T5/37PEgb6ADoQLoKSZdYQ9vC+0rnSSqnpHS93RSRjfk1za5lMwnEQo9+5okruZctGi
rlFOYaN2zpzxGSqAsqdq7B3m+gW4yBjPAA5JK+YdyYkc2si5htS9JDsSo5FXldz1ZEqmPClgBSmH
Jg5SKuv0Kc/LxhHS8mWSEWYkQU6uj0oFqUx8gnn/6EoCqzBdzCkkIUnurjpQGcyEI5qTtjnQkyKd
cgEN22WD5gv46LhSpepeQfe31eCg868lG0K3TY3yl9YiRbqWPayS8IfYwJ8YIEvN/SaEMr6CdggO
EPP1SVeR51nKFD+BeDgPI6L4iM7hTgpby2eKv6+heOygPTtwHrn6jKGN2YqRu6gj6Zs5haEBbsZ4
NB3DUNpzv1BBhW13VkSZmM3FggEwYQdtGavRfdD6F1Q68DiWGT+vXO1pAEIlFy1vzLYdN1Iy+uaf
mWjYB4KKDfxsf4jCaV+0aD/iiGlzvdIIZo1eXjHANNctuXfSgsWOWmtTZ6Ty9G3E6KtKwx3RLfKm
F3j+06r6XiLFcKrIfKqqkc5ExRS3nhlNJ6sMaYi05KBOGuEnDUZUWc8BtmGFSMZtT3oMdzwicpby
N1G0V22c//URdgMjVo+aoR2Yvdk0hmhGkuC0dpYeyPIIOe+LO4tYO6uzFFBBZ0QKRIv6rF9NIe5v
fQw1RMY6jUcrsRVxKVA+B7qtS6OxL0hJE4wcKxrTLb9Bj8qjMhgnAtVHVzMymmZcyL2my80DDH7y
tFtMwQOxQ/uaZHJ/1PgxWP75HtyXcijFsuUOYslHwAWLO6WyckqCynRSZdDOZcCEPYlOba0GZ/RQ
8q6RE/FqSEGxK2ql8BamPShcMIB2pCc8SfQhbU3Shic6sL09CprwpIBMHQQKODPMp+dOZbTeCF18
r1UBeiJGv3tv1TNociN/QbKDKtkoKYAjgE4Wg/K9FHChUnnC0FQHzevINQbMetq8EifFCtfi6jUk
DhNrQF+8djVDpGrSs1cYdSmdAubCYlNlW9qXySsIymwrz030+kdDl6Q0fMUwkG87itSXqUBEgLHR
fGFjoiHfVsYL8qpyC/e9uRJYsCNsQabDjTzKxEqJQoB/TaJFPpNBL+6m+K2H14EnhNl6YAmMFmvh
GiVw7GK9Hc9BqA7nrotHotUr5dhHzDHX3+/qsdtVVj4wpzK0Uyt1B8jUntTr5muXmi/diC6yWL5I
CI1tEnjpiYDs3eVm+J4sHQbICMm3GraGrU+En+rFauceSQ5v+5ze+sAHIUylZKN1+8e8cnbipgHg
P+gqMC1mo40ozSfU+tz9CJTFlpF/CvNyFEWpvCZ6AneiOo+jAuWuTo0rDgnC0PVjEWJ8T+rsKdfY
jpkAY3kKLPazoUAXxesPQLYc0lEOOIiYCKoVSgmV3IVV5Njh32hogAu7Jo50dAHGcNLUgenJGABE
WTpwq03/1IXJAdPq4tbtyLRGS68Er3k9hi1/WjVfwcImPwzMkyclOwZArLa434La0AGQxlR2lFMc
At1HIZaLx5BtRbg032aQ0HAD5b7u2mFGEoSe9xjNC+KIKiwfcbDea5mSbEkrxgGyVmvF0B7rhqNB
j2qmfrq7hAixEIJVCARkujyRApo0TnXCQ8gvsLJBZFWZJIVpun5KKDa5NBHHo8z9AWIR8SK0gC9G
mRyZfB3aBk6KGpi4GMwYaHbWTB7LT+OFXYRhqhGxLs44xDTPDYJIipksU9UgRFTLIs3rdZ07/bT6
XKhDIIFyc4AMQun30upSfQ3niagtmmJs24sLWXz2uQrJYfy6LMPyFNJGgCiNtqVQIFO00RhtFXIN
eku0fCRxhCIqKrP/jK0kbLZpX5PHOtET4IdcSM/slquxwFSrlpMpSum5NXVnHnv1mMUDdZ5hmL46
YD/uY+hzmTjDCF29jpp8YSqIUFVRHkJS/cxZ8xIhZGZlwZmuGJZPmqSsgFLgYi1uiJZdy8tCjaZl
Sa+2b5KjGLQ0BZKZAHZrvCC0mAy2Y/Auuc/ZH+xmPSq2cIYf5cR8ZBYteKt9QQTRpI4H4lUVVzYu
ndoDTIgY2PSVnPtCNIjs+v1xQl4GrHcAjGKW9ZHK7BwuweD0rDdG6ylJOFF551onoTYCOzJZk99N
Kky+ZiBjSCWWfu56h5sJ7nFDaHbjjBKvDN8F0Vrt4Vnrzn19naeco6GRVI8z9E2WuQZFirk2f7zG
aM6WLBAD02aJU9Rm5gapUkPSWznleuj3Ju63umpurcINeKAgsPN+XJknEUbmaWIWG4hHKpuZxTgc
DaPD0Jw1pFvql7+LI+/kpsl1wY3qxTPwF9MuQEEwaC6aVP0m6A20/17LdljmeodM9pNmIMfNikHf
pSL36FqUUYYL4XnJ5erYggcirmAmpgUKJCoPiy4hYrztmKMbxwP0qoRB5qcLWdOirB8svSNCRes8
NUmuGFvpkmShvlVqtd/DvOcu1IWZdAjLXjosA/NBckRphK6/9/fLsH6F7x5ZmtbMNKvzVrNzPFle
o7deqBniARmbKWzhDDsqDry9Ms3iIV7/w99XcsGYHyjD2hHvcBSeTDi2t6FzNQigJIKxTv3VpMzw
+ja8jcjd76Fd72NbuhZv5sfwzzpKjAsjePsQRNbGLpzsV64L6q1mIai78QbuOfhUMEaOt7Z2LbSE
gHTWuNFtC3LQ2kjvIT57N/FEL3OLnf6P37iUzzr/KzJ6ifsGQKRXGdbxeXk3EkBXW0R22rWwNjB7
mhfjGDvLSRAdwXsFxYQPj6pkueAHs+6MCMUvY88ppWyV5/RLN/A42guxH+5k16ldfFd3jKNWfTKq
C3no+i18VXOvXTGaJzaENS5nhYKRcHyQ2t0MiEe2e2jv0MNPKKMx19O2ZplZphtX3BgyJyEBzEUK
Iz/VX2Czei/PTqZxF4R//OiI8xzlJe22SHvoMY3f9R5hScco8pOc4emsItNqtpVfuXV6z5+pulXy
OoiDQa7I3nHDQ4LV7DV5FT6QEtBKwvawK91e2ymvwETkgyzC4MPo9dOdlBfLT1iqHnQQ1fBChomb
4UCIYu5k+B8/hs8cwtktsnENH6R5q/6b3PFRTT7ZH/f+VXLgiCC1PQkY1wime+ZUQ0LkcuOUdshF
hjMYLhLgM1QYm+IF5gpqEuGeEOgE0XzYDZ0ddOfl0o42uUkF8xwGPrQrN5lGZt+W+M7n0cP+UjoM
e4Rkx3QL5zGG5w2cw2P+Kl20ezFuVf3Wy16Gwvek+gAHh96fmEM8izfjLs+2zMIR9iLrurbfeh9v
wEJvGDLRMT+YJxrHXCTvyT6b1hUQcuOYvfDBwG5wip/mVL8Lt8nPUOi7+X7ZqYcXhJO76JTzwzww
LSOooZv8r6Xk/Wxsen9n6RsCIkJkm+z19NJwxn1gh3iwAefKvqx2UuyOqosSo+NQPVuQTzZMzUCM
wrVQ9smLKW57brKTb9Bk5lG1+3vtFGfu4WgJYCmJfvSarbpqm08EB13Y2O1R3iR++Dy9CG5y1tx4
b7w0xVWL93oIzNx+SDf5GuypTVNCUh8diTM/zSGHToN50l57q05IIhpK0HdSjN6aQ0Ab8NE7qi08
xZukQMe26bwoclCTROfpM/Obk3Gt3E/spu1Rcasdqtzahvv/SD8whDwbNzQu5Zu6KelFhzs1deJw
F5nb7jf5JcUJ8URbbxAhnkXl2nnSgabP+MFWpnwx51sF9SjAXbrfGbK8M+hTEaWmVzxbX1q6hXH+
ImwZmZDede8O5ojcwZO+2g9xzTrcWjvhVO/FfosKFFv/FuLx3nxeEYX/9E1pN25/yZ9XRw9S3GUj
eulzNnrCnV5R0vGR0g4S7xDV/rVvySeRUfXOcLXbAvrhURGH/Mw9cfnFh99lXn4Un5WbdYuSPW2w
YL/QQD7zDnFZJ8od7PGXoNqdS7lR7BgT6X7klxf9bXSMj+DYHEK38Krf1omCbfKFK3zuN1Z+MJie
8M03EGIhAwSlx5zu0BtP2Y2oyNgZhE32Qt/+TVS2YM9VqK64PO3WI3EAMTLSuvE3FE/ELCU9R+LG
+EbHOc8YYM4j0hqyGNiB7ngWas4aFg15rbCfLaR5tkbtmW8CZc87v6leo0/BwGu0bf9xY5123bxZ
wwc9Ln7RrvWka4T62MXqrh/6Y9zwYbOYCqBWHE2r9mFjXqob3AKzJE2L2c4BRjFJxgigkdfpu9YP
XtQKkt1WbJ4QRE6wpp5l5o5PyQt6boFW8CbLXazv0mn2MN6pHjPTbsuu+y88m6eK2E9b3HVH4Xm6
WsflIjBEpWI4WcdQOwU/QEeSo+BwS8SHodw5EcluKd60u3E13sNnjoR3Y698C8fW4/lLuNTTMMjx
o20jr3mFJTBtYpSiW/Fi7TAzbKN3/Tc8IBMPGb5u5HeJRj/WYZYqM1JPIn1zE7sMci2/DdEpbBEA
i4oNmNR8bkBL/4qwdfzkQ+QjfZL20qXuP5Nj/gC3QtcOiiupLd2WWxsymdWvzcu54LlFA+HV7Ifi
6MKzgiSxz2cn+bW6V0hxpq2NHJnqaeK1rLYROwQMxnaIutbu33MoWB4jJTQVBut8L5wYwaKynm0F
sQwDEG+5RYUryptiFwJ/2wLrRpp9U+aN7HSv1kkS3eqACVIzNrU7HXXX4jGRLsJbugNzw1j1Gv+E
p6S0zW9x2OvsqVdCX9Au9LaRu+iEKYLUf4XXHZhx5vyI9QsZj/O4lYvtdEDmG+3Kc/FuvVGjS8da
2BgGAae28EmfHzlu8K2d8TfL11SFArqgZ9l0XzBQ+b1IPDUB24It3PTncLjpk78coKq67TbEAOTW
p3AzfBUP+T6/Qao1v2j9RL55IKlI3UHbfYWO0/7jkQNq0B2UL+GJd9eR/CCyecOM8cIbAawwJpDn
nkaeZd2ScdNLe5kxWkdbk0+JZ3qjPMTY183dtNfSI1RMT3IXRBpvnQdJ1oIEEG3074C8QrByWx1U
nGgbp+G3I4iS3pdML8gtXlsEg9vhRXhfeKeHHf73/GISU8q8aVfMTyS3FofAs7j7b+pj5KlfqnXr
CY5F2TJvCdX6F+wVYWvFTv+UaB7EifYF8zb+xY5cKzxbvHkHDIrzDrRQWHnjReuPeuTixpCPxm/J
2iY/jtDDEzN57QZWRRGeZ+qNeKu9NrcRmfxXgeZyJ+D0uBIoj6QGZa2BMpmQ0h0PJiGXrulBPmqW
CyusvebVXirsSNwysEL+0B/AF5pYkQpffuLPG8IGHgTdp/lpGg5G6qzayhTX/4Y5kh45SuGYms+d
PdZvVApJ+aKrp66zW/PORVLoTxRs1U/z1FkkyXoBZehHku+lGxsU8ic5fqEpWDy1l/hS4Kn0R+j0
z/0jrV3SSXliGNdsQtvYmxQu1T+CqyMO/VftMin4VBxuxSgDdC8sCUTxac5RzqFCis/hp/khn9gk
sp/kNnwY9O68Yad8lMd6H/n9oXtXn6rMnZkIoyl9VuA/9NimFLBZXpTb1a42POujy10TRVF+KJXt
XFwKw8YCGBHScwmX5/K7+lgjnXBvonkwKc1/Qm2H3aP4xduVqz94y+Y3vIvYsDKdQDC081gYQbtu
Ose4NOQK+bRJ77C4+kP7zLQzeACkXE7Lb3nUn8u3BG6CtwLhNpNfvOJB3SrddsKbd4IwVvFhYR3R
tzUPK58Si+0Go7BBgbLNXqjjuuIzBEhNa/Q00dd78Doxh2Ie4PiCkY0pbGM+MXELqoc23IRr/oxT
ZoKqwmPGrQOp6Bdiz+WHg63GGHEIKSU2ZnAQH+hWnltuHb5AHCGz9rPptQim6SsuWwCHJ3T0yevs
BNSoXyx8wR8yn7oVw49Nw7z4iGu7+emPpILzyHA8oapDkP9KaL3gBx51i53fgLc1tuaUfuYQa3Uy
jxVeMJMqeGucoguVQ/jBM5MdhtKvsMDAnRE31bO++FXirH7bFAX7jrCeAGsMq03ztbNBCPuBvjp9
CpVoWaT8DqE4TDyrZ8a/4YfEhkVFldgYS4pDarrZayDZS/n9LnxU04dY3sD01W90nUMyPR0qqNhF
ooCQmvJsakBJ1K751Fc7AEjZrSMEg9oHkMs3HwanakoZz4VmTzDaKb9PL6B/hg/LsBufkDy67N8z
GNk7hhamk5JqL9eGkZ9TP0SPjzF4CpAUjZx3h4jCT3ZoBJuyF73wgJYoxx1iFW+hi8jWZP/0s312
LD8HcxMesnt4BttYWtRKAPeSHxoBT+oX8xkuohSs5g6bjHVEsQwwBrG4H1+LJ162dBU/iGy708zg
r8UdxR3hHa8PibjU4uKhtPlwAaF+0LvjopD9tMEBAck6Zb/DIq4hl/koqrqz+cCw+5X8Nl7CSG9f
7dR/wdHErBlw56NG3pQn6wkvI3296jj6ebsFV7mLvvOEGRb3Ia/bxDxHjZ/sOKNYL/0brQLO6/6N
1kdXbxuMLbZshxf1SXjPHfGfOMN4I7h0I1xT9kOEn7zl3SfIVfVf88upNQJPXbakf437aLCJKf8X
HNpH2BwSxLx7+SjYhp9jc4vsmuwbcy869bsFlBY6yYM3+xcJvaBtwFJy+KCVsIPJ0Vzr1ty6F8Sc
D5OcHPyPCD95VlGEOvMxIk18l/yy+0mZrRNi9TXT4As3P0OFytKhbEKfzSnfPfpbpByzb+2N1fkU
fwZu7lmBPcW2dTDOkMDEb2YLiC6s5ZVUePAqUFbZjT+Eo+jVGOV3FjEENru/fmB0YkcnltXU7pJ9
60dY4K/S87rZrCIx7nDGXrpW6yXWZMLg0s8Lz/OL9PYGtUTqbNo+DG3xnHMw1h8ZWvbt5KhnFg4f
UnSTD9EP9lfziRjc+De5D/84BIRnySnei/ucu9BJ9FvgTnvjmT2Kh8L4Zup2VI6zn2AUfk9BNxAa
8Mw3m9670O5JyEk3NG/nZBvtqYiDH5TjXNfR3iY/wLFyKiOVlOpNdMJeJT6xy8OFxm5xSvDA3Mtz
+Ykc3Tqu/U2Bqc8OePtzxPO0CR7ZD2t4eKOEnn30mOItvrAdAdgUsJxtGHe1j/ahvbcPtsfoSTxg
JLjWzvjg7qqeiqPkGId9ehN3xlvD01YjKC0dNk82S+2d2vpl+Bg9pjGP6gWBmmDP6Ej9gVLamd+4
sJP52h7J8JBru3VERn4M+14tn9X01dxqgbbMlkxUtozxbr7N08Gyh3Pwb5weSesIuauJbqlyt9yg
6veMc0rrn8cGhw+XOGBQhAy8rw/QRIrdofoNHE32iH7IqQB6R6y90OUPlq52mM/VhV0QzaHlz7zY
xm2eNB+2o7ERj8qO/ILsBY9xtEnpBxWvk4YXaB9zUDLcOq/lM17CLxis52g37cTv2nTTdscG/hDY
yFfhwqbyjFP12b5hp5C5eEo34SWGI6Z1A49Sr7oGIujRygJ/ZUr7f1+lkz7gQK0su11EshIaHmnE
+xiaPkJSb0vmmuNCoyGWSJzfDZGYHuK/3wcTCLWqq1kqVnpopcHcJQ3nOJ6ngLhWDFPKkr0JmQLp
s9P4uYGzyb6oFXwZmmRTq/TO6gR3SUzthUoZhejYX1Mxqd2s4PVE1YDVeeZhGNdfEmQ3257JBh7v
RUEG1x4hEFMuTeX//TKZzQlYoe6mepT501gwolQpKLMmq33rx/opW2s4WkJv9mvaFk1Y9Am7vBK4
qfz9oi+gWcG0MVygiYnAmGSCJqZ8iMwHIsvGiyoKc3SPWBBpPKt4T1Fy0KKdl29RS+5Ceg3pWIwg
LhENSFifAfmo8reciqCOkzX73bwF/Lx+TIohWqbeBuBIDSBw/wZpz41o/lGq4BR0gUwJG/aYx94S
HbS3HIr4j/kgelX20CvnG2FcOB6nm9H2qbtgtaAzw+AsqF7V9jGrqFfXr2NzIqczbr+FJLlbWfXc
TO1TB+yIPZIAmin7HPWKFur8mCtBcTtV9OisO9JsXP9H2pktx61kWfZX0u47sjDDva2yHoIxcxCD
o6QXGCVSmCfHjK/vBd7sLikYxuiyfkha8lIkAoDD4X7O3msnYwAnzryx2HjKzr/LDfve89kceaYz
h96zY1HW1kz9g09zZ9U34qlsJ4jHAWogf5ge+8n8wu1gAVPYPnWi8lVoRIp5XbtU+vBTmI62l36I
oy/c+pa6qvOh3rW4rJhn0nSnPJau3rDtgQvdKA3TCWaMceNX7abTg+hiDsaDmeFdi1QOl13OIlN2
FANJyKMNNNkbKc2fI0XjlTCJ1IgQZywDw8c/+jy1zi97DpXQCLCEDkaUSMpyodXbPQb2m7gCNKUZ
4uKv/87LOpG4ZIAAKv/A5gjES57jSht3Jgc9Arq4Q2rmnSbUtrfhQxQSTEHH+8L0o12dgf/Pqo2y
431pmbyM1fj4+eE/8l3mo0vD0oVLh8g+4uZ4gzM0TuEpsu/6X/5gL/U6oHQQU8UA7UzSgnKpdul4
pT8/rnEcNCU4bcO0PCkcmlu2OX+w38g5ek2wsTkYik4LgDKFU0y5m8jrb0cXL/yko6bP1DU2vGsX
muWCdjI728La2bLfn/ko8zke3wHD9EzLtqXkEx3dASNx9BF5qNr6OliEuNLAQmhvIblOW+1LSPol
/ckZCMPwHeiedY+OX00XkpVwF4xnhoN34rOYBlpUS9iOKY8/ixP5hqkVEb1y4rFnqPTfWIF0LF9C
vGi+Juwzd8I6NQBNLB4eFhPdtd2jO5HQsZtK2I9bN6fc5/XZIzEc6CRZabUTsUXz5feM5ntZ+gBj
cuj5F3Y1sLRHDoDLJN1bqR8jMQZxiZV2kZis9W2HX/KTNbZbHFdKPQk0IOWIMrXJuL1lSwu8ghzB
hghx2CoSzeHzm3rqnpqW5WGRFTP16mhcj4FNYlASwJAHyr5ywcMs3Ko/8/C8D9LjkWOZPDuODn/L
88w/B/GA03lspKm2nXIeYNMcuswDXEjxu+GJKSnBQto7TGUHjkHyf3qxG2LnGv8HWZ99enBDRlRa
l7f9lW+LK+79phT2m2xmZkn5Pa3U9TQC0CjdaqPX/q3ehr8Klan15xfL/EDP4mG0TNcxdci1xNzO
Q+S3h1E69mAEpsV2QLI0DbwCWgExny2tFgJTQA6pKNsSmL0boD3pc1lZrHOVPgUGucZhAmHEHd4C
ab6JRBGaCXPBCqAVTD3pIplQZ56Rk3OHZdO44+Xlme77z3/7uFYt3cKL+LiMrIvWgGqD4YoIJagX
BuFZCS312dP/fXAuY4vaZYAAjprMIhV6c+6znHp6LCZu3UZRjzD0aAgECEsMTYxqmzh0T7wqGZcz
bWQMqQlVZrUJHJ6npqPFHtDG6MPs9fN7d/LxtQjsIxLLYQ7Xj+8dfpO/x+CAoGipDJMicxchEh0f
BVGzhEoQEDA/efiywGvOlBirM+9jEgkWM05mwCaHjX1482cgyoTY/wLG6FvjJRRcg+syLWH3pOyy
ZYO9f3zoQv8HnIhLbJQUTONuP1OWmhlD9fmJnXwxWlK4Hm9j0xYf5iU0qAwgXW1rgPEtJXbXwhWI
am09gJppYrTEEyE5KYXzGPLL50c/9V5khM3EM0JaTOvonWAPvt3aGe+Eceb0aJQm+oluatfHGyPw
HmMnp0DSN2fO+dSsZesQk2z4PpDsjnByydDm3Zj2ajsN3EsEN99dUXz//MzOHePozIgQN/GJMmAR
+V1PrtrYIjsz+Z4ckzwMBrePUel9GJPk3/XKbHgoKmNt9bQA5hApOTDAnCI/DO+YIDtaOVV7jV/m
gKmJZjz64TS9Sv3qMlLddafjDxWmsezHlC6VR8UgHMPvURmsmzmXt7MYySSjP8IhoTI6A6MC766M
/B8zcEz4qDQ+v3Dv2Zd/zvaWrjuE+DH3SCT7R+8U2ylbSwMWtA0Qpy8aXuMLO81WJiKoixjML6Ct
9BF3Ny0HcDcAjemazGEfJWjYzz/Kh5xLwSchzZjFKtkk3vGkU7meLkDbVtsq/6UFNNtDk/q1B87T
dsfDoBqfSCNo09bl58f9uDpBNSkQ1nmuIBb6/Qr9NvHKwGgmlaTVdprCpWfyTNZc7Iui7PCjMekq
/9x6aB7xR9ec8xOOh3Hesezj1THA6mgaR4E7zCYxNUaZzVL2a6nip8/P7ORxbFM3uMHM5vZ85r+d
mcsezpLKK8jjAKbmmxuNNHqi2s+sNcXHZa9leL8d52ixpVmp6yMcKbYgKRpN2ks03+zy3YU2IAsw
Cpu+4l0aFbuCHCrm7fKbHe+8Csi1mGsNXdutNTlrrqxsZaHHMqxQJ8fJonYcZnzifBT8DPJBj4Kt
sgHctAE1I1sO2O9LPd+QuEtKuqOj6IXu00qBqMIP7gMCNmBds82PrZ1T1cGaiKIiC7Or3qZDZ3Re
AbLWRgBfNKuwmH7iM9d2/ZwR2bP7dhx6+WX7sxOke3hJCL++ynHtDMkLEZdsT2m1zXngMhXfDA+l
BNjHEnNT3yyLHTIk4wEf414E4bc+c3WEq9B1nME+kDz/CzS1WCYEaUAfFtQwJ8NbK8f5qq/NeLpl
01xtfCqshaQB3rnYbeIE8YAYwqdomh6C6MvnI8U48WJiQek5PII6yjDneLWUppNmsU0rtnEGEMAM
+/suzQ9Wb94LJX9QjegW+pgcsPM8yyy+rWVoA2nqsfpfFZGzJ8HlHvP6V8eoVkZYPk5a+t1wrZQ3
daMWRWpupjGksFO5y0gPnlTn5txcn7wRw9gMvv6qavzVXnLA1kaXyg6fio7WqQYQ1JI/0r6/dxp5
MzXtvUk6OqD9tR3DyNYyeaOqcGVjI2xsfiFOowuLXI+wx8sZHzLTvsJLcjCb7h7LXKBe4zHfWZbx
OgbGxteIt7cpdFjKfCEwaFMOtB4jLrsPh9mOopRS04o0dcQVeBaIXtJfTZsIkNpr70PXeH3/vc69
qov6gPoWcD+EChM5X5PK/WD5W4e2YKv0lzrutv7AnGbYXy0z3+Gz2KdRfj2F5m0A6D5IYEOE6lGb
imvcLjB3wvAx7JNvKiynq4agMtMPtLsmr6/t1nuVjks1XygSfu3pNukk3i0yvqe2uGMPypjyMVyd
GSHzmu9o0jIltFSKT8S1YN3/czLxM6ilphpRR4MhKwI17hvIpReupA4J63sdZfI1QsCOJEMhZ9G5
7Uk90AT1rX575rPMr/Ojz2KZng1uQsLykMdbFKosXdeXWbEFB4I8fZ9oWjQb1bKVQC/Xuka3R3iv
X2hl/zJ4zU8yCO9rhbImDAXM/K6kmyi0YNc3w5mXmPFx12GxQ9Ndl0QDqJjHc7sKCGsLSZvZBlgG
qHeVAqksjRfE5cGlPyjSeCbohJ6ZbmsPzlao9bu21f0zL7U5hfz4EsG35X0mhMP/jveKzZiI3h9b
8LLiESJAtsH/l2mrd24Ipo7FEA/jZZ4iTrSKnZppGs3sObc7iaw4JQBXd3862WWKnYCy/HAL728i
MUxD/oSxxLSTC1OinCUDeDm52q3VpZxL1JgQ52Br2cW09lt3gWUj/Z9vTiz2RxZIBofahmke7Q3q
pCnTBE8VhNb2pjElrXf1AoNqQZriQ9XnD2k7Iv2xJmAxxcvnI+/jCtqe36aGBxLak45ztM5MuhJ3
kxFjRxG0m/ArLYdxfKBat47c6qo3s7tJQzz0+UFPjClW7eCuPY+FkaW7R2dc1kXRBl2bbosEySda
wjKpXya3BfoRf3F8dNI5HrnhJYu9Ayrq188P/74E/PNps3WL0zYN23CJEZ1nht+WEUGUkl0IPX07
OY1Nb7FjdLiEwWGQorT6JU7dQ4c5gPY2+Vu5BtqipzpRgfIfdPGsWuuhnX8souTLWOPlLwdBxaR4
Gcc7q70G47ePCyz6njp3tz5OE3xwNh0s2h2Hj3/0wcnMMDB3Z3xwTPehhRuYYIkYEz4IyjO7g1MD
w6Lo53KZWAk5R4cKkQr7opFEPiRwDTwcHoG3yZz22kPnjWWMHWUjnz+/MR8XzJwexHQLyPk82Rwv
u+wSsKYmEpRA/HlZvhBm8gCSYamXxuP7JU/8bGWb3pnx+HFZaetsya33xToHPnoInJoiRuN7yVYj
BHtMu61tJ18iV7/6/PSMU9fU0Sl3WQKyoHlcxmXZNUQRf3sb5M7B7djDFzxoFNx4VRbfKs0i9NNc
x7qzFrAF7JpZVlk4rdpxFyEKBFLlwIGbvGfNPzeyTiyXuAaGzvpdmLrLjvDPZ2LQiOiIY2y/Ch/Q
FIX3ljMwB/hXTdRctt03w48R+cQwooxzQ82Z37THz+M89XkOkDDeNEfH5gXSSChHyVY6wCVsjH5U
QGAt6F7BvF70uwam2wKDJrgGSCS5FfCWFqiKs+BLiAl+0Xf+RMhYdP0OvBUGRkDBQ20ZeI+HLIFY
w5sgiObIUgpmhqmWOOMQhZRtvvbr/C61MZEPM0HmHTpGlA8Getwk+MTS2dH28M4y0CqxcnrgRe//
HCCehJ0E9AkTOaVWcHB9/72pnb3qQDJMhT6b4oN1KKyKxCkswFr0g7oeyrcBuJ9WdFtAXCQuGNUL
gOd1OW8Dzgy4+SH9cGGFnEszhpD28YCbYhiuIaFm27HXvvsxernQWbnjPlOo0SqAKL7T7oscEgmm
qVfcOSurrG8//xAnHy4iB2hfSBP+/9FEktkVi4egSLd4OpFUcdp6YjwIrzmzaTtRb2QES5d9L5O6
S63vzxGM283KyypPt71F0wltomhBdjBP1xV5967xAPMAPTj3prGcQ9iaV8rvrnoxnfsgH1cqc4Xe
oE0kKH5y9f/8IFOsYyMGzbo1argXLV+Wg9rUwUuSjV+d2cpZ1+kPVTk3sxE+Ez/+5xecq2DzQreF
rh9X5HgM3C4hTpeimP86X2+FvixT/pnJ2vy4SaYIxsxIn4HyvXn81A51khtTwYzhJrQYJJz/RVqm
qLO8QzIaUB6Ys2Kr2UadKxd9wyiHPL/o0JiYCop4guGBncN2kix55/ZdZMvnDGaO6RM2MCAPrA0E
Tuen4VOzDTEUNjt8eaIsI1wlQPh1CcrOdq/1zV4ryxcu5UVumlejfnbWP3mdTAvWHdgL8aFzk3KR
PJfq13YcvmhGCxI5KV9ayqYgIQXKmjT60aY/iPnEIQmuqmdF6lb7KEcA8/nA8OYn4Hg64EbR5LUN
i3CSo/ecbE0AT0GVbDEZ49IB9C8AP0CgrKBWRmi/MEkVTX0bsppgSXCQot7o4psn7Afi56+KN3IG
kXdk3bZmuRTzggQ1HRLlwJdOGijbB+fakf712JgPYqCYUTIYdKt8sZvkSVrNPTm4L8SKXZWA6gnE
xcukvinhEGOjoa5lvUSpmhKkfJiM6s6C1lTKaAYPv0UFzfZQZNaqMN0rPMZ3HSGPi9JTl2FrgbfQ
13T4l77nATx1n/OIbS7DnsifbtDBWppXIcNhkTgRrJ3v7//fczMyP7nKJSFIcBZ/xPq5t6p98t57
VFiZ//D2HS/tlV/PJYWMN1ul9jmwJZF0+54m53J+IFTfow8Kx61jEII+xD9crnQsjYdY5S9xoH62
Yb2bdPtBmyOOm54JuyKAChbH7WSrnmWpvEhU+DP+YUiQI22IKMEdb3F4bQtYZMnMmfJSF2W05r52
DC5ROvVFZ6F7nOdiy+NHOgR88FLke6UdToIiuGtq+lmeduY1cGqBYeg220gM3nLexv05K6ZeO8QR
AJGt1hgLY8jvgsHf6/HKCKrHQo0veolWx08P5Lqe2eOYJ15BBpPhvGimWWsdr/dNg6faxr69nXzj
FVzbV2D/T54RriqZ38fl99awttZ2fHNnY5mDcCf8qhfeFXnIL6Jr7vMKoJ4o6fqVc6VqU5MqTPki
X1PvwVIlm3tCf3efP6unZldqWobLep/12IdtdwdtdVBBUWz7GEWbl++qlvpO1t+rJN9NZbLXe29t
hTi0UGmOOR8OHcmi19v7tEEd4YVYZ8IvqTf9jAf7ayb01wkWXCwejWx8SWr9zJ7q5O01DNqS9GLY
0x2/fW1NxpESdbHFTndTub1CNPQUkPuq69EhYLGVp8NqjIPNKJyzuUInFtYce648m4Yjmav/HFtM
eX1T2xVji/CUC5PRbAz2FU/NximWjhbf46zfh5P+Wqb6K3XqNcS2Td77N47Z3mPNXySNQMYMfNrS
8+vP7+SpzS4fju2MxRqMndvRrJv5ygY4z52cmuIruLH1ODlfY4fpMgjJFnSdKz2nthQ4zo0byL09
BE9nPsGJfRV3RpeWcNlgieNlYOkR8JblVJeqsbuf70/vym1QAzFvvtqyu9f15KnI3KshETcRfjJ0
HkVsfY3r6bUhF1zL7a85kH1ClPd4is88nSdex4aFqkZaNu+kD935Dr5lPlGHRgndsq8u3hynekhr
BlAUVAfR5ueawacGi0XMlukYJuqW44mIkeEXZk0iHNWBtQpQw8MzWUBeJZg0vI/Dkf84nHmc53t8
9OalX687lkUH2jblPEP9VnEop35Quk/xCsfy84SOccAb7jXXQZGfK3x7p+7278c6Gm9Si5PYtudC
mYSPVUdk68UGpC52OEb0Ug0FADaBrNG2NqFe3Uxl4WHCEZdilDy07hLL+sNM9M1sbx3Qz1PluNML
+xlQfUYnn3QScEvptCkNUu96cm1rrXzAEhuC0LcairVQJC69y7JVD+/kYySaGe1H2HwlqarGdrRY
Fzod2JV42tWhsatyb5UX3Zcxeg1MbyXrHCWdtxd4sCm5mEOxbQpSryt5WaruRmZAX7Rxo6b6Ruur
hwSAT6thNcUAmnbXWTfurBaXWtX+iuPmoZuz+YL8huhtMEr+dO+kdEpMSaRRgUn7IvJA2KTDtCh/
EM2esD0rbJK7M1//SpTNt6R2twpkmTZa4wUgbTksO52QHAsizbrCj/ZOuJScytpGJYkbz967aIK8
OKjW2YBSWs9eSqRZVBZrcrCayykYU1ioOe8RtyLJp2AEghfY2NZkAkUKoj1PME5QWi2bOOgRbjY9
bDpAUf0YExDRJndtxiLRkjZgkFRP+RMzdR9ZIqwE5yYcvHADWQjJOBXsBSEMX/0KnXUsrU1OLJDQ
ygMYPTw6jPpJ5AdQ50urZD3m6cOuznkVOlDjEvzCHdlBMnmT2IO8qH4Qvrh0hHrrouIQqPyg1Q1a
Ch/Nk42lvfhZC+PZTPEt5knxFA87WIYLzwV3S+Pg2QOO5JeYvIEUy5BIRv5W4l/rhFq1gAOs0Fk3
2m4eEoNbHeToXQp3xETKh5znASDpG/StGyuBe+iHV33Ufi28YFjm7bj5fLo8+fwYnmcwOVjIVo42
rG5VV83oMiGZtb9ULjNy2N+OJYkXqITs0V21k7zkFM/Mg6cWKdQ/2L0ipkCrdHRYJxxhqAQjLjLa
P4SU3+RJRj0/PzMTnXwdOaww6XBScgZ88+dUZCMOAl4vCcQc5bbtWzxRkOAz3LpUUwrkdIsyCg9S
mdcRsTiVcX6lcGrG56XquVxjqrDHG0dZZlVW9g4dBTwcaYXitEX/3mvuFf/5BqEAmz6x8IPpjsl/
FUYoXkEiXukKQLKg+NgSyNM06jYxidQS7qWfmXSwHGDJPkE0PeTMRWbkPIK1vw3S/LUImrs2DPZw
xS/l2AFTIG2qc8gWbXOq+QFBIQEG4qxvl2PhPlgtGDiicy/ace4RptqFqaCVhuPsdNLHFyuftvlE
4E7oXRjSu8lCHSH/q1knCHM6DPjkei2Iy76ryoMSBRp2G9OA3kwv890sIIPh/xqSpYjdJ7ZSSeYC
bRjBZ8UHBW8Jci8rke++1iNcmDt2IfOGBUdvaQQRhZouvhYsUskqiMEpUIWqM69ZmnEXUGUA42iA
EE79aEPkBykECNSbtHzDSAWYVIfNPXRg+RFG9IFNpEFjP5CKXK1HNP9e2QTgHSQObQMOBb1Hr3P3
tY6JMlWkpA54bLv4ifhg6BvZLBLH8xn5HGDGCn7+DJ56X7oWW3SJ3o2hOj+jv70vI712CEXucuiH
9JjMx8xNL8de3yQGcTX/X4c63qJ1JbzhAuTjNvQgKebwhXNq7GASL/pGO3NaJ1fJLvsqdCnI0djO
/XleemWWRWUrzivZ1iFpekG+Cslqn9ftsTF+MwLixXCygxs+c5qnVj1UaShJsdRiH3a0RHYVsoI8
ZXoZaPtCQM8yLC9Nc+OF8tIoub98//mFPX1Eh0r+HGz6odoAnBp1CxzDrYoVBjD1AFXmxfDHOWL6
reEdAtVp9fkh36eO43XWrI+l1ola2TsW/0x1CdWfBIVtPKThhU3IYYfGEbOlJGhUV4upce9r2Exk
wfXpvRAPVQLFUY2sEVQ/t/oKPObNQeNFVWN2xWeaNaxIo2kjR6QNjlZAnSB5xMucS/KEtxS6fExx
084tPfdiUhPhvWVz4Qmetx5XGlkD1LYvOzi6S56VyyiCL0Xztr4w/HuVYoxrYMJl0toWmfk4yOo2
1/Jx4VOJRdC8DJsQmrDUkqVJfgK12R7X8ew+r2qgSQgACQkrLth95hdw/L/FAuqEAxzv86t6ctQy
Zi1aQbSm0aD+OWr7wScrLZTZtq/Kt3R8ktBGEn/aga+7Me1V0y5j/I7TuULmqQEED4hCJgVd+8PO
oO60MSxNN9tCqH6LJ26fnOqXMW1eslmDMajyAPfn4fOTPfX2p/OE4l2fv7yvrn+beXRJ+jYhh9k2
4RVSgKu5kOi05le/Kpx9LAzClauHeX3y+XFPzXi/Hfd4/xxPdtoVjp5hbB42ImWMxaK+6U3jWRXd
zefHkicq1KQQu4jE2JYyKxyVypteEOhBKNPWyuO7Yej6ZYRsPaAaa6q0Ical/OUQ5kb3adqMeoiX
XcDMoG5ocKN9v/YWTr21gte0gH7kusOXOLAOsCqHzAdwapFmDbnxNXDxYtU2sDzf+RajkVyZJrK8
gdi9GsZgGAPOcabHpgVpMiX3zI2weyFPrcN8x5oWWzRukxq3Nsltz+/mElfEOrFP2O7kTVLgRqo0
9hsG+OsFOy8KxgVrfS1/IGajxhJC3dk3NkHnkHHX1KTpEQyJlGqVO/23brJ7QuDY9hiNs0HudUPS
OiTnHvglmSa8ghsYE8lFYMIQTqzhYKfhfl43k53+LFgRDzVjg0iFVRAOz3YwEYPVPMRFe0PcQ7ny
Eu1ySJxVD3420sJf2qTGlRM2ezJmmxtHhaRFYX4loffMK+bUQyPnAGoaDzytx6LONC1rdJcldfWS
3VVhPXfgKBrdfnZK55KG73NDRNmZmd48NXglmgzcEB6t4uPxxP4yILeQCcJNvRsT4D2yW99cGvVF
BQk3mtOhjLkFV0dy6/oxkYaZfzNEcbwN4uxetbQ1S5O2b0Zqhxn/yv3yK3p7wq26aUZLJJeweOEl
tADVwWat0g4LsOFAg/j8uTjhFLDxWKDzMJluqFUePReBNqZoKlOYR362Rj+Fw12n4j0o48bOOCvy
t8pFhKlPG+GvJ1pI2J6UCLPHggp5gBFRk82ma5mFm/yeVD30W1idNqQW4MSF306kR/rUWWvftYDH
lxAvG40AilSfo6F1cl+jLtx+flIfE79BPyIaMObFlKD8M4+Y32Y06Y4ia0wr3Q5mvKooqoNSEw9N
4XYXyhzWhvTLZZGBDs9M4yGEr8AePsfeG5AN0uTJJkrYBkCtFKE4Mw+dEmIg2qZ1NK8SvA+F2WBw
ptLvmGxLEV61UfqipdUhLDBGOzZG5IaMEwXHu3aGB+CPX8KhuXZofS06n51nU3tP/ToL87cm4UZB
qUfmlr2NpBV4PX+izcUloTWofWzt15lrqp+YQdFGIBVA4EZj57irqcd+4FI2ytBnK4KUEvx+7ci0
4et7kp/RiHB1h6mIdn24lz3ogSJOpmupw27ow1d9rMwvNNDobqcQgyx/zudsK1RvxvgSTDwuY/qD
fMh81efNF+iocE9IVpQlNY7c5Wlxok5bxnBVye3kYRuhjjsiumOyAlCZF942TaRN2m7OXkpY+8Ik
IccKqQvPnS+4KeEegBqQvpQCRdfNXFP/DZ/i3XNdWSFaQ6mt9KpEeapZd8KJnnNkSAurtY1FX7JW
Epq4SuRPr2cKduP2NXD0pe+wmsm7LUK2ZeV+h1j6FvjBfghgPwWxswys4jC/TzrvkRjM7/OisEmt
51qpB6NtX016ffTNn7vINOj+84ctvXkIWfP3fbeTZUODPLyEWt8tg6j/de3r1o3kbRDYcbKhWogl
XVVEpkjvQBwy20eIgEyxHcyvstlO6cwdHfXveTH+PDMWTg0FBGmWjmiFTe1xV22kmZDWjZVth7hI
wUJaC/C+d1lQDxv2c1yfSB46WyPEc56/8NkkmXFGWXJi0YJBUKAzd+Y3+nGBl7jrqsrmBZosuH19
Wj65HojhTlZcG+SkWzlWqwkf6SKCtXzuKT4x+1MqoadDGZcV4nH1PafH3vZZlG+TlhDJMo+3dgHD
zAN0v7Qq7FUFZqQr4dw7PAPrzA+Bh9ZbvyzIfQ4bsTHz+MZvK3NnjXMEYCeBEJLLpTu7rh38a2iZ
SwKTHiJBcChriw2rGtaESv39FvuPn8P/Ct6K27+3CfV//Sff/yxKgleDsDn69r82b8XNS/ZW/+f8
W//3X/3Xn9/yS//+o8uX5uWPb1Y5cpjx0L6p8e6tbtPm/XAcfv6X/68//Mfb+195GMu3f/318sqV
AyKMW/ln89e/f7R7/ddfyMBmZcF//H6Ef/94PoV//fUUqSDKI8pQf/+9337p7aVu/vWX5jn/NG32
1y4NYZye79qM/u39R8L6J+UZm54oohzh0Dr46x95oZqQA8t/2nhBDYTVaNdNSlF//aMu2vcfuf/k
r9H8obbDXtN03b/+z8f74/r/9/34R95mt0WUN/W//mJn8WE1w/EtGobsmRG8sb74890lOoLLCpTN
cIaqg0se5QJWO0PrymkikkMCNk+yZf6tMJ5P3iVsp8TuDPCADlWUjOCW/Rj37b43RmtnejdYQZcG
kXxbg83DvigVIgDI6igpuj0+8sdakfLZaY/T3I912pa1B85+i1oAhR/CfknpNIY7LyoWQSuI8avv
XfORBgYFkXwudhbXqeG2Ky+8SX5NExw1f/jqe6W+phiA3yQYvvf1bfSknJqswh6ZFZAzzyy/x3Xw
Y4jaas9DDNjJvYtocou6NpbCtVadtht/RdA8MV7466DO8a54Xjdu8Z6QbmZ6+16nmc/yHcBW7n4p
cs8k88K2tsJrCXrz0cDY4UBisy12k23Pbw1QBUE5jUs5Tkstz395GWmIGb9cKYl0AxfaEhzpC9to
f9El8Z3Sn1L5ihLkwYI7y5T2OND1XmTm0OzT2m323L67CPz5OsACvY/mL8RGZFoMicQZspXKymCF
6hOEQ6MJiL8TQRd6Tk6amYTRQiORZznIPfvAcKkUHadY67E3xBSyCJi6QJ7Av7fIgFcM+0c/rL4W
zrJlq385evWvgRDsqzJyL9OK087aVqMWziqisKNbs60VmaF5cdk5WrswWNmscxlsrRHXQaY3r2VP
sEFIit8yjHz5NNqj8TROxm4W5pkV/XGzz2hb9D6xjqQ/L+2E+EgRH6zEMxeZ7NcVgpIvmLX8nYhS
0npV26wTeTv2IcIjzarBME42kcOP5ciVovUATSBEIWPYwWUXDaZBSBebrUEYOzVo/F6XbsDO2OFI
GSEwvrc+iCBfJTPjxXxysMOvXR3UfzQoSbmc3GRuv0h1YPOCBmucvjm9fOhDkhCC4hXI/Y9wIv+u
N5N+pfvs5ZS9itOy2JO6PuYOfQGRXymjV3uWHMU6CsWePSO6jpmfymktujy5KzCSAQgg4FTLMiZ2
8uX03i52wxheJsoGsqdS46Jws/tyAr7BSubHMJj9KjZjtZdtd8V2MNl486PmANwlWD5uiCwUOc5k
vqgMk8OkETZm5nm51wLQXEEF7bQzkmbfzF/sVltktMO30sjy/ZB+i5T8ZuvZla8c4kwkUL/mZyLE
JmjQIqGhAKWFN5XgFUqXObmOK9NJf2VR3P49ZKM6uGJ6ibjQxWvqZc8q0/21n2JsqSgSVXil44L+
Vu/jC9W8ev/+xdfSHRlY4NXrsdpTBK722DYmgn3Y/RZLTyMDOA5xXSadGLYSdok1Xxgtq67jTD0m
9HBiNaRkcTnAZTrAS34eE5ORBaSmYtel6BDUkNgxYLQueIjYvRFujOsucW6qytE2rkwhU8e3lNMS
vKFhTaESm1IQ9HuwNv3exLKXNum0awq5bgK92Y1u+yWMwQyX9O4XHaYQqlOZvsLDuFK1Vmy9VlPE
vtJ26mwFSKET1lp1+peq6uclA0VJrwX08P45I+eeN2u/7op2ush1SEVW0YF2IJ0MVvSLCOt2XfOP
DK8ruavJuO2J2oaykUBENucv/mTRS7lLerbYfatbCwK/8opgCcsTN2XgcWldAmgLYGeo9UhNxapN
bnG+r4hqWmY+BNq2LVlWI/LzNBPOWv7SZxY7ttG4DfqoBN0cuRcqr3+MnhmtaXCOy7oFfdEZ1cEx
mGk0j7tURYm396wEQJwZA6ATAuw9ljkn06YN8Q+Bq25BIlg3QgeYhZTi0ohXLoN3LQbl7acyeFDh
QBAQkXcLv+8hCiZElfejsa9sGLVhzc1wkleTUJqV68LGJRKguGzqlJRvF8HSSM7O/CIalH1NeFQJ
QDTvr4aBnNXEJ/u5Tg7kAitoMHpxp6TcBIZST6MqmLeq+tv7d4iB4jXdhmlpNc99bhrXJlEfN0SZ
w85PIaKg0DO2bRvAD/MDrrrvwv6TurY0E8O+MirzrelCFKGFOiQCHxnS107QrDDD4iZUbFGyjNIK
F7smolpaz1zahWjH5nLUS1INM8BqZgLKOoysdT6ZBEbLsgTfRKth4foY1hd2H4NdkXIpRgi1Iqap
mxCqtPUGgK0kyvZrmiz+trYIM5gK19sz8Ou1JP15AUI6uA3CH7Y/OZdUztP1qEhACof2VlFwZMon
lCTsR4BIPFPXxRD8KInnQ2Kb9FTwxM4Bm7E3pebu3TC6UjZoYk/1xTIfkucaZMoVsH5nrRHje0U9
lY7QVNOZETYgqEKzV37qE6QbNPXKJDHAHVM29FY9LAnKaPe806tlFqZiL6vw2aVj8b8JO5PltpVt
234RIlAXXRIAa1GianUQkgvUNTKBxNffQZ/bOO92XkfhvW3LFJnIXLnWnHOckX1OzM9gC5Xd7O4X
5ZvHieE6GcDIhBwVEmozXpOmu2ZB28LL1om8me70xWw1tomRd8e6+t1YnCJTwGfal/5pzsm/Bg3/
ks8GlBkqMvYJ0Z5W33D2FZYQ+mNpddH5XuG/3+AtbJjmiB2bEgKzvHyEofFYrEI+N1bj7u5sBqEl
pIMVk3pwA2jn3cB/5TqmRqEDONSDlzS1DppmvSVTmXyNjjlvc1kSA21spSzKZ2mtRwSW8uhj0iKO
zpiOvpdP34PaVTrgwGwdsT6OVbIrbJ/mR12J3aL6JIbZdZq4DpHhBvjuNlvjwUNsVsxt8GTPiLon
2Q+n8RRYAG6FJMRq8axxD8qbDLu7EcuEJTX700vrizqSdSlYVjQORHCzaAZeS5ewAUf259T31Lnp
zoIp7yZ3EvMovOXiTRKe7RDYcZva19Ub5xgXh1hgVvlAk6JB8odWl7qsS+ZPsfrpozE1OyBIQeRM
aEQ7lmwirWc+ouOauWeq0+kGNmuNXUP7kHldh0bQ1K91Cv6zKHZpWQznZAbqyCm0nvThOVsHbZuZ
c/XAIBsUYm0Q5jjaROkhEs/rgTQTYnMumsvW6n+pJk0fKSKIAy2TZY/zalcUBUm2JUFuHfDfV2nn
ZAgOBeF3Yy5ehV8SPrvMRJavPWp6njYUT/1rbRA/ilU+RWF6bG3mPYN3MVoH37yv+Diwp3FXtgoX
ccb6POW5cZ7KvKR32JrvKKnwgjI+nVYA3+TRnBnMn7QAzDLD2/pcFOslISDn2I0ms1UoPbFYS879
npdgaVm3Q1JvnWf4KdgGgcMtuh1azmS99qwvRhyOijI3/cYx6l/zAtVDgLttX6Q0SUeLfgj94PZQ
2bX/tMjhGhTqSdIWecFuuBA4ieumJP3pmMXFoFWnrlBFbHaF9zpY5hdbHw7vfHrNlylmwk4fOGPF
UYURE7ykZLJl+R15UP8qihZdBQ63zVoI56OM4XB+mWUjrxklYqRGnWiVwSaBjxPyqoR1C1RAj1cZ
XqRhBQ47J3NjGCTTjrp52GmjRwzWmtpHOl2E3tp47Y00LcO1tGBlkffw3CL7D8tmTJ6WdnqfRoLB
9dTrXpGQ88Kknf12CLrLZee/DisxSXUJP9AbXpvCGMgtI1SDk7P7HIuu2TTGPQ7LqcwtgUpmmMj2
x6sHeUxR3GzctnHiZuxfm3Lrd0b2U8zD1SHhNFds9DaqWuB65D4buSCfFIkCpwdJ58vERadwxVtW
l/ohsZoqdBwwoOWq7+iXY7JDKUDXa1wvufgzYgveqtmjeMo4zqeSghg36b/3FQhiEDfo0A+Ab1Ri
DGc7BT9J6SHJenbxM9fKRhxKImGRAVAIGPundQP3RXj+R1YzPKtc50kpGpiWP5zLdvQ3RVBXxJ32
y0MbFN98l+SEmNnfelBjvvHbmlcrk2OUw+XZce+DVbtAFuVu2K8pAtQUn4bEeIeFmlhrXR8PhsH7
TpBUBD1NPYJin8EnjFAkMG5jQ7JkXGWesXOq6e9C9OlzWS721vLm92ag21FbFId6ApeOx/+wrtbF
N7IprnubZQz9dZ3z5FESuyUyx+HJ0f7CfikOLllGANTSQgRRU5dkaUzYDVloBJ9OmrmtU1CURAns
OwZxF1NT54Ljc2Szv3rgeZgU0TxrWlZ+loOPGHlHc93VLlRfGHEzbkZwUTeoMw8cEv1RE/QlEdT8
ZOSQxWOBRkAPgIcKqDE7KB35VhN1e1mwweViepmDDmeUN+J8lWS7VW567voOxo9ptnznlUciDfZE
0PVHr7f+OolHAKSpD2FgN8WV7YZ6ozPG21DQBlVZRqO5mIKIXZKo9aRIjo3ldaGXAi7XqDAAAaYP
C+aNh+STFsS8KYNx2Nc0MTbjQnB6U9sEdyuMgaM27Zel8dBE5Mg93O4eV1xWZ7O6IJDISdoWZjSK
NjskmfehrGxXD1712iT6VbPJvL/75rO1F3w+5c4mDzTDO38ouoKfzVlk2M5NHyFSIm5p0M0jMuCT
lkoe9Zkjf65LyPG0JEW58iYjg0B3J540j4VZGAjLdZOB7fRnFXZ/kiYd6rFxv4c7GW22ZR/e6elH
bYVZO/tzcDCwK6UF0zMGXuKpXLpPIzPVturylKrPMpF12NVOQxAWScWMoCY6HJ0fquXEsUK/k8ve
0ZmK9Kp+zDMC/bq2NWMUCBMAOf/XpALiWRSWb9GYp8ShLzn15XzGV321EdnM3gqnjW75Rbbli1bf
HEtkz66f5pfeJtBUw97dyfamDS2m/SAlCgFf3mWp5blG1U1bGbl05gbXzOnhZcs4qPt8pybbPmne
b50AphM29wlNTs9nSaaf3j7PYrSOpeS3EjONhFuR+a1V+cE3Z67dZnoaUw12zGglxCoAFfKCNlrW
jmjhkRVkPAL2zT4lTeyh7OMlMx8w0YMGv1MCzZakVUsf6jhwyiH07ycuyHeXHbNe9pPSwWCm4mnx
RlbvXBAU6yPHQ8C3zWicbrtBeEz1TTJyfTK9c4tMSoMC0R9fFAKiKJ20ZONWAeI+CWsPq0Qeodbq
4okpy0iKcjE5xRdHtRkhRFJHV8yhnjFdzEaiJLgFHgzbfU2zRuxK1dIfN4ENDbpmHt1X5EbL0lK5
9FUVL6DeMcogLSBN4s1FLHVOK54nk/c75ghAtDiX6fK0rDjKVil/G4t8yVriIosSov3cO5HK7T+9
HvxxqsXc1Ub9y3HL4ZCtUxx0hXvhMgw11cVs3A+u+WbZh8wIglczaL5L6Eu4c1aKV4M4F1/QUnH7
y9RYJFXUY3MSRtNt0FciADTGZ96JD+a686HNT5SC2RMyqXbk+KGVUH1k00NvNuodVRd6y15YoSKo
4FZb/iFoU3XQvOIspXgz6H1EeJs4DrL2Ci1+OmnabJJXyDBknXz/qSXhfgzMQ+qM0y++ADApt2Xf
ec9ZYYW4U2NtBkPg4b49oTIdGXJl4UK5dM3zETSthPWd0nZytXFX4gI+q5m2YeIOn65X1xtysuA3
WAitvGK9NVr+vEhKTzVoyU58qHvuQTHA8RmMDnIZLSEabeNWa7pY1+LKzec4LQHEoHxnd5ugRkPz
22emBFROcyXE66igbTKN4GNiEocyZSuN736t2+jR9JZ3OSPj95aWo1AQWSbgEvCRqwcx+/YjW7/z
WNXEfhoVB6UruqdkbP2Tq3sC2btPReYsYT90+aeZyQMXquqrvlMpPHA0Iu+BeQRWTqUOF21cekQb
fQbya6ATMy5ivBo6/RefHwtDKqn0JXzLdXBJox4UnVStLg6ymJ4af7UeR82ytr2v1SHqzjbUwXoD
L+CHdnNNDxdHjZQ1BogBllxPJKfu2ZvZ6v7UKbd+PB+hYUOh7mmwPhKWOe/mapg4/e9KuSB3LoFr
MERXAkiEb35XKzOBPsWpVC07xYEuHHZlv2G6Ytbtg1kmqO5QHRc+wXeWqF8cplz4zsmKF/Yz1MF2
008mmEURycB5aXtyTusjUddoTbObvH/J3Oar96b6yalZoNz63LSLq3mZcJLCMxejcQ1INxbHsUCC
uvSJQr5fblH2XNCJbmpFWv+EmXrDzL2ByMFD6sKwH4bO27YaK6zt8h+I1Vsn6N8NYT/0Qn0vufkF
axG8NDO9ZWiuw2yJsFvZsYIpzCppvfIuy4E2ydUxu0/yrvYlSSpVnT+tnIPUOaQ/guG+OCspyFb5
g86as/N1cIJHZqovrjlbGyKP6T6n7vjXziFvtW0W+aA7NxUVD/QwJpGuuS1NZydmcaJtPQAx88DY
6BOy3+w1ndUFm9RrVtkwkHLttalkQNkpMlq33ULqScYjJz4tBe1SOhePeT9NrDmnB+A6sQwAjS9F
/T6bFNaomt4deiMa9QbOqB2OhLNoMv/uCJo3Xbt+msB+MyqFrvpgTX7ZNUGFEstv3Lnj55TZ+c40
krcgKX6VS2nvSk0/dUrMe8747cwBYDKk1NBihqtJYLlZGDdH0TilR3FXqsB4rFBn3hevndFe0W6e
QQKUM1ve6V9WnnJbQhUbwt8XG/lJbe5sBTUk9YtXuyXiuiL5n4Y2l8xWW0MGYkwUyC4UgL63LT3L
duDj05viE1EDGW+2m1BiovCe+WGnev1b3Uen6Roia6dgXyK/OwNWIN2SD8buxJ50qgHcXP8j/OXH
00AgNbQPyo6tVikd7LjmnGBGjEbqht40BtuebvKw9H/cPPla3XENh6W8s6oeROEDW17sEzWDGQxH
j0wsw3aIuoAGZa/lWaQmSV+q0cms8R7bki6NHMhcRXC+92cHeHI7fiWlj1y8RAi7cns3gvGkGIcY
2Evt4NjPsoxa2ixcponnL1oTyMJp6LpfqUcht+Z5PPSyuSCbCeb1R69qLaSbEsR6IU7OnP+k9jwe
CPbY0r97LHQFMKT3oXDkRJiTWjQiGgDRZD2i0wbvk7WgYLrxT9I783Vlvlsb6a/ZtOUHlQrBll5z
cXJvNyfzm0fNvbU1COJ6ck96x+q9HzpymZlf919lAhhUaF55nRQth15b/Rhr9rgJJlQHDh1vFfAE
8MGhFu6GA5N8FAYFUsE59clJs80H0lDKc8O8Q7PEm0/IsStJgBL1F2jtIqy1v1phiqNYWXHVvbuA
ynUza0ie9KlWbFQLOfgNOGgMNYQ4S/GaBWRL9divA8+jaWNW58nSwB9WEqmQpDKrJhYC443+xaGk
XQyNk6PhNtvyd2zZGttyxMGXZ9w+CY1650o2oLrquLcuUtsnJC9jhSLIeEnggdS0vJDXLERulKsN
jme6+JYDmqp7oroztuJRW6HZmDgsdoZHF2bUEYj2gU/AX9Zj2+DiucjmoenUzV0mJgNmT75jZYbN
aD+5wK3atn7RV8hGdYC5Pq3sbpPNvhaZGh32viVhpX0wRjZeJLH0c9vrOle3VZ+6qJjLcls81APB
9uho7TBz/ew0FoS89ql7GOX6lZj6jzC7mZXPJYl7zA/bjTEl7U7TCXi0xp90NqpYZpdcivuhDgDb
SwG7jePcRdXYp1GfWHe0VObtRtZfUaXVudGr5tBQH/hiDGJ7fs9Uwsc3ppEUa3GwZpWThTqw3BsJ
4D35m+TrX1Xa9pOjM84JiuWpxLJJx41D4d61sl1SuD1SFHh6GghGg4YI9msB77l11vQjcwgyGBGB
9MuTofw+Gk3z2x1S51Tn2mNTjodpaYtjpd8j5Rvmd0mP6MHsflgRtcHEJem6i63BU7ijFi9NQEXB
YCmFmzu9zjJn5CjW6czMHCNBgOUU9h0d0zWEMvxWBNPN7Vv4vD1DuXoix9axqNDd6rupSry8Qn9D
Dk8LYAXjKnJlxnJQ7hmZeLhO3uvY6wYqUILG3Ds1dsjNk6UXO866ZmdpwU/Q1vNHpX+1mZQkO2fj
XvWNiHulGQTTgcShAZPs+4NwZ645c2yW3jsB0C8ePecoCcblfYaMtqyMOFGzAxT8mluYFN2avRqS
vP7CwGE/eN4Y57kJg2LwI3epa2La0z1jSdywo48MLds3+YekrLwUILOURg92RUxODx5ENW2EtdYP
HRldiGsU/iBLRL3FlHD2E/4F86axR3I/xJKbJJxHXXNME8C/2T0xMViGuMPN39v8S51QLqzZ9k/j
wEZs3d/EOdE7R7QStiXmZmxnhBbXV9HzjqECslKT+Z2iLGSWtBct/joHabYuCUGt0S8yvQF5aupf
ihcHVxq/ru3Nv2tCtY5arasnd/Ke5Mi+RbRabA/gRBxX3Ich8/BQGd7WVyc9M8WTMltaVcMxKfhz
Q3lwGb3u7cY/0FJfQ3c2dymzt+2c1urgjF3cFbI+GrN4R3Xkb2zzbRwxYk2L90KG+atJYJlbeFHe
QVQswcfUM+xgqZePnSRDnXRd6+jowXPaSf3k2/TlMlSgDttqa7naldmX213qYWrPcuKQxUp18DKN
LpnJVRo9AiB2jY3JYPMuR/8RGuYjpXYfzpl1IODKeNBKHUlax1lV54B7LfNc0zUZnER/5BmmAIY9
sXLQbEe7o7qA2Wi5y/1CrxJmBBglOqLbZ2ITQqd78Jv5Oq/cujlYVbccXORn0tKpC+3+Q/zKayAa
zep+OYGT7xodP4wuKqBBDu8bfnSbe3qkSUl8H21Iv6VFYbiMsdeonNEK9Crg9rOiOq0RKiWOMjF4
5HHR5NCzZMmUopbYsfh4RlSRwUtpL+ISMGKoB6HHc5LQd6i6o18CDxbE5uVA3o+jx9i/6FE1MR7p
M/s1xbLGocaeUVqnwqP00tV5hbW86YuWaaq3hAwhoTAabHWZc790BOVwUXHNtv40Tfe9Pc/Wnb70
l5VANFh7JrsTUwDGB9TwLMxs+ik6A2Zw1sSI8/TNarBDtwbw3zkADpkyyFzVi9uyUFIL3bDkUmmX
JlpxythyZTyZae6bU/wVhfVnXgeIDvCGlyrvIh+RJD8MTT0/H7jEkqfYz4YHfgxOIAymeqVDG/Rv
9Nfq42RNb15HONDiONecWymzltq6ArKNrDn5XXomxL3G0Q695lkhQabfooZU0zs3w2AfHeE6+6t/
W5JBMVjXzXPnLwfTnW1uxkS5GkP7axUFV4e1TPeSMBMyISYg9hafBuXuGOhZlIvlWxogCSV5A533
vXiCfnv1HRhqv/hEis7ZWm+9VscpKIh+ETmaUQ+L+daycidEGfUga1T9WFCZNlx9PXniHYzdJHl0
MqKIJe59KXCezeuECQqEB+sXB5SaHrX0PrlyfEVR3W1FUJJZNcwHY7UelGq9neeLP1r53ncczp7f
xUT5PKzlkuNYa0M0H8xcrCd6vx9Gvx0Tj8vlaEX+kmthULn8q2BE/Sn7WNZhjlyJ422Cv0C1MwJz
alCn1kQCTXn3UCzrbw2Y/UZX829+IAcCnIAaO9xavbkFT+uazq8MvGIUlN3FnZwHhxGiKh259W0u
tE6S3Mra82l2koHJPrTJip6mT0kQszVf3H64Mq3FzjVlNyNPL34Pic6wlm5rOd5xylDC1EUB5yuo
DiIf3xPfj5hzzOCg+IBWahImrUhrJQ3srGE+n60r2tB1R6YnjYxKbtDvp1z8FxdILLtrW42R4RLv
Qw9oUyABpjs2zEjxQX0qs7/KNgP3mrhRnn+1JeiWpPGuqNqfegPmjW7dRF9SZNrVxUmRMRgmvSBR
py/B8quu4R10ykSXAdXKqLgBujo4UCtwm7BDPRo2HEcaIbmT1X2UmXKIfwPOZ2vAYcQ4y6iVBLdr
aogFK2I36LpAVSe6MPNmkiZ9IJNu5iah581ycw9WTDLZxjRNfGx0eXkGX/0x+tOlbebqBLcCReYE
WGNyj2lu7AuDa5e9LEhQqhY87jTGIockaxj2g6gD5gbMn7ZLQfRE1oxfIuPyhNCQtAiGK4l7wBoy
hKXiZPEFpyaRnnrXfN9/N5+Xiz14114LTly8Ilp7m9R4Q5AbuqT+duj6xezGto04h3DLZRrfSDyL
1kx7QbY5n6vOfNH3I5ExIhsuhsWoYiyD5iCAIRWjewvyenlJKo10zrIIET8Vcd9ncerXcpOmbR92
WOVQE6Z0ZidDC5uCF+ip7rIKBgH3Etj0/s3y8pCrubpKN2Moln73XK63gLlxDUEbEo4fT4t8Jnld
kA5v65GtExmCq7FCxOgMW6MsggiFsb8dy3QgiH28f2w6NEfY9BFNFeIsU3EhYV7GSZ7l5LeigwSY
TE+8D9ukuSTZmDEvMo1DTtlVGz7u5H7bSARSc9leda8MOFLQDafVSjjOcir5TLaOP8cksdZE5c3f
s2Ls7JAEEY7+0h6k3x7ofYel5UeWFXSxrfUmaVh47AkaDGkrEbLmhZhbuij9TMrlXSRVGVmFrVET
TQHGh2NF5iOn3Clt/Eum0LjrXpbs7k8t/NwJSdCiN1FRJNepcb71kY/ByUGw3S8N2CaLLQGarST+
SOnSPQxRWQ7iwTXO2QCeNveH78Uo9Q339Soq7XI4mXp6FQCbIcRVf2y1AmjWl98ZzCvJVc0qZLDD
Oo/BvJPiydX2HSKpfWuqJCqMCreXvZXtILYTxILcqwA7adYceSTUpK7aMpn0bkRg73IqrjATWJEl
acih7hv5lgzAK2LG/ADLg+LbV+E0XBuLvhhP/rNp3Vs3WbPHK3cSlr8bK4YKcsl4TszOJqa0KiLS
/rCEmVqJimd9xujd79z+VayNCoGwbzh5Cxq940Uf1Sv29dfCpF2ImXuHoCCUHk2jSqp+M3rfQWtm
e/mD//hDMX3Y5DbyHQA+t6ou3AhcA86X3P3J/MoIc8yfkWj7v4iJFu0+vG0WK6wcSvae24jX1q/j
wiFbXEw/6n2DWV066nsRgGnP3ahhvEyl1azOd0l0ZqRxSBwLJl5RNi1wGNLmUjegclqep8Sqmo+y
7LaIe383DuadOfUIr2bqFFAELhxXI33QiDsxkchSvan+Mg5KfjmZM6N00pFZHqjFAn4N6m5x2kuv
l2ebnjwd5ucmaJ8sYcL2ndojLBOm1mlbkmRscfkMlpFLsufvW8FyouwaNpYiRmjQSAZqAf067F4H
LQ92wvpb+IV90n813E9DXWjOwekQbrq1mW1zJAhsAmi5SnMl2MAZzhlmz9Uw/uZLghUpFy+GntA+
cL0PYYtdXrvGo6EJ45HuHJ4DoD6RxViY0d66TRjJ7eivD9Ey45haJEnHOXgrxre4kSKVkX1uz85n
beQzfNOnJXjIp8Z855zg5y7cZZPjMlbOKuip+GaUeqipyrydI3siR0tXuxLCz7Yr6cUao+C2FLCR
oTsjlK6w3ib5lTAyPGGKA8W4iCdWES7uiSDWMTlX2kBx6t2btQyaAFfkcnUjf8A723O/25RD/o4F
2tCm+nVYajLI3ComDiVuOGaijHEeEVRTlKviwkfQP6OMelSJ6rcBgXaburop17/IvvmcPL8iig9J
u3OHDJcLxPKekth0GUcpFLFTB51ttKwQ6z/6UjIWQ2/4NRYV02m1pQw/OuM99wRosVQrZI4Ftlna
BQy7szJcWit2pvrOvcaObbb3m4E9wkUvAwqseonGpMeDTQZ/z5SHUijYdgkUyBq5po7JgSevZ2Hr
7HvK2SuvxrKYJRSr5t2hJdhTQfrwur32R3LgH1cfm5uGBl0UtHdts3kv2RfpbSdX1CiQtHSymuga
jEO9rzISAlxklcfSpZ+Br4zCvjgYLdqXYLrqI8+EtYIJUr3DaA0/EcqrnzojgaEEuIPEXbIv83Zb
A+0mk4v6dvW0MewyFzxtVngPAQWUv45g8NBThcrHjoEfkloisC9NQS43ea5hKl12Ake7jH39JykK
GXOTXvTPIVuZzq0LWtqbI5Q8Dd4wHbTK2GMnpL6vV3fL3hblVrWizfLtfYUwRtHALYCvtY40QqdZ
t9ItSJSYJCJG+mgcqVzgGmR5LDvCMFiWNb5URkDcxiYql5W5mVqKW9dAnbfG5NUcv41B+189cAUf
Z7PmoxeOORPQzKZYUZ1DPgnR6YSvoPlr8hxsWiUiHbjFqmpoldZdqlwk9VHRp+rhDh20bnIO9ZA9
oG9zYwTc8AkHfXipArOKK80wt8M97eTfQA1LyZagKeKS+iUsZQJ4G+VKXFV9dnACKMt21x9RRoGe
62nOLdmbnT97hrEykU9ulqj6+J/Es+m7bZWM5t6BysX10KQnfxdbchJc7RUJGUSBo2uZcke/ezny
hF1oPdNcmbqXUaYg7dRk7DN9RD4xXzHbjrsElEe9IUMDmKkD0pUwqcO/l5MQucfVDnFcWTzPg44m
DFJOWHuw4f+j/l7vqsFcTjea3X2MW7k9aubQbXQJeVfKdQbUQE8PMcKalKHmiCeRdGrnUASoAmVH
77dbPbg/miSihK7K8q1rBLTEAwRoaWMSQKr1VxtBQNzq+a+OZP955uFwNSffVqQiU0DDCw+C33KU
pAdIJOOGS1RVTmNyLLZryUIc6/omOIeBMNxFpcSQE7fnNd+4Qcwo8TOydaUdhCtJnVGaqM+7EoMx
jfdCPo6P6hA159YYUtB3TrsXGNajcdW+4GEQU1Y2T5OROOEsyI7hsb2gQy8Yi5pfzRroR+ZFfOnn
9pATL9FluJzslBomMFcsWnZJ4UXGiWveSr2DfWcTas/g8D9f+jI78sAtu9Wv1HEu8w+3QfJq6A/u
VJ4IzWDsli7HIjfixSGxHYzkKeV/RQger0QLvq7et+WncKLvkuEqsHeWU7hsXM6hNMy/qSYhulYw
bcsggQRREeyAZrmgB9bbUY/EiTKzpJBMyilCPthCaUK2PRnzm2Ua1q5nkws82RwK+u7HpEz8IyaO
0Gw8gJKWAccWDy1a2ky5P5WJOzsh3m+bKZbElLrL1pwIHyzku78Yy1bV3oUDMN/YuoDuWDHl90lg
j/upvyGdnqO89m4B1wGHG0k9T7s6hfJYNXQ1lapOdJ575E48fRpXm+dxad/WzCZfqNU+3HExufsm
6I2r73/KYY/q4z9aZ0UTdWcXATmRPcWT+gZiiDlgWktojeKqBUF6XPW4ESkJmVwzaWL28ALaa5qu
hLgm4EQZNNvHptkmAZ8bstOYcNs+FhzRjLeMUCNscNM5zhAPVvX876kyErohs5kRNq1npGwkjxbf
+56OL47/VM//vqxDy2QfSvGCDWLSnrwenwkdcR23SF/Hpq/eKiOQMUXH++yB1uToSWPlZIAZTRR4
icCwNtbGUSTo7pR+ZttGmHx/tUOLeqW/rxQ90YuTrdIs1It78Kw7308H9ZkZ1njU+pRv4WB56XAT
QDTniJmT/uqsXFf6NvloLO2S4CrbW+xJrqxvFf6E2EjXkT050/j5ZPonaGbOuaGgxkDgjGq0jqVL
U60wNQJm7qu7sI8lfsEjsRAdd+rU3puKy77L8GcmGmRy0mTXrzbKS6s+BNRTNOaWLSFW6yZIpjAg
6K1skeouv2mQc+4Trpq6HOj/HsDUYkvQzJlJpkazOk9tYtbvm5xZPgtDRHfM01g+CMMR25GskZie
2I3UUoo+WaXIP2IPsc8m6EYeN7tFe+WV3FH/yw71v36j//YX/TNp/ndaRKATZYT1xqIrZ+B7+T/O
2DSYBRfzBahfXvxZHRsqtAO/u8GviFDJsTeFZP3iorePCE9MWihMzZT7HdDG+/+EDvGXsDL9vy/G
JiAOXg1h+7ZjOv8nZKHKpIIbRYCeriOf9hx7iCtVIzkq9YvZ9c/cSMIsGdaNhvqKVlA2MPCwwCga
/opuuU3f2vYZk3Vz9vKyOd+V0LSab11Wlg8unbJGjmEBVoLu05JEc+Y3oWdm2tWmnCw8gFhM66zj
VNVTiLFgBHXmIaKcmHQa+TRsJ79QR+gmMDLLepcbdnmbJtNGGPfQJUn+l8n9jy51H0Nsl6HLRWrE
kSN44JnH6nWTbCdN2K/KibEEpFs0wToxGzm7+yydQ1UyNXBaanvbof5JK47N1B7wSxZGzHLUPiHl
OlZ/aO9dlLnXHsyFYWGdgff1Oz1/XwNKS7dqIqQjOFSy9EDggDwIezokeude7bz7MIe5PqeZ1gKd
52KjkuamdYN/pA2BrWCQxkPjs867IWebdED/Svzy9AJ966rf54vNkpyDQkvfaKJUKTNzbt0WCPfi
YfY8ujAjUwkkt9auqrBUe20B/9ghjIhlEOxMttKIxg8cY2wtxK/qH5Wz1jfN8W8kNIMioBkdkjxt
ElzaSTxzxbhDnnXvRQ8/ZdKkJ1yxAo8E6WKGWWlnOoe/OSqMY6l4mWVBE3E2av9kJ9Yd0bicvYZN
sFXTckEpqN1D2K763Lc/SwZxxH/ilGi+ERrkGyfL9kwtne8A0SM0J9ijyVKeNaaUd8gk6z4pzziH
OehpLZJUYr6YBCxQOhaf2E72Xlf5Eaq2CYWgvb7XQTts8676a3WmudNrFhN+FOIPpnJ4g3/0ZVTG
TO+TVtisKh12/VAf7KR+FPf/Klw50+y4/7JhQV0sok9iv2thrfp91bNevJWOINN+fREY8lLPJELs
/sf//R2shnSMVJP95w/qnuaFrlRqnxC4vkV+Vh7tCWKewMsGMc+kJHVywVTHsQ6ZEyy3cRmGvW3c
2TQjLZ//4e7MlttGsi36RahIJOZXEgRHWbJGWy8IW5YwzzO+/q6kq8PVru5bcV/vC4OkKI6JROY5
e6/tPpsp+oGSRnTsOuSuRs6KZjZ/qJaquak8W/giSwVHJbVUImFw4thZSSz0WD6QK4F2qLgThUMe
q21sackvF8+bvE1uIx6Le/to600bSK19b7RYcmbvOANUVDFwe5UbWbXmPetNVNXhbd4w9IeBdOwi
lmYQkV3BXqzPb/uJpFxvytwb0ZYpK3EIUxbFwnv059WmcL30GJoQl4cQ195Yyq1ep/VtZn000Tg9
uShpLL2Pdl1GlQ5lpnVOUgGzA+NL5sJqtXMUvo6dUgtcnO9uVLUHV47mJYyGh06L6pt5tOlj6uDi
a2MK+rrFtjislPLwQft8Z20QmiutXAo5GpoKrETrLpyJfM1ZF8el8QmS8HQyqmqXZwQCpwa55NSY
evaIRbeJqtjc9vM0nR0PUSnN6TZAMJrsHXv9Tom33SL2y/cCsqybu4lvRZRl/uFE8TuxDAOoReqq
ih4xBbbY304UWavL0O5EdUBRsGXp225NvUxPQhbpxQKbzgYle28ZxzhmciQDblKhf4fx5VkiuchR
u9UbNkpliYmEXssH1cR/eIt/Qylc3yKscVy8pktK5G9v0W1tinxooA6znhJVFWHUmFwaeGi95Fnk
5BwORZG+h0zlZlY02z6XrE4tQ7sb08nXxee8pPQeUz7cguQEYtHOzo2NWC2pXGuLLkmn0E2/ipph
velY0FPqrOQ/nAWvXK9/PwkqQgWBqq4JrpTUn3/3+9YaUnqxQHxE7tfcmJF1hwFvY7P58C3dKm/g
xmAbv0TMgdSwmn0ylyYdTQR5zD4T+vb6yWwTIt/nb7STUM1VjYZet8AT9r8Pib+RnbHbI/NQnns4
et7fvm9siIQwhC1K+NRGCNVEmA1rYR+kO/kljO2HsZve5qj93PRu+6W33+aFVrxjQ3XsS4wdblic
baMs/TkctX1VeDAWnHNRLvPFRcS9azNO9RZIAxbYUm5mEjp9u6wt1qp4yCwaoJuarM/9SISf7xXF
XrKneAlJ+BzXW21x5891TeIBfIlDlHg2blmk/qKnvJM5CCOo7CdUkw6toJN3/Wr+3/roSeJgLfbf
ffSP72X53nXv7/9mpP/5X38a6V39D9ty8K5K3TTwxttY4v800nviDwMyMYYLl4GiTPa/jPT2H7ZL
pwA+izAhIarR/i8jvfkHARY24ZIkL7NExfj+fzHSC/k3QgTga7bwpgBpCZLmdwiMs7S4cGAuIu91
tO21fnC1Hk6m0R978TxQyjxVhqwFqc7oYbQG7Wen7rz+5XqhFcvIZl75hK+3SSnt/vLn6x+u95XD
yLJlwDqu1kX4YXAaqxoISaUxsj91++dV12iPMgeZU9qhfchNWGosYcAs4e+9XrteDAk9EEV9XAKt
MW5T1yixOoEkw/jA1SmsvHV3vQpsgnqcmRbrVmfxsaksrQ3shvN7PNEUNjlPEc2g4tazZ4t98QYQ
5Yxugkrhep6MbDfTej/BEqdFuOLo3MyyBIxol+cEIP2m6BoCCTwMIiQLBOTnfdPnHgnXXD+1OspV
MK5v2i25lF+LxY4/LTI9Wfjug8xcw0OsEcZeDGYX1KQk9GK8m1Ag7vJlqrZQ5JhPtdZP4A7kA0RY
TOpih6lrL2SUHNgMnJJoTs597wTsWkIUhjH5isZ5mSNaJWz8NyRU3ThRjivLQNmed/vEhKpp7udm
XQM5PWXxGAcFMpFhorwvpjqQhflCH+uxm/p1hwCBGQHvUFESjKsXxeelI1cd7XlML5KATNd7cCN9
DFI8nttVd7+w697UdTvvrBDh9SK8yzIiKGUJqh04G6e7pMNfXuG/C6aWWjAFth3L37QS65MW3099
+jWnYFyS/0cIAsDeUOi0rEY98FYE8w4AmzRm3YBojFahM11kZD0Ujm4eRNKyK0tus3AwA0fPtU2U
9H6u5+S3uB4BlLF7Y3b1TI6P/qHBJ/HLRKJWzOs7I2ubzzI7WWPr7JZc67eLTfQw6uQANDcUboQo
fqnrw7bW1nsH60kQd+WOCVXbA/Y8Rz159BAAWWMaM1pV1sNZpUpButtgDLS/T+pZ7OWGnsqXMmwA
9iYI+Ax3faUWkgRs1rbXA2V96HJamouc7wTMFHY3lPjiZFK6VPMt6qEZjQZ7mtxh2ISUe8sEyPtS
ECRCs27bS/vEHmzfFjRVNDHdszYiwKEJu2Bq3HpTRsuu6IwAwAo76IxMpWik19/T2RNjEljIBlaE
V3Vrz5dEc0lO+OzJ7GiB1wGxM9IBtB5kMn7PB9SMy1ohFBE4/xAnafS/SJUVQc3imVTI1aeTt9ND
ytOGJpMtpOD7slUs1RmW8kwpS7MsP9U6DsT+UNplt0mHXN/NlYWYs9Hx1GSPrTDKXaLpZ7EeGtP8
kUhVUs4K62BX4sLqlBRkExLDnCAxcQ2MbZiLgHDAexWJTauOVaJfNpCdNQ9MxOKxWaPBmbRfRmuI
zso6o4qkOpKsMCvNs46vaOiXKdD7QUeqOG9cWjGoPYhckm62Y127T1bvgIt5g7Ov3dsi9wIG0Gei
Cjb1Qkt9Ul1wgnd2i3pjTVmZW8CxaOPiqDsW5mOh268ZdORADxLwSFNTvNodZGlE8RMVlNHdoCq5
IXrvfbCc/kAk5srPEZa+Kc3KZwf+AgSwODjG2G0jhAj9OuR40cQ59OJp1wHbrr0boOP8PMXGG3uq
m1a5J8Oi3sce1hRNzpCW24kS0qT/aJZjVLRfaEVbLP+N9MAEss9NDo2YrXATl7e2epGqKfbrOKHl
cGzW3+JG6Bp2u7m17gZh/sgt5tRoQCIw381j0n9acnPZjm0bHTvvAWNn9Nw5qqC/JPNh1ctjyxij
tGgHq6r9x1IpvZJo2Y+pw+arJLae5vY0ijeZcasQ0bdI27aJieQgS/ywLbduwYI6jO8XEor2Mmbm
HAVCO8tJfFbUUVczGmNjYfZAgGzaz8aMXhxJC5l9UURj1C3hSNCtcCOUT1qJ/sMpnWq3Ts3R7iXG
jhBdQtJM4TmmVFlObJ0mGM/j5L4jxzKpmi3EJ3kc5/WRPkr2mtvlkYoHqvu2+GKZH4AdMDRoaFt6
zEshtS6k/h9uVcpTFo4HrdUHPLf5I3QISHJa29K+QmuU5rGN4KfYpjC6Otp8xGQzbw4/6iZaD2iv
ntGoAEjKdEgSWP3oNHtyx6geA8k0VZs6VZIF7/Q97r8tlo1h6+o6LAiL3ad0CWEsl57dH1HrlzX9
vtaU3DKjt84hO0Rbvo5j82q0KYxhndgrDDlo2zKos15afp+96du8BHWhjMXafEurCs2JoG4dN93Z
8NAkAOZY4NAcHRl+pbA5Hd144CwT61C/4z05HNQa+9LZ5saaH7R8CfdtHh8mtle0ddfiTqs1Fx09
cbcC1mnhIK2nYk3MaY9peD5DciQLfkbWAibyMy2lcds90zKLAo01CA4JWpmTsezhscOTsBr6KJZ3
MNKiYghvs9WghQ87bFNl8WNTcC5a5RTiTEdgkJUKEp19WNFY7orJyLdLtzjbVAzy2L2MZn3wxuWm
HpCDusuyt9f8hZ0AwtNmIPgLGSb8lY/Ss4lyttp2V8aN65ecVKJuuV2y9bG1O+gvdrpcRlxiLBua
bUIAwn2kJ7tUA2OAGunMPP0poSoXUNN6Bphgg9m0P2lpMHY4XLRO3CZpSwLs2KBsqzgmurJL9rZp
32sa/BNLUYrx96nly4mSmG9HxTmlReHQquDI+SJU76KpqfO2tDM81dy4XmQsJLIudXeOvK9pgWiq
F4L8huXDaKG8U52SlJZJoXonheqiVOrCoLFScEpHMeHeEH/uYItkUl+z/HNc14y82HsdVYemptY8
RxBlwkhQr0WH7m6SwnoUqrcTU+IWqtsz0bDQrg2gWvWCIrf8Vqsy/KD6ROPPlhHNI+oqI/4/ZYy0
o2OCH7xx+83qVE0Qej9C1YEC5oHc2kPGMav+FOuJw6Rp35nzAUjQwor6Ea5pw9Rva9hl7AneZmab
nLNU96tVfTCCkxmm6K9ksuxTq/tcJhk2LXpnPV1FC7mCUPM3gAIycnBtnCQU/aDp2ntDdcuma/ux
GEfEegmiw8mgNZcZ9zROI19TnbxWtRiF6u7BX0ZHX4oTUGFaf4RBdXubdiC4a98x6M1maj1LQf7R
UL1D5v+bSXUTHdVXpK92imww+RMtR7zH0wnyHMXZhd5InObyUNEO6BWOxlRdS5m792XXQ9ZPHpb4
OWqV9UD1Oa9vx6b1yTiJj45X0A1VfVGdBmmsOqVpi4HclhheVV+wUP3UwqOzqlGTTb2MZivWPTsY
Zg29aEYnFjQr8565qdTanSzoGF0gnVudFi68GlAYiJaPeAy3jerz2g3I5Dz0rE2vusBC9YPJTcbe
ogBY8RUcFb6aNI9h4nZBp4KxOEgoG9wXvUGtPhZ0wgCEoCnGc0hzBMoEBUBk/plj0p+mvbCOfRz0
rf3FVZ2brnRAvXrmiGqNDleF+HfnuMVrkbTdfs3L06oNHfaYLXoIhlSEEYxw5dR9nxLmi1hUn0rE
5vtK5vAMjKcZ61TWZI9JgzV7xBJ+wshK5HJKYyDRyMZUzSDIwoCvlrDxk6lmbc7hpEf58+oNOm+c
bkjhfWEdGAeeTC9ViVMtqyi6yfF9zEINDeMpjLJpC3z3o5/zsz5UxqkWjzWB78eoN5aTqTYRZqUF
sd1Z29ylDjZUqqtYCWeLoAajdPlo0cLdlYI1GD0FR0FPPmuN1eytYtxZrmjIy8EYFEKBxOUGZ6Au
u+VYePfo/J0TsCrnNEVvueMu9JFXul9N+QysHRC2WIlWpIx8SDSD1jnNCGwEVrc32LiZaLUDJ6+/
sqLwNlbBZOOYfk8TGM49NcC2WF0/msunhsk2sOlq1OgTkqR5GKcY8NXgjGfNpTm5uvpxwRG15tqp
gy3C6uE5b+A1aXZ3plQLGYBeZZEFYoqXE3Y7gVe8bnzM9eZpWJB7Nfl86Kxh3pXOkFIvyeUJO6Zz
dKqXRKPamTOX/zyozan4jOkYnNyM2y9Vo1Aq4QLNpwxxngOTm5zcwBlfsTAz3OvC2BYCalI05Jd8
7pk6bM1jWqFhGxUzR7eb4tjo+YrCXrLgWxL30HoQuoYCq3GS3SSEFZyWO3gNAwAnns4xokdoIpCe
0h5bOQqNY7+qJZ+iQ9kpXubYeY4cQ9/GzsqEtzBIrOZsl2t6akrylRJee6jNTT8s6TFCa7OpOu+5
SXTWC6qzeB3mpACAaB66bOfZXx38h3FWU/Jb6ksqdSpSGCCMdj0jtmMhZAFOrtfWT9eVWEvBktrB
+rapp0uT5eMxNl+LEteURCPmN+7Hlbt2vRAiZgVGTf3zVKyMUbV3RdP150VeD89j1c3BhJ7g5/2N
DWPJiMeaqAMukEC0mxKP9kUIbOws0neroX/mRNqddGptJyPjLo0MNcvAG+ol8J5mjWwDgZzPL0oS
HxPbpE2zIpXbZDYdUEoSdmH2QZw38zbXmjHoXygh6uCohHlKmsL6eQ3pPpEQDbM10oWSxLiu3UUl
4TEl3ATWJLHm99E0HDra9f3Usq00mzuvjOK9sBvnsDb48rC1nijM/fXiel+e5hgxNVwDpG/yn1VB
Rnya3pe67QRko2UnI/mMP2/hFcPlzaTMsl0GF+54lXECrWzvU6NF0T5WjdbKc0K/byTGnbbvT3TL
UEFn1ZdJsdIW00MsV9FQ1RPxrsgRxtd6oFZQZG5cbvI2ZjDjpmYr1pwoQWEzUBehOksSdx/RKenX
0/VCpCOBF8hJjY7EPAuBAEiecD1dL7T1M34ZTFnqtPbrbtmzROcYWgpLnIS6WIf6sexNb5e5Q+Pj
Sv8G3ioK9FDCQXQYVOnK5LsyRvGUIF9ds+lc0t2mkF7Spsdng/wJmZpXjsdIQ6cqqYx6s+DsEhNF
ERfm3fWi0MR3MVQPVu8ohpL+BLOK9o4d7qDFoUFPk3PVWuRQIoTYt508zSxK9yjS9o7WrDcxI4/i
PqwuIwOPJVKnQ3D3nOFt/TrTL6QLONDgYfUVIcAmT8kcBzy/udWdwzX8jOzPeahrlgbg8eqYLkVX
htZd6CXMq3H+o2+1feiN7imphxnxkdLlz+myszMoZD2rCBKwjLPlRCHWUTYGs6yicytfV1SzRPIM
X+kgKDsgpr8Udm6dQteSodjMRlIRSIACQkXYT2k3bQdXzEfLtN77IX+MReEdrIHszdnABTKxPcNN
Od/T8z2uZfktRDL3BuDiRFHgZZGFcd/C+fCtFNeajGR8mkg0YPM0f8I/9kN4Lj0w/HoAdk1HKafG
M/ymo9VL52YUPcm4xYKNCbDFJam/61NunOvbOS/Me3Yg0m+xhgVt4gHeY0aslrU+puTpKUwIDpBo
gLAQsZ5Y7FIG7QROhN2t3zZlc8jCtr2gGg4vcH/vrenbQjPzVZrzphc96e2z8Wh79jf3JY907xNn
xchve0t/jLHDFD3UABxcbJzjcrlAyOuCFcP83lk67xJXIFLSrkdAU8AcjwpnP8YzSiBL98c6W/aO
8dHGJUkPVjrtV5YjbECwM+Zd+FitC6tYwQIjBaJ003TdsjN6HECxO33PtaS7tcruJa5cEuV1dcLV
BCVUBJ0+VUvWgeokrLGiPC1JVhwi0QX40MCBQeHcemr6zxQm0FVYSdwWj9e7WAstp7sm9wbqWlws
yzCe0slAPCpX4Q+qSjuq+m2vLrTK9b3O4uDzusBYVuXeYQDmgOWC1IyeMkXMbEdvOkQGbu5qLE9A
7coTMO07dvXTz7vktehaS/upBx4QSAfC3/UCqCMTiN0EVd/Ae1dnnCa+65JqgbrKnwzO9KeO7Rlx
6jFrBTzdSFckTs7tVUKZKyHK9ULOnb+EDF8hRjhEuN1I3aCCcLouesKOD329lpNZHwAYeL7udCq2
NU4RY4eYEbnPDBRbJ+kRLuceg9CxIIH2oNm1d5ZRtyUSl4KhR1kl1CXllgVgcR3x440Qb1jlesOB
j0dRZNhzwBAZEMbMH9odinW8+GGvo5RolGnCfh+XWT8vpntGwKVT/ltxtU/DLq/u4yg9xbgOTzz7
sEnD7NFeIcmvmLA3CW3DjRHqmU8YzG0KunkzNqgk+LnuIhmFu5Fm4xbXenjDaK2x/iD0dSrpx8Ak
kl3rrvGt2+9qLAX7ymjOkZuD/6SoTvlowuylpprobjCcO1B72W7ADp43Uh6d1LnPovSDopaKTDtl
8xzUsWh3OXnf26UegVMWB/ZsEcIziOS0NbRNy0+wabUlQw5cyp3b6UvQpk95YrzTZS/ZHGUIY6P4
G/v4W4Rxe/LYqPR0YR+0GC4lxUWmxzGYiWPdIuoJN/xKGYGbnoaBjeriuDOscN6YuDIg6knmcnfB
GZPwZTtrg/AH1weJzckQGBYoQdzzJua9YXW+IwM+9l5+KZploqXBx/fWF2tyTmm2a+Sc3TZeTo2O
MB6/7uJmIyq/psjr88osbjKb/x7UHLauZ7SGsEmHFZ+Hwv3kxK+nCdXrDpF23hj1RWa4Qhwt1W/J
pPcLqTFA3eQCUx3lo8lUbkv8GJBRosxrbmxqpbmWvs9QzuLJay4z/QC4sMVrMnnWQRbIi0We46Nd
8UBr58VQLvRee6DQ/4Azmf5LrX/BPlEf1TIWh4dgd71JpejuizX5ErEquu/wQNCiSameYym/yVgO
Jnn0wEYgNW76pZioiscP3aqwSCFnvNWywNcVj7aMbhzWxGPXxzez+qGbxWwuDmZbkJcb05ZvTuOu
gdM/l/jCNnnhPNH6ebbMDvLiYCLZ6fMbJC+IDmzkpZSbPzXoAmksYECxUnDdceioZD95KEMdCh5n
s1ID84ar0W0xm6SJc9T05dF180C3UVTWzFmc1dpLM1r+rGgOJG7g1XR1fFRow2MtDQ84G+6lpCGQ
jF64E1ANVt2+wTdHnDbCobyoW/i4hOMUALaIlhvAHSE4a/WdoGsiwmn0F9ssfZXDQEfZ2mkWJA8B
fNQEUoVN3UBGabyT4PDDkPEnWVYqxgSkeyq/RvFdPEQhjkQ8VpKMNMHyAN3MRAHLcige4zLhtS96
AdgNX+TOKTCks5BGr9ILJpXw5Grtq9WaH/NbSZdwQzjEjbYI61JE8UuZvrFTjSne9dmuzxjdfe6r
VFi/rO+WBHTA6lG1MrVgLjoExSYDxFkfGpBP7JfAjUUmOB68aUPPkTYRi7baX1J9migPGEHfLQaw
qKj1h9w+1Znti7paghG5LmdguDqRMHQ/pMzSNnyUIvVb+aVCS+6nmfFk9vJ7QrL6rpkE+fFr9VwW
lMoJf8w2iR6fCc6sgh4O1wYcFTgRHSgfMKEliIA0b+rBfAwTrz2EDqgo2FKZOSAaS9cSVQ6LH+AA
QZwudNCT8lukg/qoLay5cYuCmc7JVm/uHQojE6ueDolZYJfY4hJOWCbtoaQ+rARHojHR7oUIyeE1
5Uu1eF9LuCRU3WI8gEzpXWx/wtzzEaUmDvApgj6LQJ0NWkrPqFRyGlZQaYR8slPmMSdn7dEtWG1z
ego7mUFnm6gbewtcL9sgmEarrHYz6SSkcWJLUSJo3ztoQtgacfR1UZAmNf6CWTfxXJg4g0Z8t9ob
B7uP/YmfsZxtygqSzXUMl0reGsV51DnSmvSpYX+2Iayr2iOTRmiBY87J+2TPnvm4wgqJSutoJrMq
4GWVb1Zw8DxcgVNOaM5y2+H0afPW3goDDIFNjjO7O76I7KGpjQ/Zrgc6a7x/Z/o6Ob2DVdAbjkWT
38SPhNcxG56RcdIBaiAMOR5PMcZ1c0MU3abT8lekAixWkv6FJgL0XEPephQHESJr5wbP4oZoCXdr
AMnI8/52jkEZcoIviDuonGDd1RbYdORtms9R37axje+iNHZzadAZJMZuzL03AA58M2tt30QEQaKg
uOjoy/1QQ9tOOKnT1GwHkCAS+AGW1abUiz0ZX7ckeqWD2NYsQ8ceiLRN13aBoYbDjm05o7DcDrnz
SnUTFlHZBqgBN/N0dAjNfUwqh3YQUBhDLRIj4y2BbQuWSxyZa/x1Lo62oEfkOdHO/eHs9bIQKKAd
xXtTJSPwqxDENrEQ2HzSb3TYmiDpMfhTvbd8k+zhtiLr1XKy+3FhiImZhl3JIe3361Lu8hoJeVZC
MUUw/Wg61ako2lSZ+mfMCHQg41r4BekAHF0xk6pDeDE62gQU6Urf6BS1TpA7IbrJhXWlYLnezJhT
Iv1Lk8OvzqWNS3zUbxIanFNefjPfUis3Psl6/KoNhEy1INKPVhNv18nBIgTwH8dsV+2s2bXBQHYf
zDEYBgS2P3gf5z6iuzAzZ+z1kcprvA47t/C+Y1U6OyutYKCSVHvcT/Ry7UBXpcNqNKvcxYsLuDRU
a9xfF45aBl/x4L/d9+umtuqYVdmOkUxYgiW5ao7L3ohyGqbIjxNRoSigitBsaeFAM8dui60AfuJP
qvhfHk8gEf3vIn+qr/9+fcxfrv58OvWcpKnaLE45PK7Qabint/qqr3Tx1Auqi+v//rr5800YilD9
688/n/rX7eu1n3cuUy12kb4yVYfphIySf5xUNSdSTz5ZKcqG60vrwDwOBXYIfKnySawGordIlIEZ
9W8UxZbD0NfZvqmwZ5SsrncA3d5skgXH8QVvIGdDI0H5D94TGBp2iPJruk7La5wzTceOc3HlYB00
uVKxUrsSZImshn6/WjZFd2ogN+/6YXiFDMwD1e92vUhdG0XI9SqqA0/fXa/G+FdVTBeP6oSTqhyA
PBzNY1Wcf//79fmckor1z2fJ1atdH3S9sGX6r2f6eaeJlz62K1bOnIN/Pe7X2/r5XL9u/6fH/Kf7
TK13j063R1fa4EmD7D5Ratw45gI1R92MJRj7qxXoevN67Xrfr5vX+65PcL3268G//e9vN6+PK4YK
CI3BbwGj2tdotFFXom8Q8WkZ4Or2f7zTqFv2HL/+DkMKt9Wvf7revv7Zbtj9DO7xaltqB4Y0/Wq6
CCF09D+vXv90vbCwPmuNdvz177+9xPWmISbj/3cIC8ItF7HofxeP3UC8Bpjz46/asT//6VcIizDR
jtm2MElU8QQqsD+1Yw5JK56w0EEyybq6kqn9ymBxJG4ejMlKJqabqMr+JR1z/nBpLugOijQTSZow
/i/SMf3v0lcEauxlBPnxyBx/jxYqxZC2RZyth1qJcga8ZZvB7MiBB0gNERCFB+G7GSwEXGWetR3n
KTzlmYPwtAFEtNg/PDzqIEaNjeGku798lf/JwPF79JInBPEwLpFzfEzX/F302ude3GurvRy0bqAS
YZosyABmWP10u/QSYk7REudBtjbCVb0Aq4UIu/sHJaj6FX4zbqAC5dcwsSaYuvw9/K63OsHOPZ4P
dOKSvSBlij4HM+lS86U44WON0a2IjE8Ym9+/pxUraWukFKC9iIy3mIeUEjxA0BQaZdqbW7aVxbYW
+WvevyK8Ao7d8Z416tj/YH+RlvX3t67baAVdw3QlI+33LOhhWOAzL6hPEDD6oTe8gBmqd9IwDnkY
IU2YMe26RXLGjyr8SLSWj4WJWtTXRPApey2/I2ht3F6/6zUbxUakKLPsnrA4CanQoupkTMXTqIvH
WQIuQoiKpxSu77gYh7Toz07Jy/Rx8rn3xulQj/joZ2C8kRhQ2w0AcGXjJoeEgOHNetCdFkLDjP5I
GCkLrIr9Rp0TKeXWGCHZeIWmngU2USthnE67xUHd5UU5yoWVAApz65bZzZy0u1CoIgA5HlsdLFjn
SmgFS0iuGPJIc6gfoki70+jyIWDnMeA2VSZJhzjdAiydyEPW8uHRxwNGzetXB3xZP0MrccZinxbs
kfrVynzLm+C+xg2Uc/VNqkdD0tzY6R30L5gA65Ds8ZKQAVm38GPMcAElEZ1rx9jpFAT9uAMLaORf
otJJDjFmY+yndNBGGX14UZUep2JEg+Za8V6Gw2s0mV8qd5X4yxgsoaTpkYMgRg1ljOy26tcpYVNT
ZGcoyW+5MDPfSIHKLFrkbWILSLO5bGITDUsjAbE4gI7mNYE8Y8C1T9Jn2og0Mh0oct7CUVUZVAtg
B1JbuGsgmMJbxGztpva+9OhYhR5Zdd2rTqx87N6aJiSiplv2PcsebAru1qrBUWZ9hGijlu+2Q4UI
oC7P6+rIcVBtXI9SbRQw9HgRlxfhcIhc67ExNaTTzvTS2emrVcaf6hINg5e9tgTjGY3hbENyEgYD
NloTI9lwiKVp4RzA+oE+xk+ztNF5Gu0g6VJUQkb6MlvZ6/UvoASL7ThNmDrNh6XhN1c0tWEly7TL
VqnaFuyGRgo8tkZrauqeTNERkpSazwjYMICHqKqJv6NsX/luVm5x2VFDqTmsmzX+cOroQmD3kzSv
LlpKGgPnddul2Vi1NH9dD4mKJGG7JwhcQ5rgMHm0JIdusrj5FOoMxHKi5Kzbjd+bCETzUhyNtJxp
8kBnG+FxXz9BRBbQpiqXB3OaR4zdjNS0tTgwx+QuU7/7OpofwKnIT5suRjo9TmuRbzXErVPET8dW
Zbt2rO5JP6Dq12X3E+qCkL2Ixu6jnJD1QcoNSoOmh2vUd10zS7Xgx+gQ3owJz7C4lFhQlUCmUANj
ZNsEJnveXPneWVvBj5/Wr+lI7UoK+q1zPN6uiUeRcObxcKAXaibSseogbFzQVRpkljV/TpH/n+Rk
fJe6VJTrJQtoEz217HWZOd6joa13da4Zx3SansvF6tBvWnRKYQsZSOJ2aejw6QxGb4I1Ej1o8QRY
gFp1zj+iuj+0GiWXpvP4SbEZ8X3xzVXC6rBIQ4AT5HbA8KwuOBcQnIwMJX5mJ46mzXXya8BCQy+X
t5H2bAr3bbBgzOeme2kb8IR4MSiZ0a4anjE/UmNJMUVff5t6YHxUXv66rIKAU6o5RrpvOgn+dOAg
wZeIVSjiNBErC59e6wjyzO+tEmZlOWtyghgxO6mSn2JEpbejM/XbFCwD+C0O7esvQk0I0soEGGnW
3q05vm9n5ghyn4Ax8a4BhBTb5ECpjdDziE9HGZttNXqWGVbpJp6yfVGEflzyG1WEs1b1dZjajOOe
L6WuCnPjtLAanlaSLc0FpMaUveqYU3fXF2KVwhE9n6wBrSS7kgQZVvLcuc0tigkL0QI/O+cGGihT
dL/KLgGPzKExdtZG976l5GdWTfTlOkTWidmMmKsPmMckilApSVZ4TrDTgSzeU2h1N05dvnp5m2GF
yz6k4ARUd5w8hnQGDU4Rd0uh5dayCKwfEwubDFW8Wa0UDLvg/fpZ5d2GGfpXU/FZC+F76lxB9dPv
dfkWGQL2WYJoT419IyyYCExq74gzwCaTaUG++DBtJvOlyyll9XN4vA5MIrcYaVH2oanADw069WKQ
glyt3fc+gd+vqGvNODxcR5HhMa2QJ/zNiLPbFqqhE3KWQAbubeAdGMcus3LwrcVlkfq4HZo4I9sB
rRqkaKYSxjamX5SOdvWKsh4BZJQF7Wh/Vbm6nmRSKdQUXbVAIOGbIFFBad9YLu+Bv9UF2qWoeWN7
CFg2zdONnnThaWrY5TMVr1AVhMd3Sj2TJxoB55bJs61eealqJPrZbWGUrzWnVdiUi7LPPo40CxGB
aCSgIpXh3MCULCzOhrU6cXhIqWjErRCbOO+kyIN0bb3VzZKqVZr+ICCFQVw3gGyU/c9oyaGCDtlY
3Owl6V2c+uwYELdJt0DMndgmnuNfz9j4famjevF7Cqqns/gVcyyVgC+MgGr408in90dEQNd1gDYz
7mfBaZLfZANrkvm+/ISoGBOrg/fImF/6hpMK9VAO+C77yOrha206qDe0rVX1l6Uat6nO7LKm2Uc5
P8qK2hRq7FdtZnAtTq2Wzpexmsn4MplZPBsrPb0QVIZZINfiWIplG7Nq8dV3ZqCDHZP2cP0gWr3L
GvhgucZZCD4qjYLWfau2c+Khw1cz5zrxnWISItmoGTd1x5f7cwmiU6IdaaGUHvNY3TEs8CL5S217
Oye9rY1wb0sjiP+HsPNYjhzJsui/zHpgBi0WswktySAZJJOxgVFkQMOh1dfPcWS31Uy1zfSisiiC
IQHH8/fuPTfkNA965DfN9ObZh4ETOgnMByNBkl04kPxwxy0dkHtLAkV3JvlRdd24kEU4kFrESiKt
oBsm5woMXan8sCkh4iHlVGkJD9qmrn4sTI9z0Bzeg7TijJTLqoZuidqHd6cSxc0LWO1Kgz/UH+wa
AroREv8h34u6VdntZz6Lj4Z0ldYl+hrqK8JjyNoaDiGK2OV8yqLwxIdnYW0Dxb9WAu7MdMafwKV/
YkMbICGOM5dCzFo2lvLbwwa3SNqBKBMUnIzcWA+X6kT7SNfSYR2Yypvo0zscPbxnHscP6OuMYuPO
fmNjFR4xhVyCx1z/RaqLMwJhVZ3gqQ5Bq1Mpj+AjWKQHFGwgUq6Fkk7MXXmRCAd2YTvua51VWbEc
e5Uwg21GcwfFkLKIULAFiHpypiDWCwZJCz3jgMnr7Ltu22e9nCjSmAitDIf3NbbeYYu6pDE96O1H
LRf2ONaOkStQMQztuG37t6TFEV12d1A2lLRM9xCxQF9m+EIKUfPYUOgt/DS8u/Lxs45pW+IscGT2
69TGk1ultzjOL4XylQ602XTfexTxfB0VlyYIVXCUHCI2wug2RQkruA4pVXPIyMBb4vUgAqE1j2OE
Xdcc1E0A9h0gUCY56ZSIibjNh59Hl5DcEsC03dqeyk+oj2tOyrMjF9W5nhNDdpnLoEj/SHuNaYVc
jGPNvc41yLyIx4BoFlqsPvlGw58lgLXQvhFF7K/lR9m29atXYSnNNU4RI3evKJwvA1i7mBwDW9+S
/fQwhK9Goa2CiTKDCX3NRQDFAFqV77n2RRYPvISWsmsoR/QaGS3tEhMgeuEFuIa7WvCsZMEN3uDD
Y3uzACzJrFv1D1Eb3WnF3zDxs17a2VPpm1KqsRTmQRurizv5G9GCGM5ddtpxLMHASWMuZIk6yeV/
SnBxSB2lNGItFbdCh6N9+B1LQFV1u7C2bknGhdQc7ZfUS57ymPcaCvDNYWDENGDJHIm9u0Zuo3tt
I+9K7501srGPsHtu89VxUti46nb7wPjqUFKCs6HAWhNbF9NMb1FNVSOc6YcCZeXIKj7N/Cu50RSD
vPahD09e0F06WTd4mUn9iTQRvdCdKpFtCNc9ywRxN/KCNHkJ8BJxovNBEVCeqtpeD7L4DyLrU89/
txGLBGlwxzzVL8m2UJLf87HvQF7dQgT2yDPgFkTpmdTKyw543DJv65esrM5OLq8vCeMW2L+yXrBM
75q6bLq7iGPGsJNVJt8bt5/OET6JBWkvX6K5JQyMUV3IZTyE5Ey8thcHBPFY4SXQ3J1ipqc+ZO0p
2/ym1zzXSo+3kVGAkI48sSnqb3LctTHS5PD3LrdIBMjKBe2ln1jt5uNYXodxuOCQ4mllLWV7kl1w
G5x67WlUh4jikBJp1NvflJo307ZJU+wMjFspiIUO7l43rsdK7nP7kHDvoINTiCguUobnPkxMQM+n
Qs2ic1Ekx1lkbwp3U9qTslOU8gMC6Wujup84RB6Yc11Sm/NLglwxpJM7ZzGqijlyN4+JyhJTdtdo
wh6VEH+1NfeKfGdUuUuJhA7QlqE7MEEL17+ECOi0XvG1gAPzIHfJolL2AGCX6WshycaIqv5sOgWw
U5lzm08UhFohKb7+L0eMpxa4H7wQSgvd9l9tLpBMXRRYLwkXSUnpFZmItiUKNVHqI8oO7dQWXrsi
OpaJo6Z4uzAwHvPUu3c+gs2kx2WRWMnG+9JF2WwhjlEvBf5m6FTkk22OLyIhJo5KrJ7SvR7MqWMA
ZnyLDIAoH8iTJ45drfiQ5HHuON0esiFhSShJFm7WvMzCckuqwBsQCCkFs/BXAonOQs1JroKc7Qgk
Pqi+/4jvDVrI/SVPQ6FCyHAxuin2gy3tkH/9U0iJuZoPjDV6HVpRgWqSOAggMGofQAx2rB1xyuHG
LLvXWYA+Pwlfp1jZzfL0+Yctww7OVCwHukRFpV30iDfS3qhSJTRrlh2rgSZlOAQET7CGUGKU+WH+
R9X0dZS64e6vH/25CdoJL1kgLP/HDZU65A9VPWIHjIA8KYf/eTfzX/9147/uDNAb6a3yn/ln87fz
V3/9zJvv+a8f/nWb//Nnf7vXCA0owcXV+I+XR+wKz7WbZyt/Pc789GpH6igbAK7zL+Z/fDU9MJYW
dA2Vqj7Od540npn9zzfF+xGo8/eGKEc8o2IRQrhO6qWamfFaqwzwaZX0oxpd79fHWdo/fx849lNb
uJgYpM3VAyrG+Bb0f5O32ARubePgHylRw/htUCyBpKPTChnct44pUCMxYSQUAE3o/MP5n7JkUg2h
TllYgaEc6IKBe/GTaV3XAyPCNHYP81dzuGaExRdalraztPrSFD5JiGOgHxix6oeQhszBH7snHXQ1
qZjsMOuq/E4ofQufDQekb29ZDy27Lydb2xqKTS3Fc9MDfue8JcVXZSuSYbhf+Daxal6HzNCYtnaO
yzwysTni2yPiyPZ+2nEdj8ahqsZyFcRQ+AKfab9eoDC1M3ttxhFRVGzl954FMRjWCYMunThk35c1
iFJsPKxLTfhg1T7NFLS6XKN1cESuwUkfUUDU7Do76xon3RPJVQzz6vxBcQnWzCvvwVfF2oleAzVg
ztMQ+ue3MQsaPshaw6uLsG8zKuE5sftThFgbF6b9XfvJpTAABGsu9tCmm9jSkNWhJwHTZWuiDveD
x0GNQFkGlwkeCBGiZOK0+guRjJDDUpxhbenmG8Nwf5NN8u3m8ESYsjj0nbIfAnTQOJTNNxa8bugg
dwIDo0IstiJqLlbcPtQFbFiwhzBsRrYrEBoHgjAgz5vunjHBOW/6VVeTtQPJgYjS9ifVxu65rgGT
GKYP+h8CTRnylG0OCDd1dsLX0v1g4TltoGxVqSEeh8wpWaqpAMfA2WVVpMFw1JJdFqOlsGsce66D
pEw4+Uqvwuchs22KlsQ8qha0nhF27iIwAe2GNdHsvYsMl+Qz1KC/yCPiAt0ZBXMCYi5dxFWTZ8Rw
51FIDNkIlohgACcmN6iHj1O2MSElzGAtN/goy85bm3V3BIkomCgb475Lq1VdEBZE9xY8aXfTzMqn
A9Oteg/jKm3onvpY7zuNvm1PWiUo3KZwsScjDiwMl1gKaArgIpsfngH7Fc33tolRHIl8XOUdkMwy
8vFywEmCvbzF4nlI0PSugrBqeBrxOouS/YTtGEuMLh6SyQFojwKQYVyeiE/6ceqS5NM1alhr75Xw
E7sGAVRdfLM13AWFfjO5NG4TKrEcYc269RFq+Ak9RHxfh4RUW9qpIcJ57RhiunoggfvMARQutEpl
1l1GGx02PazXldMLc0MWVrloLe3mWvDjgeZB+gHnSXwWx72WoZ/r3+wmvNBGeLV9F1QqiwVBHhck
5edMc64++ejLyvWpV6PHWunHKya0LzautFTs+Ngq4l0LQaB7TnspUO5bUptKpke3FFHn7nOv/Er7
eKdhsFpMoyGxl/aD06AATIjOXDZVD6ty2LNT+aI1RB55fO4046igMuZS+2A/mGHcbqqAOQngZC7G
BAVDMgWCzTpDwFw+KE91lnxqbUFDtg44bH2aNiCbBinJsmlXBTYG1hxjLyKebleVzvs4OOmjDsFZ
dudye6r3pSh/Zx65sXLPS0DQKcnpImTTQOJEhK8fMMKK8KdLxVx1hylyM+rhtSmyM9keMMHwiJGB
oj32XXce4749TCzcqCkrHDcTJyrEAwvqk0tiyOTDHwDCA3y9gBzfmUQb8wRCTDJ+oqonuMHhWe/H
fTwo0b7JkkvfJARGYApbCzSXxye0RdaLErE7i23Y0aF/URsw3G2QputmtNHjWa8DBlnM4Rg9OgC+
+L/0/m0cvQuV3MrrEHNEljViVd1OUf0JGhVx17UU5paljjjhHtQLvT/hvzsM95aOpb/jOFyGpbVr
bOPgdahR9GFpdAo+HgqSRJBdChH2pUBcWDAK8sddA+omY1QQ++wR50TFiGjToiOzzyaCybmoPlsc
omuXrjU8pXX4bZjdOvLFw0igjNsihKSKR7SyLAG5Jjj5SjeFrEutYrbfcTjQmyjJFWoy74Qd4suU
vQyFDiOtdSYlmDGSNVOyh6nWz4UormRw3fJMf2S2hUQI+leXfXlMCHH1XhUNA8Spc5Xw1AhjrdT+
qg98rtLZqSkEV8sPjWyawVEuUVE9uqZxhhB8HRWWDdKazwjizE7/IpeRPVJZ7XJVe+sD/clB8hOA
xLYIl6WtZZV4ainL6zB6GOrymMR4jokfMrvmIN9zorZ30aT/0obioqXBSYcQrNv0DyyHRvsk9IMg
EzZKsydHTU9V0B0cjLxkoQAZKhe4qmMKctpUZjyt6tTBa8AZ0HFephNU4RARTlW9AaU/Qp16yk3z
TX408q6Agu1KVjaXzphenWP3F1KpJTv2YhFV3YfvAqkpnSusTK9lTR6c15SPoyWLcuQc6qdp7Wqv
lh9+WbW981wCmVKLiRfIKy119sGEtlDJ0PACwE9SnZ5Lf6YHvwDCgOwTicHQ7JXhNozo/gxapymB
NzA0VuYQfNJPeR6fyXtgz6hCHKPjafqSrthhdpm8ZyVjQsGy1MBWK9mqHicln1Y9b/yYsrJFzlPt
Zp/5FJC2fXFp6qR1tbfi8qbE8AqNUPmsWckabDRMmTJzBfQyXjC5PxuKta3OzaCfeqCiiypWC5yQ
yTMBdr/pib1Tqqzw0X5XhBrGHIa5DLqifwDNWoMjkh2HLNsNJGIRgEd2GhFZtgzL8kjNGmlwODJG
qwWp2FYEa+UyYotslguac3WJTQ2HVkGCMrZIuiPW0ZYJXQhsFE7m3jw2MQFeefpAXR2sRhntZZHx
VQ7l74LML7sh/KuSMWCqti5lLNhAPhg5wKwGMjKMiLVV4w5fdVJ+2TVX/dzkIFQTRqwWTeXilJE+
ptHlluGxoXBOQ93f8V5l2xzZVm1BtSKnnG2UFXwQXMW7PSESRR5Dfki/7pUOLxvQBEylIKVaJwSu
aZd7chxfwXPTqyY5LRvAfSUyTE0Z2FJlVfpmyqA1mGfFIlae6XA/2QpRbDHyO8uWUVkyps2Et4Z5
9HmUAW50XpIV+gcaymwHob4JKQ+OSX2LB+LfWP2+NfLgrECJtg2qtlZGxdFfGhYV6XGCAaoMk9Oi
iyBbTh1IO2hk3ByWwxOev60lg+iQNMNce+90jpGepLpWRtYlBuF1uYyxs2m3cXE96zLgzu/bD0Js
N62aMtQSUjmH8AFFn/JKxhXvSVq+Kt14tknOy2SCnk6Q2DgRqtf0sM1I2eshB2ak7hFCpi4cGcRH
uPWaMcisoLx7MqxvZTHrWggX97rlXXoS/Ux6ckbyZU7U19R6RLxHELjYCyNMfyLah9Qzc2fqxUeH
XK0hHkD7Kicmr/w3oougXl+2ZIInFRpaq3tRmb4jg5UADGvBjJeuGAK7RYYjvyT8Uu0TuBbmwuXa
rf/jdxFAV5Pyvkppo0MWa11CdjhAVB6C6EwcCGSpC3bihYZ15rPqlNU//1QPC1YjxCLyJh6zqwF7
BQ8nMO3LuyABkCgpfzk6oNO5Oyp5+a0O3tKIXqfpIu83KEechuF8Y5/HaEOS4nBRsBLyrAYjf5sS
8s+Sqws+Q9CYo3fm5clG44IEVXuF0nID5XA9fy1/x38FqlKPI4d4OFxB3IYiVSvbdRXTsFC/emjZ
ysIwiLHk/wXjXXYVyHG2lcLBqCBB4+/nX2nORn4tT0eP+4lz71x19c4QG7Mmce+RdWip0bHrGvUu
n1jejAkjStq8Uf+EjYveHIZE/kKLjx7fdplHCyfnxNkWprWQt5CPh6XsEArsETyGVZfpesr8mxF5
O/ngRdWu5xfA4NpIhj2z5KHMV/Lu5POSD6vIl4P2eX7t3EdpbQN2W/KvQ1d9JJ54rWGolb+uen8p
3x758uRb+M+X6vGs9IFqjr5ZObGZwCKBbQkhkAmRAgR+zNHGz2omYKOTreTX8jaCeb9qfwGYXZuC
bgY3rZM/N48g3qqRv/S5O6jIxE9C1KCPRYcCOd1G/ijg1wR+A8bgdYK5n1p2KBIXqqXf8q5Uhd41
tiObpvtYVV+9yC/yLuVtPPGQTo/yFvI55eJ3+PDPJxXwQ/mEA2Ht5UPxEOceQkHO5jmutfnh5N3Z
GD65G6PCHBKPz96EDR0FeRuv7VycAKuouEgIJM0vg05jscJm3hgy2yWWhsGqXHU6kw5Y5neHYtvg
rIp7RVtMmJK2YaAqXO7HyzzAL5r4zuX2qgwcrplVbggevwax7h3VjPAGJuY6cbihHascS/Si1ZxD
0Q2bMwFlZKPG5r3w6t0wMM2eYHdv8oSo4t4qd1alIQ+JT2XwGdPQ42KjP7Fb+Mq6IWPg7jzOMgiz
5EDtsgcukjTL5FDELK8mXl3GEE69qupRsJGvicmbSLXNwr0R5C84xa7+5KLWARdZUuPQbkgPteie
5H+ZV+rrQsrEpBQMIflFj+tp0200p2aCxUVk2YfhXSWvfhMB0PIAGlTW+N74FUwVixY1HqNkN1Gx
WQZyA6NyXo0p/jDIOFraZbVM2TBAHmFQeBut5iUJqIcmiya7rTNtMoB7CLNjG6funQH5/CgvWFWs
yRWFLqVdUHu6gXqd292uSTddEZGzUlZVlp0UOa/U5ASGhl0KPIF5TETqtmJGO68SIUYdVj+DpvCY
jZemTTCPp+IcpBS2thyZqQ0KijpPvuES1msRsHvUe55//hvZLsNaI/1AP7FWlYaKieH+nriznZox
QNIjgshUf102xXteaPmpNwm68WGXVoa5mTQGLY3bArBo1ZcipafNMO3mC6S0U5m7CzmkEIEf7fDn
ugxKKFqpnXc5bkfkvzS6dXR9BLAb28lvmMQCyo89mipjP24NW+QbHb23WqTmvqjUY+XRjBj7yFj2
cphpEf0+t/DTfSZ4mrPySiAVAzTQo/8jgH6o6ZT69LI1OYbuyYrGF/cS+BSp84HuOiHc1txeV5pn
rc3BJ4ednQyyeaLWaoZ+eVYg5pdz51Ye8oXi2OzHrXhjlSd7BNc6KnyqLZ6DHjM68xB3l2OaOztU
S4xVgN06mBiVt8kfviMXHmnkYX+WMp9yQH9hJ0q0hu9G8oQZ5HsCw9F/keHKNZU9GeGUP2wF5b7S
QcfIyYrMTcrB8vwcT1G/qgP3mEUcF71qv6WDS2p4T+O0TWXiLXXLFD36QozbaOQvndhaWhjkFijC
roZUZvSs0XGEb0bRZiXDNrfKa5bTag57R1noo38wTD2FjbRPWz7b6N3yhUs0mvdiD9W0gSKVb/vh
m4pTrMd41LdoGo4NlFd/0H+pGsOJsCfR0mK6Mg5Tsmn7HIO0+GbeDeIKUeA6xJPZ+uWlrcOTZsd3
Nz2TxsxjpJUJ2piuszwX/JZjW8mGV7QuQNHA1jJ8sBcAYCnL1ObkEdkKNG09hKi3stySgVGoLOZx
qhwoziqpTPB8KPKW9RTd7N44a9T7TopEpOkpj5qYarDmUKJtE3ohGAc5PTbtnlEXMYJxGh1aCPly
XDQPDaqUuRzlxw2wHsNfqVyQ36mmuFiT9ZyhIGTYw+CGE7gt9IemNd6smA1crmxVRo5JR/ygTdwm
zFo1tpn59G2y8R0mAoLkOvzLiX8ZVCI5KnhosA/oHhhUZfJBCEWnt6q9p4W4Yft+SUJ0QFLlxaWD
6pFh2dTAFQI+StoYh1mK28XP1N9yfjYLc6aOdZgHPUIuUBf0is8BdCT58TjwAFeYCtl70EWS+9yB
iC4kre6xjJObrmUXo+BYyL3wQ2acL2qG2nob4wDpHc7ngeSeVl2B42O7DGnkVDfsQNXhPQzqj1C2
gawOJU9E9M3ClRoZRChXbaJHlPMKqwHPFO5zolfDgEt2gLDSC6IfBGIGQ1UN3BotMiWwORFaNBF2
BSi+xWAJvdo7ZYq7wfF/MpPueWL0TeuQA8TueBGR/JBMX+aXZtValKImKtF4KWqPZLYWoKJoB0yU
KD0E3pS9Z5uPhrBuMT7Eoq2/1JgZMpAHPIRqs4w6PgLPZH8RLDVMOPOYsczCQ+gDwwnbrl+h6Wkg
OFTgYVyp05JjprZi92C27sZhJpUxnKuC+i0ZPIA/vHOVw0zbae557F7/iKf6+jMv7kr/FIk97oRj
kkpdrBz5pZF9nnTtoEpZZy2VnknorJpIo29SdAhqamKofBgycmJnyyH7wPBmPY7RXQ4Fbbd4q/X+
JdE8mjXsN7qRo5dGcISbzX7iuAGepyxUwEybeXbWohIphPeLOMBf/cACJGJmnyUMuJVFAOKqS+N/
A+E1JGT3f0N4NdI62JgYXHkMdOf8/vvzOcqD+r/+Q/vPSudEQwPb7PwCDcXYzkNRJr+YnMHVQpia
EIfuspo2ogniChPYctYuwJIo1rnC1F3Ko9SGhW/gwi61SmXE0SAqcVGkktEJKIt8T5pA+Q73rzzc
0xvvCT6LwAbz1tjn0WCHQ/ZJnLbs3yCz0dCijVcCCWID+jxB7P43gmjrX+Xkf1624Vgar937G30Y
GZfIAOvCENKtHflzD8OknTF+qZjHCbudqnNS3MVInKiuWdaidDUDdLbUXMB6h8GFBMBQKFcE+rtR
ynxClACY1eI7RchnWcsCbPK+3LJDcOLiZOPdm6+iNNiWCYKCDiDzXg+zl67yORGQIPtKdJdlUyiP
U0BKrAkGn8cfrb0UOOQ5rSC/HC9UWR8gR6CqscJBeGNLFHZ7ID/RLgmPxe8ymh4rJTX/zZtm/J0s
66kaFFtDN2zX8hju/u1Ncx03cTqFsGMlMhDAFf51YkbpyJJonuUO1UujMxabxZSzPIKpC8YS2nHy
0sKG5eSAUWcNUl67XHkISn0zi2NmWdNEVPDSIUaZbVx6TBqSdjubgyZUwyfapB9/1Gym8dph+N5M
bJGkuCHoo92UVE9NN3BRDfc4VIOQprQ8A/9/C4Lzr8cMmZOoduXLx2DwdwtCQPKj7kVBvVPVWt9E
6Urx3WBJVh4RNkrAfKsjMUeK6VU9pifoSvwIx7Ji8FFGmRSBSzW5P/qPVjGdjNKB92btJpulLuv2
dYHEci4YhnJ8GlAaCHlRCczsNoKYp+3sXfM04wE12i1oIFh/lKOf9cyIvOmPdMiKQyRzbCvSQiW9
i1yQHpvhELgoqeIBhQeQJIeMLCJcZx1S3JvSAlXsbRfMnC2vbbiEva0VSQsXr8sNQEVpBAa2Bu2j
iC04nEnUn8lN9dEeBSOs2Xo1ObWNH4CrK+Mqcp+sBNu1PCr02MMXKWiAmfsSJda/I6Grzr8uYBDR
MK0YGDMM21H/xkK3WsUgd6yvdrEAHtZRrG6JrxhWuolmJ+8f7Mk2FqB0uZSW7cG2S5AkXXjnmly0
CJv1JngdpaaukDqrvMyPoZedXSuwcf7yR0qUv1c6m/+c+dWfRanW9qbdLjCrxmtcj59qP/04UXBD
e7bp6+iqe+ndTVg4MuWFxgcX1EpnhoKqLKlsdVkL5xyb7W3KMA6Ppc/nYX+UUsdpApRcK10YrcMx
hZOovBKKOi2you0fPWdYN1NzVEos5kmnr9wqt4651hMhitw1SYxsRzAy4apmeyL14wB5puInOZDG
Xl9FWflY06vbGUMKIYwCwaeIgcHbop1dFWS3WAAT1yxtmDfETWrwndKm2cmCJ5Vhs5zNaFCgW8aP
XPErCLyzpseu0nvqBZvGZW2yTKrAWUk1/16nkDMq5UntgrtMCVNi3Ih6/TMXlEFWXGyFCWZF9s9i
9llI4VblWNfJr05yXxwU0S8nrvaeIF0szG5ya8ou2liOsjcUps0vCAu/fLVYJVaLpLfzsY541ZY2
5AkSMp18hRphAqETTOJDCoOo+JemElKmWcnd7IanMsvIowxtNolo6ElIo/Xp/Yx5AEUv3c1K1Sb8
hIP6pejyvkL2ELjRnRxLhJWRpS1MZd2RhShZsMDwWgG3g51oVOanynauiYKCV6q6ZMVZpzV5knJv
iaj85Kbh3gW95at/9G2t3HfkHSedmkHEZRi/i9CQghq/OiGtDimgM0PGTgmAKnzl6CfrbNowe0J7
bxbXFozgVNbk7sqtMJXsGrKtuqlb48n1xS9frkLOxIOrTfkWldj+5QkeVkVI/NvwFMYdCgDynZl3
6JciHvyDqNjj1zQeAiZ6BHm+u0F/ARTCYsO+B2ZYvLXYk0M7oJTLKP80oB5rzVGfh1I8F5G4jNI3
0TBKbtgek/OOpshP+1Vk+leF5vnKlyFWBkHK87a7UWicdBqtgInyXpPyR6Hwh/Gwh5Z8aoNPOv2K
Mh+2YXjUSIfABb8IUsM9FjYK/xh2yLHiTcY7ikgiz3+BJCMPEyNb0jO4ZjL+2iZCO7bI0yyF9Coy
vy6x3u/H0e13Qofz6zqZveinzt9gSKNl0SbPIifhKFXBB5lTeLHYW+6VhByZwlcZALr9CUfvl5WM
+ksy0UtOupMS4gWbMLE0zqsbQltkA65iDKDjFKH3hPCxqpyC2KompyHbROYmD2t92etGt2aH7pLF
vWK0nm7tRrEY/7fZSniD7JI27FRNBndNAYwQkWa+c2D9zMKgBlvPGJFybNXrYQYT2i7wtKLcJArg
wymyV9WgGoBpp7NO13wbAscJySXYZ82oHyYPJFYORAYLzIUoTNy3ZjEtM5K6JhPMkBH/KsYS1qAF
D6i36vsg4UOWQo9BkFZ2QJJmHByn/sdXjA21hCg/RVefgHfoG+Rru0I1QNvYktwkpoPXvPWgYugv
IUXpCU8Ebya/hPaYtoAQQJoN6BVL5ag71RHJw7Ar/Uk5RtBtDtV0n7+p5U/mr3DUMQStTGS2+Riv
uY5bCADd84R4fWeajnck0CreurmBZdpLiE0awoUxZStPy7DvM1I5BrU4t+x/dqKfHgLHiXdg3LCi
py1ycwzLxxTE+FJ0EbgQYVnHsNOJoq+t7fws52dhODUvw6jvwkfD4oMgQPwQMVJxsd76bEOXojes
beZ2Wz0Yw72dEqvZlMkp9WNvScIamk3gebmqwhNPaZxrDA/XhoaOt0YheHSzt7JFXqdbwT5xKvtY
yCLE1yQbY6gJ+2qjJ0zjza633K2j0VJJqDsZtAxvHlkvUzRCGtN/jB5yTtzq1dEsm+qIz/+7RJy+
yQbRHsNiIODZzYKNsMd1MnTa3jFzhjl0CY+9DgcsDhgbsha/+KTmJFFHDIevImfxMR1l9rLN2UMa
RkyG3pPVjA95zekSetpFV9ha0DFBP6jU8W54CfJJO7jRYeIJtFOQ0xjytS0ip25ba+khaMeGWCHA
zBjLpvpgyaC91jcW3cQQZRmP2iVH4XRAYB9DpwDLusS5QI9QgvHYFiaYTA5wTvhI9NhZzfcRIOXd
9dgylroDyiKNwocIhTjFCi1QNmPg/yjNQBAcZgVwUuNEEaJBmaWQ1VMHtNWdcDdbuETT0AFOuntg
o9dBsHaaV61cln3Iq38AP7+a2fQ6VxdZN4oVc7JtrzPOC5r6VxegdnQZ96HkTm/uyDI1wcJRpZ/B
EjTaY7Ohy7OepdHpMETg3CYmtGLTV8nXGATHWZ6d66nkLaG7HWjiCxKGmM8pD+ijNvOznAXTskU0
Ebw0kERnFwct1B40kxQrhirgJWQqW32d66Rq5PLRB9k2jJFbQW+tlsB15mpeo+G9JCv0SV4+Zw05
5hdU/RVrP68ipkvxPPl0f7M6ufVSGqwiO6dMr67gnW5SDyvV57aBAh1jE6PEYVVjCYgwQfpCwgno
mvfBuOKqTyltc09FjzQHME/tU102mBCNhDlcAfi5TA8xfcUFODPGvUifkxLRmdKWbK34yWySmYJC
XdxmbX8XsnN3Imil9AiypN9qbX+d4NLu8wwgCjFh5yrtxQYi2+zZmgXCQ4WNoFLZi3bo7NdOibMM
IeXdKAI0JTV9zsxgf1sOE+xjOztoDc7XWEgPqqfvBqV8qFTvGlgTs0r9wu4Wb4jdXy2Uu1ka3acy
5VxlBNUq12Sg42DbeAeq8da5KFQatVzrY3kpHXOXjzZGE2s3b6AdqTZua+cRtcRjL9H/XY2Kq3Gq
fTp306Qf0FP2lV9d1JT+TRZAyZcow5Z0Dq9YTanxksqGZiHdNfj7vYVaesc+bClajJOlo5tip9/V
OF/4f9TTqxyd3AdkNUDPLpNN6dNF04eD4RsJAxlcVIH/uwt76mJ5REyhQS+SMhKOVfFAEd0v5mbL
4LM/cbr03SEIJAbZjzVtHzBfwVdMWrka9ziJeNI1pGHkKuZA9ZQH1EU2hgGjnSYsutmtVpRNnSrv
8wMElo+gh/XByIdmAdT5Kk07JusDq235LmvPuX/gm1QiJaBmWZ/XZfWSMLrGJEPtm9G0iWO29eTF
naJKKZZu7zynowGBswGnggrar1A615V3VYMIUS3zWxsg5cJTC4wz8YOl22CeeGpqa117Kw0Jon1X
NfTQOpkVjIP5eIg019EhcEON7vOStPAfmlvo+XtpAsuE/ITs327niXVnR96pkVbUSFqRfBVwrmIy
p5u3iAp34Tnh2e2CHyU4CzzndKtfVcO/F8qUoJskWxP7zmoAtU6VNl36nOfqjyREuqEDA6sTjynz
VlYfrC7EskdK8KXlvIeySuWCvSb96zb15Y1ESO9DzbK7pmMWkOctAedPtpvtuqb4nfgJIcg0QDI6
v/h61X0yVj8dnVMwoTimqX8LYLyrGGwRT9FDOZSz+8gm4R+mqthnBvEijW2qbDRgeXPqeL5prRQF
hHNnYG5sS3Nrhah1jSG+zx0RF6VDoPj10qERuDIZus8/VkKgvZ324ibup0v+Nj2otayXwo544Q5e
GVor3gHp9hPBLbdMHJItRLB6OiZyw/5nLQv4oHsR37wh+XSD8Hce2iXd6AIndZuvfMfPN4O2GQmV
3yISR18ILQW3lhgMGIaNsS3gc9HdYg9UK0gau9LZSNOK3I/LLYk1sr1G6c+DJOGyRD8zipGtgvTX
x8ZnlIwYBqXDY94fFSFX7SCECyXA4jidd52NU7MDQ5MHVTkqr7mONAk79dyAm/vWuqyanRpTStPj
vgGogK40wPJL4ZfJPrPZ58nS4ESFoB3t2kHDZp+EfwYAsz8HsBAHAuovzemQ0spdh0l4QkTaiErI
g0XdS2XfaYqJ9/kJTC0Esy35YKCG0Z7so1qTvCaXKU6UHiLS0bm0vLYmsKfOOgKg3Gumbi2Nmmiq
2JY5pQj/MekqD91kPzcF6ZGWdJUpTUfX2/ge5SqbsAftG8KzlQrhOfs1/GQ2pCdaGaYEGyJpJRvE
WZvGSm/4FGdHrBqNXIlyb42ddkjJS9ByNvpZz25vfgpmzIpL3OqHCTJ1IU9uZTAf6yHn6sqKFGds
Fkvzv7k7k+a4me3a/hWH53CgR2LgSfUdi8Ve5ARBiRT6Honu13slFLa/+/m963jTN2GIIkUVUUDm
yXP2XhvXvkeDVm8pDtKB2N5guhkTyTQ2rgs5+8XRqnSP7EWMRJg1TotBdAgPtiM5GnUbrJ5acb8M
OJdDrklETGV5F6kRgOrTfW/y8t3qtF1Yztd24EFdXLeBx7zSqUdQiD+lPz77WjtuOhuD2pKDlugD
vkX3q8QGsety71IVCGgnj0Z+NenWsQx+EqVK70E3cfoC1FOYjklq051pvwJ81on47TGWqI4PaTR4
/lpRXOhNnzwf78HIEtpMw+8y1dB/eikPXUlscXZLYlRCgqqpVBbDxbO8OE8I7zmyoj37dv2+jNym
ib1OdNP77BuXRJ8f+nwGy02Y46r1U6VSKDa1n7wvjjecouyrkfwJa/h+RLc9lN5zV4+vNimfXuo+
D0F/15TOXqjzq6RVgWoMz5biOgRw+7a5cnmpcbNbY5blxS/nSU2H1zBoxHlCfKXlE8O6cusVjgP/
z86XVM2tlUyPmWbulANxebpSa9rZhF8QJ4J0KX2xQ36VMqmPvkRDF3SrTJV3MJPJ6FCjolxNZJah
hhoUyf6n5xrkqiPe3WfTa2Zzdu+4uazkRrjAVyF5LjUt2vUub4mfQztQnWPhoXXVwcwtW7JIw59a
UiJV5ir/GUkbRDMjiXKVJ0rO2iXQnKdl0ru8h0gtmNUnNJ0bhvlN1Rylx2yi9Z4ZNLGzqBqJMCY1
18Iuh/76OI6QSdUwXtO1797uf3TB8EA7jIED4NBNdIhdHo+KBsZyN2hNTBysei6WHgLhjnTBceur
/iSBFt6jqpkRbaabZXKxDLA65zMQ3dPiJQJgTSwUokZnTmAdC4Jh/GZ+JTILSUMQ7QrqYXqPvFab
piFYOWfNqJEfn9KCqhWmj1gF3AM8HzQSwRiodsY4X0J1Q1aSs7OqpaUFT4Ez6FFripsvlLeXhdfI
WHxbaqY41FA8oPamEBoPltrxBJJPrNzZTdVjVjluctA1yi8IG0L1vlSlZVB6Llc5iey3gbpTjDR8
FouX8eLNYNfCVGcu2WrsYukqpNoh5AtYbPhbzfriCH3KXF+rPtkvPwuu+rybKyapUBifOfj/LjQs
0WS+ngTv/HoxFudqHWfVp223J9Jxv/SARlQnS795DA0Ep8wk1NQF/RkYQKo9JrjVLsF7WBPztVMj
TKRmzLwEb0ve3LA3/2g53M61/4L1gQWBXgaKevMuzaIfyzNUG8awA9GNYYXknLCctgKuPQLg7ENZ
4tyx5PYX4W0x0oJW/OPm9bSvjCYFLiZ/j7eEMkM9maLPPmgc6TPn4GWlkAy0jWkE451/jImpLsbr
MuKYc6AElUt4xYv8dqbSXY02e0/gXfHlfBQcqUEC8s4TM3+pC8JmveIjzodb7E/YLUNjmX/b3q62
0B4v/klNsKmaFTtn3haXScEEci8tdtW4J3U9L23ODepmnWJq+051p1TZwows3kxkuiyuQlXPxQqF
YOXYX5UDcZGNOFa+y+yElnHNUBv5FG5N7WB55drFFUTGGZxUOp085DxYjH1Ozmg/mCHzMl0jhcrG
7DxU9sEKy9+LYACJPTPTotsMFpFSH02jAcDnoBbPkgIldD/wwhzUJWOl+6H7004dZ2LlrbXb/BZ5
VMdq+K1WvaSC6J9wSoVpb62GMftSPchBUkMuDm72j9cQlg4kB+5rkWIN1vH6qDq9ovUr8YnOgXMc
XJLKl18h6kfa3sW8qkvI6070tEwwgIJy1BTB88K1IJZesEei/u3CQwkTIK10uU4d84NUI4biPFcx
sFl0N/PjSIbsqoZexNdhC3AMqUz8qmGruYiB8bTYuM05QtSw6erHKSP2U51bW8nb4hN3MEpn1WsY
ibktlmIFJ9StKAAWiui3uqLqf4tA89ajcnS0pv6nJ53b5obpGfm/Tnop6CDPTkHSsGrz6xxM4Tk3
+ZfM4jtVOc0pJRq17S5LYlzFBfcOY5VX3aANE+ARzYGtrsz5rZYYcD0aHa4qJBzTNuB3EKeg1oxW
+dKTBEFTin8S3q11DppxR1ucZFjBQY9h+h9bPJXNKD2OzmB4AyjS68alTVqOxLFSbaRYKjjthvlG
kS9oEzHeUQ6HvOm+dQYeoMT9tdmzkOS/kY7S3AXHKw2ffgonMFsZbp2u36AlS/CApDNqjP4XMQR7
dbsvayKUfP47meyWeYir4/rPPEZKlGBLmalHAim/80uUWCBkfknsKFoLUQQnZpoqntvdqB74giwQ
sbPjHHVdUAWGMsVHwJY3pYNZKqeGXJ6fyPIwcNDmXeVZbm2bObyo2sv2mIdW4XwdB/DBbdyg4vNe
prolUkW8LM2EpY+htVOIEsh8WuAYTTahtk0BnSs/UJ+yjAo/4gxteacoKx+siDtnZrMhszPctc+z
zdadpjizciGxa/yeSGBYpxrW09pxniIm4PCL58PYcQ8UBRu77pNSWKYHqTAvhFfdaRIOLGPKTzF8
Ly71oCZEziDjYZb0agSHVKeKLxFOXSF6toIZX5c/mGQaIAzoOBHRhq/WWc9DVBK2PUasQ1ZQs13H
JGjmsMQlc7Rio6bvpG+hg1Bb3VC9dizJqrOSl/RjjOpQczLyfER/iId/Lwfobm6fiPV47cl9JNdc
W6dpFu8XxlLAuERjajvAEB7JFeJ4jvh24IDhuek3wSDHKdMpAV0Y056S+qpGPeqy9ynOP82IJcLU
wS8Ms85ah2TL9BBnaJh04nprVwi5hsw9x4E+IamzH3Kl+MiG/lo35sy8Jr7aAg1WM6ODy5V4itgJ
vSAfgIClatuztYQAm1fZTPeNwCxjo/vBZpFcdK7g5OmEF5ciZU2UBjql+dujsEWbg+ul8EjL+DN1
nfMfeY0bw2mgADUeP29MnA1PKMKu1N0u4qHIRUtH8gqrTMDTb2fZj9GBEsxMqzX6z6Rr1zLmJXvN
h2UykHWQ5K7VTq5mYgt5J3YZgNQOP1Sztd+arW+XBgpvdU1V8rbAVeK0voOs/6T2zRoNOo17eYZQ
hY1cHeETpkOewWPehtmvUr4tS+iynhXJR+xyKLAqtJT2W+bH+yCmP+D2Y70am+bOY/a645j/oUXO
lozDh6j+7oX8rGrm6iLhPctMSrYYVd169DBgWumltZU4iYVmQYVQjFcraH70Xz/U6a4I/YOIh1WP
UMcinHWlh/t6Jsk6UniAln4N+uWdXflnTQv2uZH+XKAcucYKl6vWNB6CFTl+2IUC8ex3VGCBRQUm
WM5V98sDCrBoOoY5Ilsi/oHikObeuFranBWjnjV+wr3fe/FhAUMtSq+hXkF+renn8XSo4V/qIqIV
YfqN5InKKJDByq7T7wUs5LjsKH5pbdiBQY7b30mbvSiAkdo29RKgNDH1X6Js7xBRfi3jOtR++6mt
3mZBHQR1p4LtorgNiNGUZqjvUFu2THYj9fA1XfmMRfO4DIANj4kdDRoklj6pfuN9gNxviymDpZb0
hLgLntTxaRwp7xWkm5EkzbzeUwQrqsNcSfyknd+5qW+u50L7XprDpqvsxHCNTVAvTEgQsjq87wYx
tGS+QEDlcICCiJhnnfkcpiK56xG/rZeblMFov3Z6Fy45YX0M4h9lhHpWXX1ubnQ9DCDzrrrQJrwo
rRLuhcNS+y1nt1K7xnmwnQUzzcyN4eUjtk/LBuEjwmwLQBMS3Xg/EkHaJe6bYbIkozb9GSlJbWQ0
W781GZFSh1iNeBScaU9xX711KiZVJQH4bndFa4YQXqHE1CltVEgk/H72yo7fVc+3J65pSxNr3qn2
etk+tzaa6+V40ynS2DJGldL8cmxitKVDOuWIo1DhJNTJRnVHY3ZAgvMMEizJm1Snz4wve8o+q6Qg
NtKQpBf3k9TvonJGKmBxPrOd+gStk2W08D7VA5HkSNNMfDWqil4EcGlLpUUI0zvxDQ0Hilz9opGq
ADp5rx3cJi9IuBdQQoz2YeF3pTPbdSx26OYFJ0BCe1gjza2LNLwtrYhnOdB2xYRx2mRkta4kxk3T
fVbd8bn0vgqt+VREK3VmZPDxgqflUGf1TTFFyti5zDQ9aCJTM44201P/CWzpD1yE+DBZyVnuWFdu
kISfF/Zhpl6+r11GXdO3dYqHuFU0Okgi+T6wkOm2Z5qYn0uXxRhZOaJ25iDavJT0+TGexsgAYwtC
LFL1Oa14yf2jUM9kWQYWAxREMBy1SE96zfRlqr5IKNXBc3lyiUiiluIMtvSe6FGcLKqXzM5/Wap/
qq6yqOa7vBInr2JcN7u/8qHGJoNEV89/T4p55NlfZjw+qLfHctyUkN7tyLGYYYDLfci7odFkYmZT
e9SHvKd2/YiFjw2dMZ76skmJNuLSWNWqslKXeamIVTt9OV+PHg/9QitS3z1Bh0MtTsm8nAA78Ao4
j9PzpBYKtYPjOUo7yHtyTBBJVARbTORf4eBlKdS2Ts55mFPDB77kd6dl4dUal4IbTg1XYlaltlDt
e1iX9+6IX02pPGeJ4rqpxeOyk/SofMAd6ZTyzPeTikqEW/SdHINdPucnOwhhtrFEybu0kO9qrVn2
fieYrxbCoy06UXvaKRSbRI6zMsP4dwAHg2yV+GxUsA3jovrRlU+T5TwvBClV9LrW/JEV/hkHnsIP
koU7h+Fbd9Xb6L3SrK/qwd6ldulsmoo3VFUVy2ajCdyg07RDEilIXSAJinfVvLbAElZ23x+TYjhi
k7pHov9KjO64wl3/XAyPUc4kGUvEc22aFoNEgkopbJb6VitsbZ0Hq7h1XsqmHv504wyDZoDj4Gw0
Q+uPCvL/1xR700Kz+Rfp2uaz+/yX76KLGaR+5t///q/X7+Ff3ssm/QcQ8Z9/9J8gYuPfhGOYCPZs
A+2j8KDF/jeI2HN1W3dt3yZS2P0Lidh2/o3keuHouusZlkA2+l8kYlsHX+xbWMERYjk+qsr/JxLx
35V2hGhYquC3HN3xhevq/yhLNVBs97oeUpPqYXaPWqZ7DEi8S2RE/ZrPeDoBF04IcWC8/GZNCA+z
mnP95aL9n5DD9t/EsepVCN/QuUxcC1qI//gq+lbX4IURbQxnpkbyHDyxaiInmIyrM9MFIKH7jgP2
mmhKNNSGtg2d7jcJ8REZEDQ7bRMn4D9/SebfEc28JFu3TRjInm36lvjbhWk0y8SnrxdHkwwftPMa
02IJ3jvLvK+8S/RbNsoDsutub1nhT9uhKyEd190Y9ONRXT4GpBlsZTHIveUgF0szmoCeT0ZUodOU
93Rt2FdWDcOy7MhAgGq8Kb3moA3tYTCN4KSF48s//42Mvwv4+I0cZH1MurihhGH/7SLXmt6OZdvg
yvBn/Wx5o7EVUdlsKxxdVuXbB1MZS9p0NA9GZe/TnBEj6a4l5YwYCxXpYN4XpngLTN3f/i+v7e/M
ZPXauNEBfVjqIVH3+1/V0V3bJc2AIOhICuBjMLi0aPTsWOruBLaYerv1o3I9WfU7uM/uRGI2W/pQ
HzM3wkkPlOU+1+5DffpfX9f/uDFdg4eQV2UTdMkb9TcdbqJrI2TOxj/YKbJKopctHV4DUhwMc5iH
OqdbTYTBE5pTJKhMhldM/HSki3pEm4nOOeeQ9M8vlaPepr8KyVlCdHSxpoMq2PZNoV7yX4TkU2vA
02ObOVhk0eycJNDOlEZbnXjqOz+Lm6csuEtNK3yohyx5JgRxO8EnRehFHGre9JwGgmq8Fjb0FjK7
5IaALvuECfdYlLP+1gwhI7CAkBMrm2lAwlFxUvvZJZOLc6F+ImgGm0zS3BnjfSIc5zhqJV7XyiS7
btSIuBotkramn1g+0Mdp/rhry/Jitx45sVV7dKzyPcJhtxrVhp0lxsHS2qs1NNquLJvp2hQb8qF/
xwllHMMnyWQVfBWSGPwschy3rt9gU/SRmQ2Fih4yxfM/v7z0iv7Hc0IHDX2FwXMPn920/3aBC9Jz
Qoy88mAyu3PNHIdiGJxrVMFnM7GaY1Iz50hr0d/GALRdYc/nmSDJW0L3WZMondwOvXphaOEZaeh3
k3vTbkLys5nk1xCV/O6IUZmGzqSjB96vqk5gr8WTz/U1N6xKnEE9rXoPuhR4pfA5wJntHo0TubGm
fUuF+exPiNCj1tOvWsOH5U+pOg10rrz1vluvLXK/USUaEdgRPmSRfzUCUR4HeI9b6ZZnry0eeRvl
NSNl6NB2jvHc28X0EAX3OLDlrehyA1vPTPAQfsK0baJ7hidMNydd23LzQEkIN65Zcm7v8mQPfZLU
ZKwTHO7aGsJKSZ57kRxtmrB3nV+ld6bzc6I5tiFMLrwzwczuZoqxIxscKhmaYjzccFDNJj1wkLAv
7hBukktqlN3FFbz6rqZnCDd1nZth+JAnbxN0+gNbG3kpxjydi6YHWwIwTZumK+rlm3BqbdNXKGzI
o/NBzNXN0XZK75SRuLoyyso4srEnm04nnQh8aHk2FDfDjeL2QnsWheM8nbTIHhGTVrssl9YhbYPP
ou9fRFWK0/IeuVnUrOuIoCdvoJltWfq7g/jqFNYKXDY4ziXpyqOVI8BHgLj1NBp+7KqKXRM/IFI8
511uXSIjjR8CrY8f9ATSS6nXeGLLeg9bzngiFzxgZRZww0d7x/ElvDgVvyPMo+k6aNwtJoqzlcym
i4laD9etXT/4bpwcS6vR97LqPuIuRBI7GqR0+ZKuC4AkIqZH4gYEQSkTu3yihflW9LbJf5IlF1t9
aJluHoIhUhieYOcjuFlHpcEyK8bHZCiKExiKGDRTRDRTbwMekirOFZXysYdOdSuLWL8FcO7iOImP
ZAh9jg2GCplr463v8lcfetMsO+swG6P1aOu1dh8PiiHBZ5atPxfzyEU2Sv9+UnGBGJtOTjYfZeh7
JOLxwQmb+Oij7aX45lPmw+LPF1KH36OD/rdd/i7CDM45lXlEbpYz2la+mcCIeOOIAu1CzvkxV2Nw
BLnhAw6m8CHLZ3HkIYmwHPPpVLOYNlY03tmNu1/+ytaLKMR+SfxijiLBJxLRBFn1lML43Ydk6a1Z
YLTH5YOeODRIp/mqq+/AEC4PmQBsYlX0wC33tnzoTC4o7pZfy2c5aYRXfr0N507W5raHpBlH2dPy
YQT1L2av2E0s2qtWAkRGWISTxutscqry/DSPdXXzs4Ee5+gD1CNZng12vmhVcUqk5b+SXuspz8Lw
ZCFmNMrwlegu74AdZqL7miAhcVtJNA1HLggc6NvaVK7kbMLHDerqHavNOna/hjiNX7qJm1gn9tHO
nFfDoUcuytxDeQDABFEJQkBz/JWV0r9Bsso880PkVn/rAZHI6VW63dl2JRO3qDm4CUfGIuwPU0fH
mijzTYJJ6oxY8zjyXACWsVeOHLKjkzm4DIfO2ca5c8GE5q9ir0GMbtPzD2nbrSfRlCu/xnOb5czp
wwFwRZ+kxlGv4t8mS9vOrwablYvRakZjnWg2gVRhv0QToNNlhDcSO5vlH50loQKy+MLq4uTbSHEt
tS7Cj0J6l042gV4l4MYm8yXpXGj/U1vf3Kh4iPXhORg1dzuEvkCWrsLLDRADGeEaW2Skd1kUyz9X
M7NnjbhYMAeOSV8+ZUoTJ2+OlN1N74Ae1IgqlvVpBrb5PHEvN+0PoWvVAzsVnvt5OPvg1wEhjE/e
MrMGWkIRQQg7f0vpjhnYGqvTMIwfdmvP5HS1V2miPZADiwRuuo09+xDoqgEdWIIDXQiIKRYWXn7A
e5jNT/RJ7Qt2HJ+RilXuU7Sy+jj4W92PtVONR89oG0ikRn7m/buJMB7OXejdvGrGMMGcZFtPqbZG
EXVwMnwImiHWklJ4XwR0lG0REIcokALgWkdKFYclwRzFuGY891PXioZ6FQRDQgtsKGR5Tsj54Lu6
6DJaxrkjDfZih8h2C1IfZX8uykR7m+fDhIlxM5jRRMs1Sw9WXF1nyTSCAxmpxHUR77AnnOZh2kVp
/xarlHcxBs9EEGJz1LGgIo60ZQRUtjO011CGiNbGcu/L3ttMTjjfRP3QOAlJ122sUERjxX9P4KLe
CTbWfj6LsUmP0UQjZBzAo+u5cE9+Nt+B4EbCFw3HVKVjVwL7ZhWys04YEi+RqgNyEgk78mVd5CKn
ue2h/IZFUv7SBRlN+lAlB0tWd3Vmllfd/44YuZ6CwPpBUeMcU6f5jpNSI13MtY5a598bZJaeHGAp
28LNEbBnCeAczxofXXs2zghR2I4FoLPZTL293o3NrZEB4amFa39iv63eYy967dPBOVltgy3crmIi
D3MNIYZlEe0RkrobnBq3UXCxzAFa26dHHVBZ3QPEQYNP8hmjipYQ1NS9GUle7sl0ryrmIDWxqogp
mU96qAIxBATNcXnxWhe2D5X078qw0k647cDrEB637mSs3/k5OvkwN3aR/9z3dcMy0MdHPDPs/sKO
Dk6cvNfRpN0xrYJmyJUFnXxvgyxftUhEUGBjGfITCRiYGrWWPbGpVn2fNfh4RrDmrVYdy77qD/34
ja+nvBtKwYAmaH5Xs2DYG7KBJ06FXr8+Gkmt7URYghUvLevEplbguu/okRstysUQXmaUet6mbVkK
ZTC+mXBCmdXxK6Rxnm9S2CFHM+FuUj+jAxiHF96o99xBR0siq/fnxOJ8G3ZMRDELD6lDS65j7wl9
n+w59wKScxsElXbJekWnaGgYIljdcpuYmw6pSuJ+I4yZb1G3NWPPO5qYHvYNdI7MnsRJIuhYRbGA
uEuvAl4z41G/z55hJaOxFtuwaurzQHgJEqdn8q2YCzBNHGX5FsxDteuYY5sSOUQ8BzicanQ0RW2t
WDeanXBF8iIn/XfD8BdNpJc8NrgrJLmZn32vzeuZocrO0IAPRriHkK321RmJuPWc0drbQH1ga+oS
QL8etamVJwctGnE/q0+l7McLOwuXGB931LFH9U46Psk8P6aav+3rwb0TBUCOCi7PKpvc4I4y1QQc
lOY/DKhvGuGX38gdyEPU70SDS9u0/ZT5fuGeTeE7Zx8wOIpG86TsqsvfgOBwz8IEPFvPFpL+DJ4Z
dxzfWy3/SlbnpvfptJOJRJIIPpoG1ugG1Hq1LvIOOIjHQBWWmLa1G5NPteALG0+2G4ZKJwgv/2g4
kJ2ZPISX5U/LBy9CTz3onmTmUaI3r3X8dj6eRMQK9mn5Fliap5Gg2/04+7+9zow3vT5dNSexTq7m
mn8+FBnvXt3XWNV7b155HL9oRa+SjaOX2b2g7a7XybTT9CvN6fLBrm8EN7s3JI0oNYPqUc9M51DT
wSF+ZKoel7+T6GvWYdOLfVtZQON0JaiYouaxRHYpuq6+LZ+RCG2cXMFYffk0PDhokHbcxgjT3Dze
uoL0SW4Z6yF1TethSuOSIA506dE8SVR7XXKsLdJMR9cYrzqKbqmH9VPI/8G28egZIjyVU53jPOHl
NI1RX4SfvhjB4F0MAuiEPXgIWKtwp4eR8dilhv4YucYaBUR9wwMEq3XQOYGZ4ZbWFOMGqR4fQUhp
BazTDMuLYP1dO75TrhxNuzdaXz8RLaKfBuiDqAvU515FF9gjJ24jENUkHJDO2iQYR+bZtMYEOJ9s
LXy0pGj2szXioopg0fYUdnIY59PygURHyQTjvz6PpinieRvnrcl1Zsuc3O/YIAXdNQ6uVzNPrp2H
rII9TCZTSWD1yAQMEnieV/6Gf5GQMBU2e2h5BLUS6WHGzg9Nn3kcMKZuqBuOY+FC5YlFtpVhfjFl
9qMp3Z9Bo4cwJJuD7icuPy0mYoGA1XkKH/QhufpzfG0ajiOd+UyFd0gMeR1Rn64mw+Zn50ilBiu7
dOwCwhm0VTKNH7hM0nVtJm+abjOm16GiJPGzW3D0aqyjRY0G28JekzAZ8wj6v5zZ/vRm7zCI/kUr
IqRk83uuw+V0yZhZh89RFcSQepJyD8KSE6BgkDu0hD21UMzs7oHi5C1SO0xmD3tszi2jvE1VH0wj
OYZQqZvoljKA3XcBFa7ZhgBMASkF8I1YK8KLZk/HATBPW/cnvdU/S/lInY/6vWbGhU+f1JPGM46J
FZhrpx8PPTaSfdaDWs0UzbU24jPxlc1aF/Lb1jwJHCz9HFOmwbon3szS7Y4MvgCzQwsLM/dIq209
9YC16SmdPLVcLh/wSrlN5EKv8r/bmd8zke2+ttyjgbRwa9vOAxBPJIdNujZLXGRaUQniZ/TdgOYE
exwcRxBXh8TVHjWia3dl3Xvbscx+jr6kiFftnRypSCpeIZdo28AVSALa0d+40+wz20dBVILhhIkY
IY3gOFTmxu+AS41VpNjMmsosAeVMNET9mb5bSZXfKj2v12E95ojjolVRzd0XC8c9yxAxcZbp3wsN
I2YxePUBrdfvAcXWOkgcc2eMvvMautbVr50jbF6fDqhrnMB6E97mR9aL61c/GqmEzhVHYNsPmIj6
Q3Ix0Y+2deU9pJ6qvooGJVlZvfGW3GlZ8NrUfYxVrf50JUAUZE7zvh2ceE3EZrCOo5RhDWsIh/b0
bDPQA+GBsmzyrOiqZT4+FrO5dmnm7dpOe+1ZfgpCYs/J1IttRa7LTgRVA7eADJWgCaJDl2n+ftZB
WV0l2u1961XVQ0wOvNMA6JEgXmzX8ziUu+QiGHAtyyC/9EAROCy9EJqtX/TBqjbcwkoTU3MR/9M2
VjU2IU9ZU68NTe/hN3cfBY2j1SDaU2mO0Y51j/XL0e8txUIkWu5WaO5NJMceZsJnpaOZmEPPhvvi
T4dELz5qaql92osHfQa+EZgxSjED4S9+JQiRvrNDENVtM0wWugeGIMH1VgX1fVnHT8i0Nxqyxgvv
GpItyO5nwkHJB05pKWMP3xD67p7tlKcfOlRa74ze61Dcs2+EmvniK84QhcKlTEM0QkgRlMzvQbhD
8FImxa6splfPt3CJh+ZAmI4kKSdqSnJZQGUYQ/oAlZ51awQDbsywIvBOxrgmINiCt0OLiY4wrO/7
sr2mWl6to4SvpxM1bawHAcei+jC0NcF2BXNGehMgYnE7l2D3w2q0Tga68pOL/gh2zfwiHFGdVOt6
BrXKH1sjrlCT4IuLu+pDSFzCo/5cFv5OQ7OeswoJ41QxZD9FFWfKyrM3Wf1TzNnPhAYFwqWATO/e
dMRp+ZxIKISlMeZEBayvFKZ+4c3/N7reNmZkY//XLweV+1fQ/eD57W4aoidhqryxYV337ruXInki
ZcJ0t65m7/KpIM22zv1Do76BztRpLgXeKgcMod9kmw4e5Wn50GP7201fEWdwS1+PFGuXIJPxMdOA
Urn3BAXUOxn3DyCaicwGgF3kFuF+Vf455SMqZKvFsoJw4DSb921OqgBnXTCZKTAWYniHXUgi9WNQ
5yDMAyyRxhA+ePumDfKn2OtfGl1Y+76NC7gwqLVGFNMIc8zzZMwbPCD+4D3JhrGK34s3fczLZz+Y
SkAZBCiFQFv74aiVbnoaLDFdoymuN46ntcgEK2LCMH/WfUa4M1krYUeQ0tBKOhlTcZzxLtPR7nJz
pY1YR4Rlws8L7aeRhYsACPBX8xdvtseSrZEbPoAFg5cNXLYCyD10/nWIZmuf+W7FQREe1cxu3LQl
J8DJ3vREuayjTA2zs7C8dxKUMmVZnEm/2PvcyRtNL3y+C+W0hVV0rbdbU8zpD5cE63NA+AjatbbY
tMzLLmlWXC0DGFfli0VLLI5ZF/YPvgalgvFD9wu/yd7DNNLPnf3keVG55xEowMdHxWtZBOeiSLRP
GdC9Iyawv455lF3Zojko+f22ohj/DCt6PDJel95ov/chliScn985oJwe4JvJGnOfQQq/FGFSr/Dv
HWq7dX/mhYURtnN4X3Ua6ZmMHhEh0BmUNHk5UHubMmzTo6kN1sbL7fkgA3/eEzufbyYrs9hbupbW
3LyBbZns9Xrc0+JoT22B87GLpAvPJMzoB5LSp7lSu3iNBsy19THKEJli1S3M88Q9ujXpJKFX3KdG
b6Dvdk8hDQVqFH86O5zgJquMnpqOQHP1mVczjpN55107BsOrMUds3NgSsuJUPEecEbBJcQoOlZ8y
EX0Jv7xbu5i9NpLK/GEMoVc7ICeakn1Ic381op2Ozgdmue6Kh9cYRw1ytE7AkLUw+xWWDk71rql6
725ogGEkRYyEHlkANtQz08nyyJoJ0juRD2bufqbwjCIbyQKcl/GWACVZmxGblDHCF3Plo2zZjNsQ
oPoo5q+2zgkkDJBQajRXASbgD3J1BrjExO+SBoaCN8btnSWwpiVQtxHboVnEV3aQcnqPoo4SHWze
dWlL+Y61Z2zkPhr6JyjTaleUJVtYJ364FZ6VqIqsUxaTCzhV1U6aJvfYiIkoDefXeEIeYk7DE+/W
dHQLX5Ete2BriCdWnrLigj8392mozzuDG4wlAhMADu05pTvclnw/OuM3v0Mi2jNGqiddYjztLrQ5
nctovHsyvy+ctnmI5kLSgQ67Oy3HfmSzpTUDRm1nep/84eoXvn4J027rcHlPU1z8yGYxnHvXhSCb
uFeEQm9hoZU3WQcXL0L2Zg0usMCRkU06ufc+UYjr1HSxDoft/UxrO/SY2NiDjHczzNpzF8vH2U3p
pDtftTVuUV0m+Hs1iu3EnrathX4pgEXg15qgPs63crC8vYvkEp1o90sfpggEMynRbT+Wh/4AFSLG
7zVKiNn94i7ythAFhlo4e2tqrI1eVdF26Ryg13c3QYfnxw+LQ+MNxbFPAWLGBAYfppTLYds24jPh
vTcvE4uyE3T3k9k3p6lPn8IR2WgyVSYsIGPj1igtx8l3kBNV5R0ZB4bPKdI3TZe0nngXTRw8Ixp6
A1yX/dxy/KdVXL2x2lOF68luJkLzo5uPUwxizrLjq6sxa6ZIUuyaJtDvSe2jxGXydItalkOr6bRL
0mj8UDO8DQ7NAHwbd8IOjINssb8aHELIDhu5L2auH4Wte45KIc+y9F+G0a9JsSCowGiK/+DuPJbk
RrYt+yttPcc1wKEHPQktU2dQTGDJZBJaO+TX93Kw3mMV61pdez3sAcMiI5mBCAiH+zl7r22+uta0
YeDhjyppb6Kg83s6Kok441v/6M3M2VVZop2K7ikeve4ziZSfISDg+yvmYh8ZHGIrs4x91cwROYMR
AXL05yfCLB+NxDH3pQumZ9D1/g5i4KoiJDJAWnbB/uwe/bG8WUYSKQsMGuQCHGBWod2a8jbkJNTS
R+IHTARrqJGEmQR7PcJgFK770T3ErP/PrYyw7fiTcy6ZMwaSwhEEGrlnhVtfbU3vTmNE1dQujStG
lBuZKN2BsepGqwLkalHW7W5UUwujoeErvJb6kuDsE16Vr/1pQKUrB8A3vqLTdWFK4QQCQM+t92Sh
xD1VcOb2VjwBLoyri6keYsGI3ITdOQAAs6t01HcdbakT0tyrT1bQy5BnhAAlgA21+kwlNT+HyFQR
dGo/sgDlUdsF1Ytpef29lqZ72/ui25P90iLVepkp+uPXJfa4l1c3M5qL3QHpGfCPGnOCRNTmBuCz
TpRTZd8BFKCfh0dmE1A4O+co285RmGFIIJgBzD1AoVETLBDz8YondAZmhUcxs50OJkgYfzhJne2g
g1snR8+8I0SMPMQJHBsJ6UpuCkpiIWXgZOBpg73gFKdwgwJKFiunZcDgA46noqUrgK/N2I19SNEP
bi3yby1Ef0VdqBnqoDlUXVtvgt4eCX4dxQq8eLedRRAK7ojVcIfb1NglGY34vpCvwoyHQzEEyURH
mxZTRszIFe3p7DMkpzjPm7pp76V6WIadjCsYHUp6cMd7mpbM1WvpFXeualNbo9Fe7fFehHZ08BJG
+KRA1DPhDLiP1DM31j7SkkU3hA/nMGQGvVEfMX+T8VpQXJ2yby9Wku09prFn7BH2tprT7BglOSsF
QDBF47IC9c3Xosm4TVo6kmwrSLhzh851kGNyGHL9moKJ8NsiP/vYb48I8QisCap5a/oYVifG5n1W
zm+Ra6JM93L/uTNiYlYa/UsAwRVUp1Ns9dl4AKHZrfOcAAaHHYlRoS72VlNqJ6X1RtkebdLBP1eF
XaiuuXvzCYdivn9ydTN8AahzjodxOod2BwglwQuAyOd9iqxmPwXlsNUicY7oG30Z9RAkqXRWDVPS
O6MKg6s1YuCu7X5rUUA59Uz18GgZ39IBcHCc0z1gElp4VP/yTmvobQoqO/veFPYqr1v/BQXk3o/k
emDuehkJI9D6XJyA6NT3tV7eU6LHbSKqN6SCH3bYvdtlURIC3U4vFeVpSgsvcWXGB5xl+Wo5H5Yz
A/oSiktdbvFalRtBfOwxCx2u8zDmjG9xTza1yvRBLNAWVvNYsDKdIvCoujnJdU2pjD7U1z6Sxtrg
vgH/tWguYWK80ADXN1lBP6dn7bajssWyj3Yn8vz2qU9zgGIllYoE4Omqb8rxBkXzQ2txmidAEPbM
M8Xr3DFrLWYx75dB2CzpKsUeczp7lO8DspRr3rT6furrcjMVdDabRGj7Dl3xdW7dWwT146XQfesa
meKW1o+YL8NnB6z+i68Iy0TOGVAyQM1Ovt6crKEibwnxBrcv9WAia/r5bJ4g/S8/RpPy2saox3Nb
cksg9Pdo4oCe12mXKUYmD0UxfDKaNNuMSDAsFTnWLZFjeqb/19OUtvZxmK4Um8vT8mCrlZqvll3L
M72Lla1HUgDnkoe56pkFHBSKyZRLXOKxfj4vYocQn8ZMbCQK2TGIAfYUg/HHg+/FLlS4+mzIWj+2
Zvc9lcRAAY/jDWAeFSepksSWZzgJHMZw51PiqviQnqIZeA71dFRP41DwQV1Go4iA1g19ZRAk3LRO
s3pYfvz1YON1RKtMrza2U/B16g2WN/z5Vv/9WmP5oOcIQ8tZgIGGSLNga4/Dbflv6fLa8gapXvI5
lo/w2xumFeIsxIy3mhrpqXQGDgQa3Pr082f1Yhhh9xgQZWBVMdu1lxUFES8q60vt8eXZrx+DSGOi
io3vt9eX3f/ba79+/PX3Jm0eAlH/+51xauN39goY4uoARr+O4vKzRhoK6JI2PHHy6zQuY+tEcryF
8wYLAUDtHEGGn+6HwfMpHT4v/0GzvvlI+I+jO1aIv1Uw2fK+7lxwdixPAyjfdIb5zfLMiLx2qyfy
/ddLy+ue+m/Ls9b32v3klsdfb7e8/vM9y5HCn1WhnyNiRoLlYW2ftM4fz5Yfl190sDdWWdpZ8FGf
fZqfR1lFVHB7J9v6GlcUBKb2xLwITbNJmpU6L6LlHPt1WLN016uLarmSxriDIKoeevVgOVNKlySO
SIwdxhO4mPEkKM9T1OPHXw/La3k0szLUqJqnktxmSfbZdvkiYcJFsjxMbhNuoc+OyEW84tVPeqRO
6AUymwYyOhdYPOiaQNSYabNznQridUy5z9dx1ebu3vRtFFvei+Z1QHoDZ5/kxcgt2tkhjv6ex9Gr
URRP4MSA0o2An7kZUDrXEGYbyA6mPRM0cfZslvhGaqwnVnikgfSvWSzuc5F4OzGl3z2f9Q6N8Fen
ZIO5VJ1FrmmtKD95k3nsi9ZaF0EU7lvTvFqcboQ5IdQLCRemCnoTtX0vRRJeQivcRbMqNsfBJUid
6OTyAVfDCsT4N2px9MppjK4QgKVVwJHhDdFkrAgPnrYyoPo/1RbVTbmNsixH1JI6x8Axr4FlNSuz
u46qN9xJKAxOAsvbP1tTG6yp1vWypkcKOdhuu09W1jxQMdt3wauB63cTTd57ZX+SDsSpUvrHNkzf
Ga03NAH5PiG8TY3kmqSe3mfYQpoFFlHQmPUmTAVhZb+KAdMHcQRtnuCVku8eNJjV5LswuQ36BcSR
gD+b6OBEgsUCt/EYC2Bkd8U67rCzaAFZXtSArpDXv9ZxDfm8ywy8HOOxRGyR0Lnpc9aWQfAQe/QT
w4mpfGEFK7fC7O9vzMwicYPnG1oyArpGf7SkpiTyAnt4Cdm4z7znLCOFzmTPtazETjDFjlrY4dxv
pwjwRUb/3De+lIB0fZZZZs4Uv2qCXdsHj7G8K8rJ3JZ5CmSjg1jLvGYjTeiD8y5rPUz+RUgjEJ+c
ZRr7ALHNaqxr0ossqpJCxFe/MZ8nKfx14MhujTbiiRLVle+O+XmCZoOYKtm5RG2PjW/A3pmBfjjF
javzhyE3ABLon7Y0uJngH62Qk8swBDkLFj0MM9rPPdZBp9O/sYBouWSFAdsuNODFFGG5oS6/GneB
rD5N0iyoScff4go8EJroDQpJ/Eq2i0csN54m1/4eOMHGHk7gCkB0SfZx12DKCqBL0ETJg30zAuxA
5LXWUe4ALAJhJCM5voqsE7tR06Yts2SxL6JC3zR12R+ScPTXViStlxGiaT7oxXn2I9QAeW6/zAVe
H7rqu1ktG5aXQsgFDTTNJ72YcIGMtr9t6/mLCIR9zWfpHt1k4XlRLphDQYSSPSqLTFTTQQ/0HX1F
BJ128DKiLj76LBJXZV1wgZqxS/HANpD74GEOVESqVRWPllPMzxFx6GUDJkKbAmY8OqeNj8YPXQt6
JZM2GpWJtn8Zxym566vklRtF/7I8yPE0jq3+nMA7CninpDa/157ps8YKhhfXaqj26yG3wvkDmlp3
EmTjPMQqXGDId2YVCMaqzD+47qwuEy1+CiP8tpZ5weq78nq7P9ekMpwtuBN4Zp9MabpPoxGT4DT3
D3onAKM271BXfH41UasGAH3vWBJuGTj7o2ekJqNGg9imNMYNKHGchn6zL62WyDhWdj2pR2eE32/M
d9JdQhmRut8YM120houb3CA7E4NWDM02aIl7EwMJd7mEq4Nty/B8pk4V08JMv9aOZ11tMVnXQiBX
HNE17BxtcriSwfhTxc4o+7trwviMi2VYj3UPzllzwnFLuQruofbJHHvnakoPgxVUOVKh4k2ek3aA
U4Ks+lgqtXoebdGHf0wZgEiN2p6kPB8FMn91hvM0t/6zjbkeF/Cn3JiGCzCr6ppoxtOiuqkbqpJx
qZ/CuTn0Dpv/Z2WxoRwDfxFue6iuQDTj5jAcXfxutZh7kfixa1aH1PDSw9DT9JZ5oJEbAboS0eLz
mLfNpgEYbCtxx+iQyPLPH0H8ze3heR4Dqm7Yhk4jcIGU/0k77geR7BIE/dDakTsFnbh3Q0YAuPcx
UD7vSyaYnyMIIAi07KM7yw/XvsgN8jhKCAm1SfAMhcOzEpvqvZHf9174ImkuH1mu6ndKBbpUo/7D
p1aC6992nIczDPcEOnwL1ftfFe+4GTIzKTHnpb50tplNUFjYB3cGRMkt4gXIVT3pRIqd2DtTtGfZ
lH6ZzYNhpd/iYboEreW/jVtyPqNvjtBvJcUcij/2BwIV22L8YgpMNeahLUnxyuN4Pv2Hz/83cwN7
3Re4CDzf4WssgvM/7fWpTfDMGE7JUEcyB17mchPLli9hNzTZJv2IKqNYI3nqd3Pmfl6YZIZ1TaQv
t6UorS3a/svgAT5NGiDW3mdfVUDqpPrClfeQjFW1H6tyWLd5BB8zse4smXU/ieT/3zq3dNsy/3SY
/ubcur617dt71LUfUrZ/sW/9/Ms/7FuO/y8fohyOJMt17MWi9V/uLfNfTLawB3NJC0ssnqWCimz0
f/63Jf7FEXddFE4Omk3LxMLRYkBWvzL+JXA6+fT5TSKtcH39T9xbf/MogSSmr2rSl6U/o/u/uWZ8
cyIbudKqg94Md6Wlb4KGknpUmTvNK/H1eeR2/mknPfy86P5X0eUPxF1Lggn+3RYFhhgTI5FJX/u3
LTLsY3cYISIMW3qg6E286lU4l8GiZjsE1Gv+eXN/s2LwBdmQb+qWy1rAU1fWn64cGnNEU9FgOBjZ
zspKkkvc6UZJ6o0+/u1/vCliGYSl22xQZ2t/3VRPARLr+lwdFN4lzdIfASEBsUlPO/z2z1v6+3Bg
sCVbGQI5B/521KQTzW1kM5wFGjUX31NV0gjwUcr66T/sP4Nz/reh0/Acw8eY7Nt4vn4fekL0GNDJ
+FYsjMg/M/WbVzcbOtPnUe9UxUGnOu4djUZSrpjqHSA63C419cri+s/f+vdEA248niOELziahmP9
bltyoXGjRh2qg+9rOz0Nrk6nsinHm6FNN1JSnlBIfgSkOf/zZv/u5lHbNbl1uJ4gSOF3B5dm2KXp
Yvc4GFp6THR5FPSQknJ4quWIIFHDsxBekmK+JV4N30OL3xqrAe02cP1YDdgnz3lJnPTl/+VjWaZt
+q5rOcSC/fV0c5qywwRTVAdptTB4MhtJF1uT5gB1z5PfMc93DVJKmUCx0GGOyTJDGZfXKwRfzx6t
+gkwweCEb//8wf7tYSJ7geGJWy7Dy18/19yxBIwJ7DiAd6WU3Qti/zqMVhMTusHiioBq6Qr5pRJl
/R/GFuPvsxMO1Z+2rX7/p6udm6iFIS2rDqAU7mkk0SMHSrYK6ZuKZryNOp1RPRkPg+N8i2Nq0IH8
D2fLvxlv/vIJfjsqQ5pHVFr4BHMEokG4480Zk7fFFpAwJPzzrha68fe97XsWdkzfJ6Idr6n6PH/6
xqh/bC8nrfRQ6tUO5u2ZWfaPQVdoUeZXsPHyPVmDfRa/djKgYhBpwJG94cluzIP0ezCz+nRGFf5j
yqazH3DumJp/Qv22q1r9VoXx2k/7u1DvniyzeyqT3WiXn5SP3Y+TN8cgMoFW423Odj6Be1W475AZ
EKnM+6j/36kqTg97YCj3LG+fp4nwwhJkS+tdoEmfa/rrONT5TzgpdKoLd8Xc1GjXDM4VG+ROrybu
MXXu4cmynGMvQFMa0YEA3JyeLmQr3S+uC25NswD51dMb7dqHmAKGFprUu1je+3zGQoe3nxYP0h2R
A0VwwekKmIqydMzr8DAF5o4p1o3S6cFqv6dd8obC8ZyaIQtwfwcvBfz70G+Fn/xQTA6FK1Hnk/A5
hUkuR8pTPJp2+47vAWYhe0ZPCfWMRLurBqA9o3jXsESudJVmEcV74brXFq3RauB7GSONlLF/yaQS
EZDjxf5cBg/pjGdizeGqNJW2Hqf8jf7RzWrYQXjUboMqFw3T9GTEwA707m3Q+HLe3DEPpznXywgo
G+cBehK5Zm0GzsTlsJRjQTOyRHHPAKZ2f2ADWUjTrSi1F1sCa9DK/EeTtzu/ASHrou0Hob2yJpQB
SaSfg756pzWxsig/EPjM0GPP+q2P+zs0hqNXEb3jDbdo4D4hZlJdfcbFyj/VkXEPc3VYBRafJPDm
x9Ek9ombsO/1Tz7JjSzWVfuPv/exiTymLaHAThW+IVQDZB/UcEe/171SNWRvahPFDJpgUCda3O3U
9pAJfG1pu/ha9kaG19lWe4rJz91YkXme6jdtgIABBygtCSxP8rfeBcdrjre6RkKAzdYrw0ezpBAC
G/Qp8Rokv5JzKrQl5MruMc1L3txsASD7nJ8WIiOYHJe+0LEKeRE+pIyuHdOLmU+0LiK5q6sYOUWd
qGRHUPRTfe+E/YcXszlhcrAax5/2dXpXfuR0tx9slyx6WTiY1trL8undlO83Gv2Tuu8mdUusy5sg
nWqu67cBav8wWZdF1jDCTVxb4BmwRd7UqTyom7OpO3ekAzQrGHWobDk2Mfe6vUVIlwj6m9kk1a5t
yvaYJtOrEdPNsUY+W5dFmLUguTBgOUFT7Wo9GDk/qPKEZnK/nI7QmX8k6sKdFR2i0bLPpkB6JQtU
cS6bXoYSJaUZHGD2GddKeWC4XYXtcDMj7lMo8MhLCmrW6KxXwxIdreNHb7JnHmGlJRcnxfBpem5n
5oTLsNWrW32k8JEjp1BFz3ZEYI7qf7oZ6kCBC9bfQcn1sYsiEdcMWM2ndZdGP9wSd0xGliNwzxBL
SfrqNumbhvS4juVXG0r0xDXQc7oYIThhDYWAro97p+OWxbIUMYFHShs2L3O//Ae/24dgG9lAfwOl
kcJT5mOx3GaXm2zKYCsB96ENDIC71qtxLk3EQMtLBR8d6XzjWiRFNuNZb2JtQ47qVceEhlND6/aD
frCRTo2NC3DLjEcsGozbGpFvOySgxN109L9GcYM+ztXlsNBWIyY1vwn+FVf6Twy6gT2wkoa/BXG0
Kesg2wTX2Q7tC5BYAILAzrbQjrzSog4nWuC80XAyzfroSkbRtlK3yVK5AkFoI/nRXri2KNE62m7S
wIgI2V5BGrcgqgvE1JX1HLHkROxWKb1C8jqGPaF2hZVvUcnRgTT0baJxXWUR+8oZpttCOl9OyGXy
gnv3h7od6Hn2A+3yQUO8BIDxJiXul0nq3+uA+ldUUA01HofAP0/YfSGWlRsUx3L98xBNkoDofD/m
4Wk5+Tvlo/dOpoIOaTEnVJEUb4aRTlsjg6rTAsqaaqIMbU7raOzpGEzdRwdsZ2uXDkUvHwU3qkXD
N4tdDKMHXTcQm7ELANiFzWuNEG0ftvHOA2Mrfc2lFml8c7rWpqaNKNjwU1pLkhovugGB6Ypz3gy1
fQ1RiwMIL9IWGihZUvziaiYKeUTg3JjhyR24fOADMMIEctOTmLLqkpkia1ltxDQfEgyunJ7ttKlR
cRPP4B9jTHWrSJJdoowjXMgCMmF5LSqau17PtN2bPmpP3omOcWvinglT6MPRoSHlNTupx5tZ0a+l
ezVWO9NmYz2DeZ2YkJLifktEFCRRdexKIBYo6Ynks24E6t1jxS43MqfuZfriLaXIvyHxRiPxoSZG
BcRhlHHYXdd44w/vhAUbtSDt3rJUawSGFEPW+O4nNoskn/ipiRaOn0ITrzKYHKUdhXAsWV9gUNtY
uaTtoOayQRcl6+5j1In0Gbx1SbKSsks8FdK5FdhV10h2nqlrPAo1ltvO3awj16YpIdbhYH52C4kA
SA1BdocGNTHyLWYArmWBRL16r1r7Bg7sIxu5bClgv7qDq2/mgrarOdMzLmMEyxl+Gz7MjNLVw0bE
8mBnVfmJhabcmFZInjd0Mdl1l9AT9gbz9It0qnjrBrLbOAl+PYv74maeqOgopCLlPq5wJgYd1zLJ
ViOm1IKWTfEspNc/FzXwOwERTczoD/Lh0cB2/S0JvXWUIkiExvc1pLuxSMyHl6S0Ln1PkZDFd4wu
L/7stb1+zv1kuGiefU7jLNibZXIWdb+vya29orbXNxi+q7UUobWxMjRLKpMUZCumPjIu94W21WPj
5oMtcCas7WLMXmNupUQAQ6DFxTbVyi+LL1Kv53rLCR2v5FjAAsm9clU3mr5x4nqCtjBtS/pJTWRe
9VY8FwOWMffrsia3OO3hnW9l52IDDIxdSKt4nZkXGt8MmbZ4sEfgDkaJ/oHC5t7WvENFVR3EZkGr
Ksq38eRhTJ7Ko0RQWKdyXod596AbAA9V/yHHpnG28vpcWx2iYwcctCOnnqYMyDbiBb9rg3PXFQQt
j0LuYjP2KYrlZxtONhdF+oQGYW3nNw/73qpSUwaiOZm9KhFlBUMXcLWzzQOqvgbTPNt9lyO3D50+
ww6NUrfOyvvGNC4BKIp1rCFGp3uie8y3+tH6bGl0rqeQkVwL0cUlIQuTmlL8qnO4/rHgHvo8BdNf
osY12SAeB1C2la2C1bkF9KIj7yvG4p+4nJfT1vYbot5onu3dKcY0EnebsEn1TSdLIE2OjUAp0e1D
BD14cKcagAAmgAmVlg75tMMvvqcbeY9+PwXHUE2bgrK9IVN327qTzTy2/9LGXGnzPGDYQf1Dqyfb
FF5M5BzKTder9A1i4YYadUIzDOdOO9BGw5C+Hzr7UGrI7BvuMAjFg2njVHh6NJCBi0HY0IJvwO84
nRSY2FJbd6TcS7uOt7YDOrZxT1yD2X650+EmZpGJrFU6LZk9Y2gd5wZjcEidgOHMp1VWPInaEvuZ
NNLYC81D5xPRwF1hD+F2g3AxuvrwkMHFvqI3Q73St9+yWgt2U0hsQS7Sr2UGn8XMPtcOYam66Hep
0TIpknG4x5K18qTz4rlpvGP15uyCuL86U/vqY2NAt9dj34xVFm0wbnTB3GDuvIM3hkwQC6bpRmeu
CwUOn9WU0jNEv+87/2yzfFiBO7qRXUbuOvyAlcY02Y5Nxu8qw4pCOstSXSJzJsTrFjP/SSBwrbjW
wW9bn3pbEFkA3tlRk4LUxbRFpOy51CjPt4J5FkJeglhh8Q9gPJM4wnWipq1pZGLZnPhk7adMEoIT
sJpJelntGiDOo+9APnTJmzVGPqnJARq0Vcocb73sk9n0cDKUD4xJn0ovvFumujJhmekJOa7aOLkJ
j8lbGsongwh78SEnvjf49Te/2quZMkb5W5GRMiwggTiF3qM3b4pVrH2h9cMclEXTSIzrdjZJY+Sf
L/jSaQOOD88xk/ikwJ8c3GtZBLC94KUK7+0mr7udYGrXFEw0cgyuBky3AzElXtNcIg999hTsqrhZ
Jxa6x95Cbmcyu4BAybARYGwi6jMAeILxvAafy2FM1GKrU7WWTu0FxN3epovd16BNvhHwfrNRo5IV
l75hCkXHNYMdgRMBPc1PTjVHTCYZZiJWJHtRsHPL7MHtx7vZtZ9xed/5HNvKwrafyG3v1XdloC4x
e77Z3KfXFUaEMqlaMmDrZ1stQwYSgyu9qA8a2JCd4bX43NrybPZEhLhWvgtrj95aXHyZLPJPWF+6
9HdJ/FqqoaHH0hTFE9M9+CSrn1MqWTy6CeNcodzPNaTYiia/r7rEalnqSP+rkErLyzGFpbycoSGQ
B+wf85l+o3L6jBgvOdbqY3ceWufSQKhqsFqAEXYQpn5P4nS5geWEKDdWCHDHfY7pVC6IeCPvn8zc
H1Z5ZBxCc3gyh+kcN0yOO5cdz8yeBdqOXssPzfdH0rH6p7Rm3pNn4SnMS4SIHSvTtj+TqnRbjkGn
wJlmAZ2gU59BjatFqdYWan2sR9MnJCdvXd6Vq6qJUX0EtMldRNII47n8YBkdRle7022mWo5OsXrm
OjTo+m+WDyHacuOrpS0W+auaTLGfAPCrxWqVzOfOfnUTH3BBOZ0KIS4w09JVa0+PBE5cXHc6Z6m8
F5QhcKacYCTm67Tgf6i3VvUPO+y/DeWr5RBn3k3Y/DhHCjN68CnpmYiqy877WvU0nypjvBgzk93J
jd9MtUSHggNA4dNSfls+PFJgVB0W56vIKVQk3KSMWPyQTrEZSv5SS3PqvH53pPKs1rvkNLac8Gns
3AU5tRRjJNfMeKRFTCPUHK+EKnVrzb5Horhhz7+qAaMrqs+Zvk51RhsoYUS9mQ0nKbtHq1noeFmL
SmXDJJi1Xucxs6qfl2pyHbKrG/ur5jkUzxDFrFJrOqv7MmkHKzkXH03PNa0W9X3JlL0z6Fa4UA+w
MnIHADAjA1ABdehtmWL4W8lKmDOYv4BcCg50b+iIEtVVO6vqGMLS7xVEeTQTLCM8syagbbnQdh5C
3a79mo4sQNRAW30q4v57U/dPaihRRzWau4NT2m9jFr0lxjtpOeuwReyfZQXDjHY/meKq++W0mWO+
tipB9C1XTziOT7b7knbRe23s5oKqSuOIkLv6MegYMgDJMy4Hj1hEP6uv6WiqpsygWEnnzvYoZroa
x14VLrtWsJoU6kaCPGaimEahYsBIuh1pa6M/oDdgSkibgQRIDN8B5rEx32qNOMAqe6r9cjcP48aP
uPxHJuqkehRH0iC19cKnN7CaN604JTpFr774PDlIoq2MdYcq+NghGGuLqoYDeWsdtdqRVs/eYJLo
qlN7eSBsneLUKlYM7FqPQX5M0cHJnLtx5BRsaxpMNCy2zjA+uE42bZfCQoR5HxVHgPh8XQ+ceCEk
FMpIeQuwEg8MTH0BGknNBLrOMJiZUWdPqXrkRKcvFQ/Tz9/grNz1mdj11E4cW62tOSvFmO+h1++B
NLNaX8pnUAt8UynpAsTH2HlaRnVcGk+J4GvyFcdm+EbxcFs3wzZTUIuOtv8qN/LPsjeuy/UgA4tD
2LCyj1lQEVGxQeP0HU0ra6EawQTrwF04bkLb+2Q64uBJdBg0CLj8AK+aAf6PZakdAB4ezexkUGPs
S9ZscD8Ij+eEVst77vd9Hf5wQgZuIEb4PlgWgcc+NkP3lA3jHuuFudUo/isTdbiOEIdXakZtU4Vd
VlqhKpVlIyNDgf1QytzboFUMuMqg6Koaaa5x140puhX2ZdBYHiURo4ETMnsroDf2yJrXMuKA2Bmn
ZD0LBlIqdznY0iiuDixPNaINh5LKYLSHicEa1JeAXKf4uXVqf58cBxMDEWJZbWOwQNbN8jFymE0W
kmzLoL0T+L9shDSAdl5lSBwW4me0anb2fUFzLWvPYnbI8PKiTdayi6SbvzZyugzJwF0q6LR1BnRs
TcP1zTVyZgx3oUkve8x/LFUaTeNLN1m8qRGLMIh7HuHJ+tqOuLUR9fLzZsdUMd3WtdKzsjT2bSwY
CawLjQgwF20lh5P9mAcWJ03ifXgpS94GvvYK/xIEd0asCgn2ujHZd6kPFDtjjrwq/Icyyd2dGkom
te6tfHpIkVF8skbnRzdaFBB9JIFUEQi3+5FUD/nELQS1DCNV+Rml9H2lsfQOypRFFJaEFRpJygkT
LkhiVJc1M7J/Ss7q3pY6FFCl63zUrTaASGZypEpTwubCLMyUeLPynirDimY1noW22zQh5tOWCYmw
YeRYXf7WEI/tAbZB73hdruVWE6xRq/l+mc0tX5Sp17SpbIuxmUUeldncVwfdRBroWNq+D0X8GBIN
AQHmm0+DcZ/VV2NCo4+jYgXuj6Iq0cUxMUlmZKJ9ToyfNQHHYnY91McSw8FanfVj+lSDRWEKnHFV
ouFvi+kLwWJM7tz4bvYfBzc0OACBPJsZ61DpiOLUXVvupQylDQTuIj8lfLWTNR51r2JR0EzfA9P9
pFkFCJKw2COiZ3Dzpw5qff65qkmprIgOafhaGFYmlUCRg3qJ6ncsXM4usu+DHm+djoAi9PBxuqx1
A9mCbw+rY5G6GhmL+J3tKSODMxZXFEfd86Tnr3naYzGwx0OqePWajyxtfKr8SNu6lO/WMVSmVYdb
Zd2B6ri1iAtH+1QG5KuXs0lkpZkl90FpnXNqD90oup3e13d9mg0rLeurXSoIsHdIk4QI1Nnrus7a
XWYwbUi68b6NTf2CdBvpJ7ELukdnrgqC/hAmw0vTQQXIoeMNTLdZHr3BFUad6b3aBGrZOVjtttK+
ytJXNdIwOcyVR1iXjg6qTknJhDJ9AZchoHQXD8XghQZmZ/3JqTuJTQ8hca40xKl6sGe7PiagPEIx
uqflITB41n1BEWucOBecPx4Ua08mE9N/3dcodBAus8MB/pjVmYO+mAcn65yTzZUzIEI6tkqsbGfF
fQaXf4u3dpsiwt5ExkD9IKJe7ESMNEYdSiqEjHYBVPeNU5Ii2WbZOwRZcepy/UtR0VAgT8TY5kRI
r0qlsV8e4jT44jeo0IVZ26fRi/78sLyWkDW5jWpUQ3AgpgxVNHvTOsl8sE7Ls99+NKPO3CPiOcUo
CM+W1Sk+ZUUltUj006+HaggzCopVApYmoIRTY7s8JgC/wKpsba0HY6iRXcLpOdT5ymUUMONLGprP
BKh5u8HvdqM5juAw48sSH7w8dBEZwE2rrisK/ttfv0gCNpSlVDQMzTROywPlfvwn6sdO5ZevZvXU
HVRtUhcWV2tcPyD7prlX6U+t4qOU5KTvUuw+OOicY0Q+xyUV8avpNPXFkrJh4RjnBy3TwxNH6QmG
7Tof9epZd5oLvx7vHANOqplmydHP+o5CZAFzwQNI5inOi21o4jGO9GrrJDgQfB/WvIQet7OYETDo
TD5GXwK0OKHUjxTa64eBbSw/jYNtbKnwa5sBS/2+6/g44QBbYDbz6mmyLJfSOHWK5TWXZZj0O+fB
0u5H7AmPxENRFIPaDfHGQj12D2WPpaEDDydSYJzZSi1uRMQ0t53mUP5WT+0i+m6MIWh5+HwsAQhh
Xp716ij86TXdaXd9aH0m6zIiwy7oIJC5XzTdxUvrp/WZaN/wnJMzDbX71KuH5dnYI1Xs2HhbcQd3
ldssdLIfCY32bapsZ8tLy4Oe+n/8WDUo3N2sQoXq5zBN6DMIapInOyL+1XhMe85ygdaPO751Nz36
MujpNvEAYPWd25G1ctw5eJ7EvhyaZxtLYNCU0NIscyvUVfx/uTuz5caRLcv+Slu/47ZjBsra+oEg
OImUFApNoReYFAMAx+yY8fW9wMiuyIrMuvneZpkKTiIpEoOfc/Ze2133zg5/zb635Bk/QMzmR+qK
VnY7Ou6ELOrcYmBrY38SYTfdur3KbmyTdrgJRyBIOdRsca6yTlQhpu/4px+BwBmN1l1tEWon9KOV
fipS2Z+GzPHIyluPNvl6oKkizOpZ7+9Nq5E6TLYo2dYG8k1BTbmHiXqbeDJklIjOudvVbubtCMNA
FacTMe8MPoHEPJWDanwnC8iQsktuslwHBbFMFV1wDT68U35tGl573ls95srBUv2pWt9MbGSsMa4X
0VEORAbFMqQVMSHhx/nhLsI6XS/9MoJcL6V2bezgx3Lm7I+zWwMgLGHIJI7Fi4zJH5eut9nx0xij
nKR77HOem2iPJ+lCECPckA28T3BdGurEVm/f8O/d2KnLKXoe7uskfc2TpiV9QeG7VvNBj7ERZi7f
/LSBGSRIKzRzGg9jfI5S72T05C87OCvOtW/TpHPio0XJU+aSmLZafESetZfuTSvFIammN7+pnxe7
e8kmVoz6bBK0RiNTYx1ymg2W8PFsPtmSjFI8JACdtOROlPQwWk2j72G9QXClTzC0iJyjS6fyfk9S
Qx3+MGvM77rNPjt6Nlg8WBS6i4yM0CL0nairM2zEvtu+Srv4aB3vg8IEtAd4V7uPP6Ymep8thXeg
fShxN26qxWYeMu1iLTmuf4Awxj3rMo9dYkrM/TVYSs4sbnsP1ALKi8cOZAFNlqAe4l3KAVnJiWNb
4we66d7mQEwz5byluflFLTwJ7t8f3sRpDnM3mBhajbpdvMQ1bEI78R4NP/4gXOkDqyt9r09p5mAm
iFnBwakgaqRQr8TTnRfztDQGwziDea9TqJ29rMm+6PzPRZW+chS6ZCJRxzUxNXebem/0/b3RYNb1
pn4GtN5tCqVZoTlEJJmmnOAW+EjM4qAmfZpKewxZzaozilDamG7xg7iW6WeXx4LrXFbiZv0zkrUQ
gAQ9uApvEDNlfNTXeV3kd0Yg8XRF6pOOJaJ3KZ+uHT3pxz/WVhAp5xRUgg6LVyBQNcCS4wcMpD0+
K1+UG1us8R20IbqIAtIMbAodQ6NusWRDg8TFRNKMoelk76kvPmO2Ir4spmb2CsB0bol+nb4AGSi0
kJAS9LSF8jR/NxpP2xysxv8HHa71Fx2xL6gKkDVBK4DgYP2mL2qXJbb6lvaVSSBFOVOr1LpIQn1R
m4kZiVsXH6z0IsqYnNMZ9vxru8tnoNbDG8eTYIctq24aFClZrmtlcP0oY9qM1hqxNh7h1UToD8q1
LdzeTtJhymxTXPYR9TapG+Mw/3BMNoJesiaEq5NWNugRuj2VdPRd23wB/P0+2VILNLzETOx2C4dr
lvxyi9cUKvIQ/nsRkv4XVfr6oaAh1V3LXvWPv+ke3diIZ6Ti+UEV+nOPnEhllKzrW8Iff9Hdm2U8
xL6C2wws9d+/tvE3r60LRIGWpSOA8sVvRPrWGuyCVn9+qNeJdxFRf/FCevJs02bQDPu2MuYHB7UI
9PFnzzWO/jie1iqMsehD5Mc4ri0BUU8wUu4IFfePk0XL59+/S+cvojBf6MIlHcETvmkyNPyvIq1S
TWVmORmbzYrtTToKRK9txw2HYYrJeW2vlXoW1A62LBJG31fJWDNmP1YxR5ryLRYl05E+93YVFTFa
g3dzreW8nA6PW5XvUhXveD9+sE3sLINFWSyTt6pNWdzeXyWIsVjr9rUd2DXWbfMqZxf/UExReNVp
UCb8YBDsbF1YyPAloYJkeb2XnHDjZbrJ1nfpmYmBmZJR3KRyTGDWYZwxPBb28DAXyXdiw++++E7+
sBZs9HneHTU+5Kpdo29ejLXJmDrN0S5Z3ybvhK4Pe2XOn/MpOfz7z1o3/yKO5cMmL2N1SbjC+Ytg
tZ7SSvNofRxS3L+BL6wQjSrV76o3UeuRzGpXVVRRH+nRkMtQziS4EAR4qw/WzplExemAjrLnpqyM
c2yXpHmMh3bQ9vl65p5H+jlLkbuEv8X0T5Q/PFgRA+Bar84YRIodlq0fkF8GDm5dtXOamfjY9TtJ
6FiYcRIUMHFaDSGcTr+aKKT3daBYpjTJ5MixX1GjCDQq+KVYdRlr71kah9ql+0aboSKYKnA4hYay
ux/X4IBMHzEdVPmrC0hjnWm/FwZZuqROBfXMkUdFLgHTLqvC9f4k58d13tpr3wG51jt6DprekYBY
dl9JVFrb9UVhsFIgcWhM94ko33uDdmNhir2XdIy8RBFC6RWBNN11NAK8dizFEws9+lV0fCxac5mh
YOABbLaovwEfdg/XXnutwRhwgdrW2vfKWAPjSYzfVpH9RR9Y7kXWwmAko8AS6MrauA0U417wr+Ne
K8CmNKCMd4xLANLI+li/G6acTyOyKWCP9rPNnUwITnE1flhjolic7SKrv5iANepVJOCknCeU7xxM
pb3F4MOub7U5xlXyXRunhz6rhrvZyUl97wVigH56NknVmCfckdnY4Wmt2qd/2Fz/5owC/sbRyWlx
4D/+nlsS92hMLLz3B3P9k9ezgcttrOH8b1oHW1dStBKvhSIn3UTVOrxbB2bVqqSzVg1D0+X/oN/9
q+LbN/1rOoRgL+LY+tsxtZudEbGCnh5yO/5SF/Ke5fNxbX3nWPo0NR/BiuRBNQ7Pq/SKIMv3SDQv
pmf/w2fzNwd300dvbWCRsJBE/i4979MepmNZpYeOXC2UN+xVhCnKFhhqjZ4ZpfhXRak2LPZXBzzW
NkZy3q79DWfVj6GnCFqM79uCqDs89o+GlcwhnTCoffX0D0pc/y8yed8SHHNQyPvYo6zfdbgssC3G
4GNymDIZbTWm6CgrtmJoJS4pYx1mU9YvObnnNl/bTSluACuMkCYsFRr8Ig3qM9jSMexTr4CZkbqB
sXaj0oIQKgg4W/qs5ka0CPOq3n+GH4fgQYwFxWNZaZt68NvjmE1PxSwrYnxRxRoYrWhxWFtfs/1n
n1rIEA+G+qwBRg2vPfFYSzn7qOVgZOaWTh/4hpHGWv5S2112yJsSaHafJjt2i6BDWfnkFMbOARnu
JPNy8Ydlk8I5PGpw9mKrdk5SsduYWLWJ8dKXXeprL6puc2I9Bpqrvnidc8S6mnlYe45XqWi5Rnz4
2mPCAFdwjkiM5B4HVoHepvzsJ2ijYrOYt4WpHX1h35d9/MOuRL93yBWQ8EWhS9PQria5a+BcwvZp
zhCh64d8LilOM45WxdxNB5Wm3+HWVD9XH//fOppgNyJH/1//539/nf4j/l791dGUtu36Hx3q/+Jn
+vl7f/iZPO9fulgTltjIdcf1HRTpfxiafP1fDoM2E0r4//wffziZTHKohDDx4Ni8um/4+IH+cDKZ
4l+667u67zN/ZbhLTs3/e2t/+Ija367/2VdkYJhiGfVnl59vk2izvjPHNNkd7d+096mbEhNdQ4XL
od8d/LF76y1m6UWHO7icohPyCnaGYdkzlvYOMi2P8TQjcOkScVCGwcoARvzGne8zmtg3aJLv/Ijw
DUer3/OpYr6nozorCAuo4qU6ZUWGJjQemdYYhGPM9R0snypwY1i0Lf07TtvBTJrt7Ko+hE99a8pX
AUk2M+i7LtO6elduvh/hsWHa+KEMEhUnG4USQKQb+76P5yUUdfuGQB0Bat+4u5nohS01Q9J/jRPk
ep1nfXZK4iSviZ4sLSAbocQfRYSamszMqa/R4whFseulxB+uURgyo8JbtLLcSYbMvhblIC7t7H5C
HxdYy9Du0wnBEIbb+aQX8VdNEVCM9s587DqIMsxSvySmTG+v7k5y4lO6biRhuFM0nyXJCaEaBmI5
0+JoFRy2wrKtCbeUmha2Pmop343FIZvWmQO8kr3ftElom7CGImq+dM67C3jty+wT7Wpnw2Vu1508
q/dFlI73ebJ8ptTHyyGz7LMnPlBtEhVSDt8VRHxWN19GujBB4S8Tk86o38+y0bfEDEN/X3Zj1bob
KhKQVg4aE2p+sKvzo16XxNu3iieiCmuY86y2g2grMUZ7I6PJxeULrYnD2VdTVh2XBqEtgLmzrzes
xnhi09PMMK3UO5q54ProuUtu7Wrxb6b0oYjyGy+ymtM1v1PwhLJo7IBKgWxxSIzb2ZcVUR6af5hV
doqYquw9FlbMx/QTqdrJjQubeDd26dchsSVxBfxArvvHjzZJsz9dvd57fdz1IX939XoHUD+xn2zr
fL2msTYJCpBxgZI9AojfXuP6fPX1nuvFpbD8XRM7D7+9DUuCTkDg9NIgkj/9ehe/3gqdGBJnuwbw
3PoX/Ldv7/q713utzIQIKxBDXn/j1x3Xq7GMh+rnPX96fz8fqaGWcXKI93FG+fvrgX+6+OtNIHEI
tQiE4wQGCzVPJZAF8aPVjW4L5A9MIzbb8xgzvrGGAr7mnDFr8O0MMfD0WBZnJxuyP/3QZis7u0bO
bUiuAlJcFUpFbptGi6F1tHeb8cv1d6639t6y4hKMJaT5e7LH9kWJvApJXIzV1kT5f5iHc6I1l3Sq
UDv6aJp1UWjnqBu18/WSmRTE1UQClB5ty5vcnU6jPy5HMElj2DViU8Lt2gjA38VinilVTdSg/PDt
1DgDFokNsMFtn7/ANjT31/uNDmmJ2w5InzTykTTo5dTi8W4g+uQcxw460/VSl9OOaDGiwMljkMwX
TNvxvBjSxuODSzwSfIa/boOLGJo9hJhpfcSsoq/KT2h+ZObhysevVxR+Qk1P6HpW7az1c19oySFw
qz3UWsh2oDhFkqF+3dqEAOSeOF8fdf0hnBz///pLppcQKzVmrywwKw6e+fuIvg+yio8BxZ9LeEYk
dK30/dbg/1k0hyKhQtZjk7qh/JpFAHtMgnN3pdDrS+FmzyUqjL1qACu0jc+EpyoIGevRJ5hLNZ1d
x53Os0wISAYli0d8Olfrj0kaQDh05aNf5BGGuh+HxbwpONJTvSS3yX06Wg6JMJ2OtLIiES2taHCW
yVmuP4ZJmqcWVr2YGFvkYPK9FmV26fKEQ4rowUEDejHLN1yp+XkBCjhaq3QDb/hIPvpZYw56FpFa
zq0ssuNSR6dk4abr7csYY5KxPLm7XpXrRn+99NFYJ9P3qvOcH0fNS2h5NhynGr6CErJct8lqwvws
un51B9NFoMbS0wHxHMtguAi8k3jR5GFYswy7zzTGgV4W1nmeFv2IhvlgVUiitzaj67C8skLAepNn
CMJ73bCUqU07ZyXlKS/KL41VEebY4gZrrVntrlepmgAVU1+iJ5uLS+eraju6VNGaagOHxHBCcEhi
igvSSHJs8K6HEyIbqPjjtgtgjefHPpvbAPy7z6I61u9cu9hXppm/pFpJryaSd4aD+szIvfK0dtQY
+V95VhQVJ2u9cY7kSHrBiOseQXjYdMRgb+T6GLK8YGqtl37e+Ov69RfllXJ1vf+3h1+vGnw9O9/s
764vzQzH3dQp6cy//cKfnvrnxbLIn9rISHbVr3dyfb3ryy9FsXatx6gOYtTYwZ/exJ8er0p0tEZc
xoT66h0gnQYy2vWHp7HT/rqaGVKdfrvtem8/WAmcOehB3t7QdDoakXB2ZYwvGA63NudTiNuHHc75
aMr4o4viZgv0/cNZ3Dd9UsOll7CQsyHN93J5tVeUKJ/rMZ8cdiCL7rFFzQhwzdpjqh8OKsrcLe6J
FXQJXqWz8nBaUoxNeT4fi1p/0Xx1dIwE9tYCPVr3NkaCEtF264fBKQ8JKIdOHyfY/QN/M9MIrQ51
uDnbzEY/X1c62mDsLMDkx9AhNAbQcYW6HcDkscjtM3DG7oAgqXWjaqvrJ18SBb6MHtGSIC2FNTi4
QHj6yrEZlzXMa2PjdSSMZ6vBFCQ4LCxUIS6uwSCh6dpHFG1ZGb0kdB9QizodIjNz3o5WM4XZ4t0i
8t1lNOSCpNDeihrqYp/afhBP3qEBfrptbR26b7ukWw+OFlFxnGo5EGIYcZhAVIQmS3HUlAfmdmh9
NBYEb4G0Q9leRcesQzUrgNuTUzAdkxS8okFq2NZoHAI+Y4nezDOPiT3MjAHEFOoITBikNJSoLfLe
xp+aLeKqF4ZkUxCR+x1kpvtJ43tQaSsPESqJTQGml30EqejIXAFwCALJAQfabO+JQCav2PyW2lWy
K8RnR5/kWlleZo3ek1G0r07cRlsnsga0/mgDZ98/RXmhjvWK4Es1zQ8YLzzWhjsF04K5rVuwRixD
fJMI1e5GNk/WYs79TJfsXGbqrXx2+9zZLjQ7R61Coyv619aJsq0/uR/4PqjNp3qbdejWawY0pt8u
G4/cyK0xaiwqJnR7IltF1/WbIWSy9S84M+5rtwa+RfTYUZ+Z5Yyw0kcSXHJYIYHXES0VfU96iDzk
HKILNwPU+XCE4I2sSekXtaLHxY2+DPmlY3MkIUcw8/IpGvIppvao0ETVJ6sS6olIhsQvmE9XPwAB
6dT7PZ1s0l7G8h06NxxgUR2UjXBlLrozYRxnUffJpcSogZCBsxvCbQyHtIFTIJ6m8m/MFLKVQZe3
0c23aZnnT47Zop7I1CXFhSM8B8AqQWQbu2MDRed/p7Thc9Gf3IGRBuZ5ls/ghDZ25PNNWesx2X9C
3tKHjTXBMpeoPyMz36eojYgUVhthIx4CD6rB6gdxlcXTGTI66jPHJ5qXf31vpxvxk964z5aE+yii
+DAoYR56BrdJ76QnF8miXboXoF3NliQVZXR5WOmInGbeoz0c2hLUke5huiti2R8QgB70LOxN0Dki
Z/BiisNANPYzVtMnx8RuvBLEpjyLtwVxMvu8v4VYTeO947Bip2gwSy8hu9JByTbPNlkvmv9EHOmz
zFocW3Xuhzg5sj1dQ0fy2RLNFrAK2yMdNoOoWNNEiEO7kdmdo4MxbpLEQ/hTLkGNMXmyEJ6rVLJb
xq9RnwNAaqdXgpGIMBi7W4Cj3rmfiNDryjtbeIzNc9Lk9LEzDs7ka+9TovIdGRObaCGtCGA8Dsma
FF67gYCMoDoocPHCB8oYkdC+NRIGgkaNkNPw+Xz6eQ5nU2p7H8rVTgj8NXgmjLCM2su6xGFEGTh2
nmPjYrZYda0DyDfBeRnneLHnZdvXGkbDbUquicq0Yad3FbE+Y/wQOb53U/UrFN5le9QcLxhmG18Q
YFQACt69xkq+nNwsmN69eG3iaZ5/sDmGaNJIWUj5CUtelvKlUZ+Q6fpHT/wwIqItU7eAUxrHBMFl
EHrLXt7pJFlRhPPRGvq+bHNcHW5dbjW+DUaPqEDS+htmSNl9eCZeQER4ICPT6Y2KlexScOkBLOcU
e2Olr0u7CLmTnwZWVLEFm8NF0ZY1ZNHiJkY1rbXCvOg9MT6+Mxwxdq0QdLzJi/ulHJQdpPj3QYhy
xLvCI7tGvuqlgpAa5SeP9dMSN0gsYwvUodWRSVJgcfNRcNnKQ++kWd/i/uQtUfS55UPfxPeFA3c/
mmNc37H1I6GFsTG6FA0QOmxYkieOVCMU7y9ADY8qT5Jbl6m6oSnG73pIgQwXOm++qJKTEkKcHwSs
Acnlg8aajRg1WcvRxBgviZYMHHLSR+V2VBZFcW8OoyQBo/ga6ZwBQa5gdIWX3tgka4108kC2hq60
P8W+RiIPlr18BJU79NvKRwbcM9UkOd6SOObFLVsBC/TiTqTeQzlml1g8xGN/EduJvuNGw/kXK/rf
OYcTYX2Jjfx5tPkaHB0mI/QwmcfP9jI4+5KB5n4oH2oqz8Ym06e0a2RtCNli9BxS1xGJuJEM59J5
s4oeJ/zgY4Wmj+onXw1ZMZm1RiykTXoTkelHWoKfEp5Apo0JWMy5b5lg9WTfMO333I016/XuvvYq
DIuN87n0xKesXMMcE7QBhBp+y8v4MKYApbqJpvSSiAdL++6B0e/b2H8AN08TmGoILvLehKte28Or
kiwsvPl+BLp8xL36XvZsXloG1rFIYpbIC8DEemPUZLdW6bCZDUV/tE6/j431Bd9vhpODw7gELxou
hHGxpdygPEOJHht8iZp78D2Nmc+QlVsya+Smtqt35L9TUDlrLINMvrip/W6W18AIGluGSVhBSdMm
fqqL5RvslyxEht9jmfNegdbrB2Dhh8hY7qqK7zVB6xdTNgSpPb11ZYE61pvloe1oI0wPadMFelx+
hYEHsXfvNTXPqh1m4mO6hpBju9M4Jg5QZ6W6HTzCVNpkWLZFRmO/scg8RcCZbkRWvZX0aEqRPcxj
+abZRBgSn7Kdh1ntu1kxGI/jJ08Wc3BdchnZijFVnKB1SXWar7XvYpM1kvreyW0wbunerhzti+kP
AmGqVu18e6CL7DRw+dKdn8FlLAWZlFWWhqpdXqqS8KXBoQSaRIu8qyZW1ps35BWaN4PLtNHMcGmO
PtJohA97Mlb9bauiez+f7ubxh212ajcVIA/HLrN2HgqyEJX+S9+vjktlfS578TwzGmDGRgkv+wsu
ZRMU+sk2xXh8y7IFKbmj+JgVXgfLuzGmEWD5KuGdreaV+Xy+L2z3O0Fe32PivvA0oOxG66Ojzq9k
mJBdu8uj28q3xru5oNWh+XDLK4vqM/HSo+UdLXzhBy/OWEZ4El+ZM3Zn9Um2i9imqdS3uVct9/1i
EaU8IghtvJl0jcW5aerkiflV9VY7YbzkTARGydwZ9CnUwCkoGFOVvmvvK1odAK/zmjRobOkZO7Th
WvHdaJrbrAYPVyjnc9pbPwzyYLEGxOjROlB/HIqHwJeiPbOuqzL9I2HRRAxOFtauQpzVuATDUpTu
4O1My6WPGYux959S4JWRxp8+ywmJqvuSRYTrZUYxbPsF2GBmkpWRbQtCyE8VdvywLMYUoiHeVC1+
AoaPRXjxFCPePNm6TvFFs+fPHap0zrSNWD2WX2iGO0c8cbLbWZnxtaczs7WNJT12UKjHuUE/M/tb
XZleQLBSjqIEfT65cEl/48uek6IWX7q4xhsyzIHLcG1DwjR6nbo5G559wO9cbWLiX+bJiSEbE2YH
wo3tsLkfjOQBgGqx9aTB6WrqHkV8dvRyODHfJqyH0LfC0Pn0EYEFrt8LzDk+xQvJlRGh6qB4+pc2
akO9G9evggoHXfat29IJJB/0zikEkcd5i5PZvodFfWMX3YXYw4r+eH/hc8J4E90ZicVEqPNe5gnf
+1S1BMmMD1ltPTcm1HV8k8O21LKHXAdpmtSzHeahnqJwSd6YlZEB7ObDNpPNvnKghObmfp7Gh1RG
OHu15CI8eDZLL50tXoZCnlpvP2fGTphtidTIGHcmgdsbR9nHRh/kbd+Xt3m76lw5WtT1TDVnRuR/
0OVPduNgvPpxI4NoBPFYmwax62um7yq/tCpUu75mfKsdzSXAAtoJYTJ3tWKVvNgkUtZHNfF0cNFu
yCDw0DtBAoiZqg30rl+cpKtP05rv1HP6obX+zcw/9w1KfTOOvX3nZQ+pgft7Vq4XFpwctnX8vaj7
8dyso16A0b2sJ7Q8ZKt6tUfxhUchHAEK8y2WBRmj6WEi4EhzSOuim0gLqzt49MlDqh4nyFgTW4WF
qMiB9teT+xG1ILQdDh0RVpxgSAxEGNFd7FqXTHoDdOPCPkbT+GjI4V55rRdEsyaDnDmc68ft1hEo
QbL2WCFL8Jm4kkZKzAzAzGQlBYF+GWDOcmo1zus8k1xW0Lhzq3QqaMNmmU+LNPYWd09ZCSQ3/hGJ
IUeC78KWI4XVLHsUmC7LDTKDTw2Od6bwHIMHzoWgN8H0Nz6m1r7qHmWL/ahNKHoI3tRvikEdmTUw
phAadSGDRFJDds0sH3UUUZzCu4fJTaE8r+jQtnfoxZEPuuG9Dq5H4FHE6b13T0PfloBwZxbBJbI3
TEJCxy3vGugBYt+eQzcFXDGPNafAWpLCYUfY4ZCk9pwtsVcKbLr2d1cY6Q267C+pxNIDULZLLLlL
evsNtj7HDxILMFgyIXXd9zmu88DLe9bBwA96NZOAyBA7bqUVzJXkjJUTer0QYx+ZxBsglxom51FF
JUaZnlF73QkD+AfqalF8ieOJpUrpPceR6vmMicogeq8JzJ7iWZQGXPq6AUyRfKp1qJp5yvBICKLb
mjeTlrXePqscHRAytuqypNrMV/SarTrHWGkfiiYFFjmTvnfThFQkiJ93XtG4D1pu40tL7FNXMos3
MTbRhrC++0v8PLcdVM9kyhgnEUNnmON7VbfFLhHyGa10LLv4ohJcwaQoE3/A2jws1XOJXJrzCY0c
Mu13HR57O8doFU+lvskK6W2bRUT7YSwezZj4i6ljWWqI8qU16QEvkxEu2fKNUnCxDRGWDI3qOf+U
8I3R45ac5+/NkSV0h98vmyayCnznk9XIH9lk3Q3F8Ki00Q1dh5EH2pdly14pKbiG0HxvI2xiWuMg
MU4pSBcU64E1p485ldlRt/yHfjFOpTvtU8+4KEF2BfO/mpU8tWr6TNOIbHALdFZXYIWyOtJC2Unp
R25RlmhBmVsndOjpzehuso9lUOumho1WJ7oHDnkEbQrbl4QqF/SJhUV9OXim0UOYceed361IFUaq
e+Fi45fWM/g2my20pSpLlh/LaLZhpwGWb1BCN1+jeNibyfjZY/7exxOmtH7ak2t8Ul7zile+Dwk6
9AOckmsgnf+jQMC5qxv7bSEC8MBpEzExhj9wBMMdm0UXkm5mIUcgejItUDK169nRm7V7wWCWUKKP
HIm38upHcwAMkQL03fQ1Pu82+ySE9TjmE5tXC0AJSOlLY2QMIa1yxk4XugKaRbp86Falh1OjAF9h
v11sSsVYWcYmEmWYW448z6CJSFmk0hmru5pNhP3adwFyxAndY+JHAfDA89DNgJNtC+Cbri09FtKs
S98/EAWC8ayITrE7HwEJsLQWWxlb32zNfURqfJejGVxDV94J5yg3+uxBvTYDVwK8oT251eI2P2jF
ZxABsknGm8Y034quDGtSdbZ6SmAlMh5xdKZvrDHlZ9dh2mj3mJC96tgPJDjycVOUjyFG9TCzbYq2
tGf5TBcMav0A/ItotAVhhetYyJNdfNlN29J5Ke8Nn8FzYmnzNlEjb40jdu0N3i0GXf1gE9Wyz4X5
LYv7cqer/FuXMQJPmj7aurbDkBGwzU/BkMvBczNpPdwGDmhbrdPoS8Yl1GCSOwiIuQhnVseKrDJN
H7197cV7dqCNvgZ8IUJKjySr77zUSnEwpWwazfw0dxjomNfnu1l5xy5t5Mka5Jb4dGZQldfsk553
XGH8IbBGT8+WdmnlwFRFFQDj2/Nc0jxUblbtXVrHJ3Og+9KaL1U0ElVd2swfHHWbsny1c8bjvWYF
nTbea6nuHthj6Bp02Se/l5wzR6WwRgJZIcdsh5AfkZTpd/tK9++7XHxxbDEEelLthgHPsOnA3/fn
TY4YD0GZN4GJ67ccn/YFmjcqq8sijsaieXdj49+CFo9oC+KBqumFDXQK9rNXmIGZtxeySWMMpbIJ
Z9sZdlUidPBHt0P5LZ2R/djj0Wg5b7amH7gDGBoynr+mDlHWSfXZzO9HMq5pkmusZyNiumvNdUMN
+HzQ2DPA0pVZpj146OhbizpUb3G/ZsRgT0QFC3Hv0S0F0OKXbFAji/rcvKSW8+i6am97Xb9Xcw6v
c1hcxES5OPSkNPjT2Ylodw69XW3NWv9UevONLUn8qCd3OKb5RF412MDaovVok6UsRE03emCJPqWh
CexuyYx3ZlPGhjjwap52hbIq6tCULvQIVC0VHyrx4weOzT/cJKKJ4jPol8jLdzmFUqj0Y4po+x5r
8LkinSXDg3dG3XNqI6046kumAAQM90z+W6Y4ZbGREhO5iBwaOTmN6qHJ2BdL/yKm4SXB0BXilOQD
znovHLrJoZOekBNCD8JgozaEwBqVp8elpaU6a2+gHHYwnYdXd3b2hKGO92lrwRpxOgBXopoDoplS
8ljdfl95yXIaNcxjjAf6PWdx2p/t9O6yJTCQOHQiGdg+WvQORDIEjnG2zVHH41A99euc6Jq60q8J
lHYxMnj8df16Sa2hLL9uu/6KF2seWIn1d67Xr5d+e0zKFDtYVvfq9Q5CQFPyDxaZ7zTP+Pynp/n5
qn/7lATV4qybW2P780HX1+FsyBD614v//E1XljeQYySrNJRcSRQdhsyLWfCuf+Kv9/fzecpOP5Os
42MbXP/i691K9TfUTOn+92e+Xv/5wOtf0nr2ezJGQ3h96oTWE8/wn6/y66WuH9z1alKUSeCW0Ywh
no/s1ycKR7vcpyYpTkp7Ik2LZoNPrzKV9VtuKG2bCGel+42K5h30vyHXqFwGzpiTYVBJAsXqDF3f
FgNFMWvmT7dAYsXWmwyf3Ga5d4Slb2PypleO6lPOEU52ZPnp8VdKfhIHK+zMnGLHUDozh3l0fKPP
+N7oCKPo5XaaW1bzZfnk981hNtGz2PIhHz6GvMSSvOBvsPvsVoh1ZDKj3p01F7tDfNbL+WZo5Nd1
hKFmrMSyry+1ubxnLelVPYGGo2HtfbQkSPA3rr3TSu3WLEj2zhed85MkMLcl+DqgQYEKOroXJgdU
6aIQMO2UrX7ECrIA0meHLRcfYiGHyHLogXpiPJT+STUrasm0MGA4+55Z/IaI5cuULkPgOBhFa8TD
Y1d8LCDIwJS4O/S3YSwIrYWd+AQgUG3ijHGNuybXmvl05MR20GpvTyNN3+AIfzfp5c2j9opOB4aK
MZ2R5gQmPVuANQLbbKr2ddaOYZKYO7udvyDLoXLodpHXxgi85M6a2ihMRxSBwqoBAzjfqtGctkMz
f/u/3J1Hc+PIloX/ysTs8QIm4RazoTciRZlSsWqDUKla8N7j18+XUL+WWl2vO2Y7HVFs0FMkkMi8
95zv9HbasEAUDNxGDsbX5xyokWay7qZr4OuPecL0tmAkW3VdEa/yr61KFXSYiHDT1rquEgiphOYO
oJO3zojVXjgVDXQiWgt0R862VFF9YrbyvFBbVSOVAWFkxAI1M4SV5UZra9q+6QX0JqW9lr0uM9/j
x95jXmEV0ZJmz7cJFgOFNJt2VPVjXPlt8mPkpEbgWOpsGhhEoDfITqj0VSjMh5ISZzlUpLPbdOXT
KTszjK3dAfGC2SiwpFLcThjwD+rk3UFxMemRTfl6qK0n+CvLwSF7IlOSctOMG+6lzeTiN3Hb/LaZ
XBzIhBfHzXM6hJdJaktF0H5Th9Zam1oi0PLY9mbWPFkFTqsP6sPfJX5/lvT9RdCHGcYwQD0bTJXQ
9XH/B7ht4IkxCVuKU+NI0yXtINPaMZ2FUEsuiYq6IxTeo1mUkA/SjLBdaFIbx6cqDMWFyAFjDyRg
Sw+FUFbfb48kjbt3YhgxeNnpbcyOkNv1A0OB/w8f/C+WGPpcpDOwO6B6NqBnf/rgEyhNa6RGu6cR
HO8Vy0SuQTlvMcCRxrnTUBqMHHr6SUB+bxAeRgMP899/eZpUO/5ZDWlR/+CflEI6zPL+/OWFZRhZ
Q5CSTt02422R6PuYZMk9Mz8Ni5et7PKkx/HI6kApmTK06sG6neBJf/v7z/EXPwbfBVJR4QpNVx3N
sj7JyeN8HEUV2/6+LTyIAk4l9i3Eo1plEOzr6NpNPnDgxHoETFOeCAAfdiHFlq4Q+8KrlVPnNuUN
E/pFlTn9yUcww/kKuEygBf1a+AzTKEJhceCL9YR5cJq+PhVKDVHRph9eKfSks8QD7xhqz5bTdbsh
L7exm+NHlhehvGiS6fr3f7b+16/f1l0DQrutOSoof3n/h323VRsnaLrA31uani57fLnryJXwSd/e
FCZebTFVN13Zs7bspp2pF/t0yOjvwxkKyuEmS8mFSdVe7LANdntPkLBGeDLBNYXXbRPo0rtW7x9a
Lzc28yf/f6tqti0Z5/GfVc33Qf7zt//a18lz9vNPsua3J/4ua7a1f7F/EqsCUN9C9EWswr9lzdwF
N1yorobamQPpD20zKQ08QxOkNMCjR/rGXe8pDZowVQ2foFRDf9Ix/52uGWj6pwOZJAjHUFmoCMHn
Mj7vSSXhqVXquvlOsWlp6n7wfcQPrD6OTqNvVS+/kIvY0LWtuiV5oGiS3cGiaIhnA7H0piVmE1wm
Miin7B6puBxD3bw65D6SXXfj1BECaI2Zc/ycevHJzlVkEqzxo1OQQlSQQUfhXZnZ5z5yi6UJaaaD
J+y6XbMo6fdtiX4lCcUiMba447S2SSdWwpPkf2sUZ/w0OSdqR76Uk5PpY5AnVsYomBOaHe10sitE
uOGAZrekaBEbyUizFxuMCmGg08xXZIvIDr/nMbls0gunRMi5M6qDJdGRWUOlKAqBknZxuMygnERU
j9Fi2DQXccfpg3aJk2TXCPtnN4JndRHLzOgfqxY710hPuo9xSBcrQ+m3ZdU+zizaqF65dvqbBGvD
qlpPgf/baK5so8kokGOio2JrhwpLe5x8JHydYi8/+jXfJiuCFX6Gu15NTmGTnPJM7FqaCAuzWIkS
0U0/XsLKPiuhegzV6Zi76sX11KdAMXdGNl68sl30+kaaKCul3phxta7rcRtayYkU51cNTxdYuK9e
TfSM0z7qgXltY3+dsmaqcQE6Z9sYpLL9ZMXRs2ZOR+pKOzfOTj0MpED19rq/d/GuCegWMG5OzKov
IhqPtB8RgxBy74YHhNrYaaITuR/sFeGpoGFASh+LVip0hNflNmo4hAxNjDicmHodHqptXcux3iAR
vaiTxfrqq5pgsHMFqMaU/cC38uNgYrK2tKNXYhvMYHNEiFYU8NpoXklo5p3Bz03giTRybQpIk8Y1
7pJn30RF2K9dR7sUgbkrmuAQZbKo40PTiE/yFwY68iRBWPEU/xCxxAcHr6XMZeBrLJAAlw47tZge
tXIL//JlJMR8oSXLBLwzLWHUhbS1snhfAuiUlDk3gzZS5f2RPiewalRjLNoPgwb6cLJ2BBsc8KTE
Gr5SaR8P+AaL4agFYgfx8IhU6tXxocsyP1qGg7FRRXwy8NPJfXIqzR1OiaUAN+2Zw4tT6Cf65UM8
PGKnue8LcQ2M+DD12tIo4lMlWYjyPUYavMNoXGr4UH7PfL/FYAkPBjJSNmz9IXm2VYB8ooYpGxOx
mKGDW2aC/a8ZLx08qFANr9JWXcU1g0SD4iw6qGNyUkR8MDjO0zHcwRUinYwUjalEB076ezRdwik+
4XqjjMK+qlQPTLI7+mjSCCaSlgJqeurkcOD8GAIo7lN73xuok4Z7fE1PlZU81903d2wOTT/BBJue
5C8o3cFKEp9EkGJh5Vnsj5rf39thv1Ly6ake21WnjYsO/KX8kzwDoxAiIQxinCL5aZRyuvS1emmQ
0+RMeYd07xsVr4e6mr8ndu115OC5781rPdRr2jc75Bc/aHxNAWMCdsCHVmECwb4dx8NRfrbEZyzr
u+YxpFsWTcSlRdkpChmG2mA6WiYlIY9jHTLgJq2T10GIdRheSealkzU86lqzkTsTToZNGepPXuNT
c3hq+KaMzr5So5GI2OlJFftacR/8ot5UZnRQomqTGy3D9HSxK1LMzeExVUEFU0tMh4vSjk921G9n
QpeXhyhilK+d69/d1IN5FpX6QqUbv6S/6gjvXRp48g0bkrLpfcHUjwwrem1YJ8J7XpbszIofrpvx
kPvWWYPuqVy8Pr9h+bOygNOOgBzLKT4kMAWF2T1OpXopxKIkkkDus9A4jsYPdEx3ah4dGmIjABKc
JAUvB51KoAS7BN+0xYys+k5x/rZtpyOheI+1hBcl9iLyhiNIlJP8p4ThJscKYbB7DZaNDEk7lmb7
Qs39MrBvVqJ9LHUOsUgUWy+Y1pVt7uRgFdYcVpPWZovGh5Fmd49ywBYALDC237qc2STqT0L9m7L8
ontPbToAV2PBS0v4RQ9+A1dLH9A6y0NSjgmSrRfQtZUHUa1LEYXG4rfznWtL/wSJCmcaV1xLKDCc
E6kOqM39XJOVnMy4uwRNhIhieEwyRje3PQWDbS16w+JQS58jF6CSEtxUAZmu8SnV7fN8xGnDWZN0
Cw9BDkuzsya5FyoaP2TckJUlEyMAjjHNlIwCXsYgyRk6CA0qCt5SBarhROUz9piOki/QQYniKGFy
EBxA3LrEdOg9PjyG2Btg3AkqSWAeUrgYA/fgdEfBcxp3EYVmlO6oGNr4mg4DGMl4PCJmPzawQgwJ
DTEkPiQmoZFQ736ktBFC387MAXevTlspUR/RGHWHuSocWrBJ5q35tnEKx22fNrRoLQg9kb6ZyKw/
4OARh3lrvsAc/PtVYciPTesqrQ+u09aHQSYwYxT62omRRbvR3Nht4B3IkSRxVkm8pW0iTV2ySkVt
Ky/os2uHNBJUACbzqwawa6LeffCcbDPkydcg1Ou13+C2dNzC36f0RNukK6n0hU+arQVSjr6mzMcQ
0qq7srEAqCrrKUMROcXrTCjrviUXU9puFVjar1ZlbeIhQVKEGmxsVghf7XI12twCl0MpWJakNQK2
slXqYzHmzdtFK20ZfLhpN9n12Q6wiDIpiljp0w4fw02iBJcsF/ma+dcT8NrEfEaxAlFloqkaOM9V
pjnrsu3QNWTtd4xMrNqjYI29jhWljb4K7/qSLLsna7CbVVGAtk8VK2a4QafVmM3Cz9ixEQW+JEp8
6DLz7AiCDgKM3HHl7OAsX1tsTjDYIpycDB4cAtnY3mOnuverEeUADB6PiY4wnW+Jmja3arQG0IoY
tEYNVW8GHVLBGNtXSaikpPeoV+NjLPJzYiGK8Uh5NEFCiJ3SkzZpxf/A5vjLmlsm5NmuYwlHegn/
4hZmtSvaqI/zHaG5r2W877XkEdj8o+cMZypBExaWknnUYJfrD8uJX5QpfpE6hK+R1YOBFh3d0OdY
RgQ1bWaBgNt5vnYZDRpH+Lb2CRxIxhcmOlLMOZAjSeT2WU6V/uHt/2Ihd4BKsMLnE+CwBE7y55Vm
b9sD4YNFvtMbJvGMNTJ6RAEG46r3wAHupaK1Boo+3IVmeqwEoxoT2yAat//wQT77L/kFgFvopJ/h
gpb///MH8Q00mpDbs5388c0BXjUzk0Q5AlS5Hcnn0pPm3pZVTPxvrUYabtLeZyN9Zo2zT8KEFcx5
mAlUPV///pPJNdqfaiHzJ3Np77AaB/kjPtUgCnD8UzQ62c6l+c9QczQC406p4XAMPTkesCTW1Ht/
zLt3UTM/T8gh7rVHv77kJnQad3gxwMhBlGYO4pjTxd/qlvKVmIKnhlMXGIIlXbOTnNtZ6Yi3C70R
UxDL7bdxBGadA0DO0tWGIyUZ7tMgOjipepkAWFf8Fr2P/ykvl0HQ3UdttdbEFVPTpuTk5zntNmvH
LTqNe5jzuwRabSw85rAo7zpvk1nVRvVr8icrsK/+k+KPL/GkfrUGcXZHWpdGdXE0lEZF+lq6UJOB
7VTA5jiHLXUBhBJ3CVxQlVyFhPVfisdx0fYdjmwIdn//K/xq9xCaqpuapakmxbE/7x46zbY01wWW
C3KRkK9fUMgf0uTHPLMm2qWp9n//hr9ggbBHCs2Qq3ZqiH+hK7i95rA25cj0rfEI4PIBM5cVIdQm
vQ2l0GXjiPh5lMkbEz1Ate0eWe4SKJ8eDOb1SWfSi3oIkBtliCUgUruuDAfIbgl8YGcA5rdIuhGl
ARgQR7+t9WPYOBNVfSS5LaeOPruZGA9bpmLydXuHdA2YVJ21E0xA5aogYU/A537Q9OFIjAkgyemp
Y1WVmtXajQIA8t8l115p+y3r+62IkhNiuE1Y/3CCnmlK3BLcAPxqgIKlQ8MKR7BYgwRkRRKVJWBm
oZ7x4We1tLfZi7yTh9cWUk78ohF4qzKTghe1Tlv/NouHJ7Syj4QIw+lm4mEJ46onzI6rnMxUuFYs
R/ME0hCT1qbot5GZnNOx/lq140unMx3LQpbswX1Z7RH64PXcd3zHvhkBqUpPgSOuOtikvjukYrwZ
lOhV0Ump8M2V47cbibXXEu9A7E1jXEhWQH9g7kZG7a5xrlanXeRyjxnLEVAwh6tpv62TcmuntxPD
bnAos7tB56TF3yGR0a7ln2WFW7Pbla11x94hHsgRZ+QD/xRqief9L+OLsIEgaZT6dPMz4Idqal4K
xch2cvkml3QDP7v2ZHvFV/knZ1axy/5htP3VqE98KCdbiosYnuT9H+qLlT4inhMjg23MgqxmYZr/
8yn1F4esTX0S4CGXru58epMQlCV9czXbCafLFr2JqBeb+mM1xNvSp5lNKegOyPf9NDE3cOr1oKnH
Oohf5SwbFewxIm03hMPtmpqstOwQCJ1jlj2dLq42A6GdJQcZKlbn1bKOoh+OxdsgWjs5zOgErio5
EMfp8NT6+lMXMVRXFfJUOpQFlr/acqmot/cGv3/rgdp3x2PTNEcSpxdyXWYb01PgijN6xN1gMCWv
s5Np3wO9xlfQPcoPaTIPQfR7Hg3rEXAiu8y6c4ovBRUGhxZNOFxiIzrhd3zUbPPqp7DPregEgPIU
EBmv1IDbWTY1QXhSkYfEZoXn1zxO/u0MHK6pF+gVqySqewvM6l+Rc0HiRlxN854ygR6+mpwulJE1
SRifuiE+6Ih2E35JmrM7WVeQb6dWDDRdZF4zq30k4Xkdl/ZVpU0oFyXukCwVPotHGLgcwQXrtX8Y
RtW/xioC1yLnBFM6QBJhfqpl47hohnxMM0JUOX1mKVL/MqoWJGaD2yKcEma8epz5zNTk6W8O4ZaC
9z4YlAcC6RNcd925YpnXsTSUSIZWOIe6ecIivyR7fCeXbl13qdPhHk7eTe3oN6UTfXNRvc/5A5F6
jozw6+jEz9hoGk5ZfKV91kJ+9DYSb5yZYFF0xrySEkDHkc9sVE4q2gqoj2ee5ahaTt0LHN2FotbH
0Otf6Lo9pwxmtpGfRME7jc5BESaTj2GrUVygekeC+71Mp9PadtWaiBzy73KRascRXeZhCz5qI9n+
tdGivGa2Q/3FKoiTC9QLCzyM3ohDenLqWZfEHUkjADJ98wz8EpDEQVT1fdr1L1iUtnISZNayZGFc
3WhYWAb/PHvb5v2TZfIXk2J5cgzad5ToGudHbCr3zN2b1d//0L8YxZi4yf80w6Wy/elnxgmMqafv
sl0v5ZK4uUVB8p/dA0ZkJzea4SKsg1f4/7B/0dL76/DpMH3mDK1pyJo/D5+lMKDlizYD9GM+peDF
5HkO1naXtOte5cdI0pPXN6hdWKuAVfYMsauY8BQjhRcqnMiQd0ZtLlDmrTIawXKSHVPWrFRg4MzF
NOuHBapL5NVCzpccCqU2YAeqG1nsXEHnbHo0S3LI6MNTqyjbmh5iE/Knsx5KXGZh6fjie9Y50HG1
UNwDSrwoi+RkpnDnOVojdroIIa+fEWaCjBefK15rOBZwLrAC+Ux6mE/k5fRCk5bON79mJGDxYfdv
4lNmsB6PpvuBCM45o1EewzI7RP7NJBk+TRrpf5N6Klt+l/iHYienkQ5yy3NJflkHNj5Fi9G3SqC+
jkd7UI+EfZ5rVq6TWLVlcm6qlWN6V+qBHLGdc5UVChBeqFYDTrfiXEzpqyyHON1wmzEz/5mX7rZL
hxP+Lcxlr1USkWKUnizBrGOcppdUXRseIxFhRRYapZDskoajUk7rJjN7nlBA1f146wP/ZfRDHBGU
6PkSF1eFt4ji5DCS+RM4KlkZVGIj+9wO8XM72mdZtYaxRP4cfqXSx5YOwI0iHGuvF/lHuwYzlli7
lEp4UNHxVMjo5Rk+5NjoO/Pse+NFXi/08ai20EqTQ9WGp4xyMqraUzAbT6dhEcY1oA+SrppEEAMY
n2RlLWe9KBrEjv16XsSO7aMz9i9aHj1MFGfAgj0oBznqthTJkX6edFoHOIGfRRidtKxlsRk8C8Gn
UkxGaKqvKbp+bOLmJvaPpmleZaUtzXgAR2+mmldO4cco4fTB7LIIHqLSupETJi0Zn0Qiruj6MEvr
ay2ewH9wqmM20UEzV7rogFPrgLd5g1tz6ZOJ5PgbWWtrmoTyYrn2c0i88QEh/HHe4Wl6yGlkyGl4
6Pk+Gb0EVQGRZWu5Gk8K++wmDcR7tHxpv5cnnwz5qix2407AnfmiKtT15Q4nq68RJ9ViYO1Ql1Rr
hpQWBOWF2u6eZuJ9MHEmxdKcTNizSqrODMeyTgh94Le/H7Wgqf5q+LCB/6iy1Wx8hkAmGBZLXZjp
jnCql6zmi5z6veF9oc5FwaNFNCcXow6CGcqY9Gj6RcyBJGvPcseqA9eSGU4ktsg83LxP7pPYnIft
+QVs/Qec1ZeuIorFHV8i2uW83pmT94MbuyvVkiJySVGlHkSm+V0s6aoqrsohhLcqJHk1kwxWFcOk
K6msELJS5NrtJZXEVh8FiGoWTJmd6QTs7KrJKpIlOa+DBfFVA/1aQMhY+RHaVZuiRpVTC21yapuq
gRzrnKEKQP7bLgY93/bShUyVW6LZYLUHXfeqVkaBKTd9leNLMBn7HFpOX6jkAFtnSzTHtc7gJMec
B19Rz2oJV7wKnlWHWUjXPxnqcI/ZfofukcSCA9kUa3kOT0KgHka9ya0GxA5TPXnebZOTyx4pj7/a
dh8044E2/jWJ1It8NTlNQs7D0jg8xLdKZa9zegJyr4htqJS8CMyDVUV5WVYGFNoJsT4c5EpD1N0j
LredmY8vI/F5LXV7tMiYELXNriqYBeXtvXoTlkT1EdCx7eKJYalY+2X9Sq7uIz7nizygGwmonXe/
/7ftcrIBOe//53Y5fcnmOYMZ+Btcy2bc//yf/9bfnvN7pxz6F21vw7KFytmaxjSH4+8AMGCb/0JV
p0GIERTENJV3+p0DJtx/cXaGFKtb2KkEap73Xrn4l8E6BoeaDkvbsqDq/h/65WB4P40HjAJwP5Hd
yKoYa5bPq5ZiymPd88bglhy2Ow/zlfQPZrusZNgn5WQ/Zbm9iRIILC0A8KQLv2OCaQ7GYGlovwOs
0sGxVTPMy5MfrdrsVRKgk6Ixv+lOw8SripDxCuK3CFnbaLTk7MbNdhC6nmozv0t789ZldbAA/uGo
j/HY/Jgm/OgAPOkYYbSALvYtiIeXTM+2Fmit2yQe1TvpHMtq7GkKOX+J1zpE3ExMuMXAHIHlQ19o
KyO+lNP0pJjpV2NUwm3+6vfUi7FAVg72Aa0V2Sao4mlbJkxSfC+RMXgaHB1sHVHoXxNA+niuxp+D
CLDfm84SNQ4Wig7qg0BWPLrjwe+eh0mN79KGeCUXhGA9VRGrGvuodJwS2snTad+PGCN6JL+hSyhz
6xw5vUoHpUrffqXptbpVHUQ9g0uihduuU1HjQ0ryYavTVQXSZh1UKLjbgEbGQmhiZTr85Uys2hss
ToVvWhsc+CGtKgJb2p5sajTOKzJ5LgH+blwEt2WWrvQipmEmpHHAcB9oLWWLqaI12NFzb2HMk/gd
5AureCBMslortMQXukiuWoX1jx7Ws9bK2L8QcHfo0jQLCs6jnuNsjKj+5kZo8KzJyNf4Mg/kfPc3
RRnQGBDrSLMpqZAzsgktHDg+3wC1OHSeA/iSpLu3Jnz0epSqdGGhXTmd3iyZMWGSd8bbsg+qY+hA
5o8VZTGk6B/EuAfjKgA88Roon59wqqeL1AYyRSjTs58TFmLgjRqioNsncZCtIEN5sCIo/wTWcFaM
EqjH1K+GUPKKmFRsMvKKt9jiNxwpp3Ryf2hgD7ZWbH/PpiZb5gHOym5sgC+cEU9zMjCK57QREW6A
bM0CKTqXWhWvLMydJEfckDB2UHxONW4VIbBIynCZ6K8ucIB9kLZXNSSQqBpKdKMEuQ55FK6MCplr
Y/nHxtrV+UusNASwkGVI4nqebVkHjDeqSlRtGOh3NJ/I6KjwcAfBkxe4yVGUlLya0KQnLL3VUQr7
uCb0thwW0RDeD0QQWvgnSvFilvI83ULSu7WVPmNhBSC8wfGKPy2xtRW8zoh2PbyBSsT70cm/ovsI
cEDj+gyZ6FRuhpBc2M9p5f1s5PJCnTQSuUZ9E06YEMYhxPON2ysj50zNeG06DAuan5xsw55dHVP1
sqs1oPBh1G405lOdWxQ7mbI4AhbwUStURD0EWnQtTWfY2yh1LxWZ8EObNUS9l/5awO2qQtwuXsCp
lUQwFpvJjl8N6utg+1vOxwQtO+r3kDNuTvl8dIwNIzA52+ZPvnFqkOiUj3F/aYAVVprDb9vY3Ubx
KSdmYj+wz1Y+OCMLFJOa6wTA9s/wjjd53VIIaUMY/BaeHItAJmAyKcbxLu/3kR5cyaU5q7lDSoCD
EQcyVcm0mWhP+v8G6VHTys1FANckp/NV+8gdaKYWLqmChMtvXMWtwY9f/RycQp8NBqFQ3i0y4wBL
bkstcT/gC0iEWIKObza6UJ4dI72PyVMzs/A2Sw3zVrGljNmDqlH6413UjqfgSxiuk0QbV1rUkHat
AjH0my2G5HyjWiHEIUTEDe2/XSVGZjnDSmn3rZlUt3QimYJYjYvjsiPdPAvHLkEU3cv0FSJYEjeo
D70pTZ8+HYA/bpofUeNA0svD23Pe7pNP/HBdD9AgoPlkH3WU7hCjgTrMW1pvXCbF+mnE3jYKDG2r
J2pxAHSEsNZ0isN8db6IKysFDyRem27qKY3YNUuj2r3VBEkTGHrUBWsUjgVyGW7rqd5bOlbLzusB
BwUA1xioV1ZAIBytGeUcYDhRSblbhmGRL10tzZBG6qjp5835ogabs6Rb2+EkMNPDfJHJtBsYodDR
/rhNa9DlZCDZlsow2XfAfZCWYxQN5EgYTdW9EeaHgujbja9PjzmhokaMHmkykTLWYbIbRXurysCY
+aIAgHQQfrBv6xR+Q8XCoDSP7FeoV0zrYvn+18ZL72rw5CtfGwAM+Sencdy9YauswarCT3dVrK8b
Tf5yplaylvIfBiunIDbfVpfy16zGft83X1I65wfKGU5cj8jRsG7rmb8ZBue5CflSI6M8Jr35ikjV
XJM6GBFkUd/CUMgPQw3CK/b1nGXmOcsKzKyGktFlY5sq9YvbSRQOMBea8NMKw4m58DU61/OFK1lZ
bVrzgedNrWF4rPy8oVEz2julInOlsZjPDy4n8DgF8CXQ4Fjv1o/ZDWHEcXwQd7hlHwQrRGq8KP9s
Fq+g0baept74McgRDs7vAOjzTdpY+5AIoI2KfY+8KuIw+xoHg/AT9pMYkOK8BxhqC/ZHEPGlSYrZ
/E7vF59u01EfrgjMo2eAql9dh/IbSesIimiBd3X+lqqwoIUQlr/N3837xWR37N/y+/pwEbGosU31
vpNZKfPF1Iw41MIKOf6UK3SaMfQsoopIL0GyLPBPusyd/DVCCVSbLwwvNNd0RK8U+wkeYHcgR6Q+
+AL3X6nqr/qI6Zk8Y3yD3rZ3xjD4QUT0izIEzrgs5e49yN3bCb308H6VcK4s3c33DPZQTev5rpQC
MTFsHQ41zO+QJN4eMd/Hwm4juppA8nqkjPDHC3cZaZiwg4bF/GqGPPzmrbeXeXsL+QnmrQ9vM19H
a/TF6Sl+fHrc/DJvH+f9rd4fM98GTH0tSCH0t2lkf/9053+8Ot/x6TXfPurb2833v90wf2cf/owP
m/Oj6FhOzEDogtwklZJ/+LI+vMi8+cu/5MPLfbj/w+b81PeLTx/aTgUGUQeJI1IRIrTr4DiIKDjm
I+lLm1LVyH6bqt18hwfNBauYfEzqhyRO53Jzvm6mXzhIOOQD88GuMUf4E1lATuLonNR/uVkXTPGU
MiKPU/OIT3aTfmUMDS5nmyXyQdETW13OT52vzxca7Fr4dRrtO1S1uyJxEG7UA5b78pj18o8QQEeK
WldXKqfRteg61vQJLjjC2vPDmBHbiY2+RwUVFrd2Wh6CiB16Ditz5C43Xx1ClT33/fp8oyL3/Hnr
01OofzQ7qpLo8brsMF9UnZ+/bekxmTciYh7gpgNVKPkieUpZhAogm51HnDdkeE4h6XzrvPnh1t4x
rhmt2rVVj+VhdF04Onn5zdImBuOgxh4TKcm+6SirLyPHVZBH6l+gSj77usU6SB5e80UjtyImw5Iz
Fq31MfmRjTrsPczXqkysEIW+qN12NwMbtUE/NJ27LJyiwXJJr0R+N0bzM+1xG84vyMKUjy9f1atX
jSPsvRX2P6fevZTg4ykK8Sd5sfXgEcuxyeYBYb5t/hoYe+09z3v/fLo8Y3Yj2QXv32KR2szPY9zT
h9RJzZVnptAt9SE/MFO6dppKZt/kYleeHyLkD1xhaC4GzVyrVVJPQBYYA1UMDThP7f3oGfcDSB2m
BOSoQ4dMo2TYDdIrp7cl3n3Ss0DF2bqGE5cfi3rXuQLLtJlff/5cnhUO+0a/nQyaEvSo7t4e+MdP
O1/N2vYlMsZwMeR0yMY8orYyv0srvYudfD+lDvjT5uvxNLKppeSBxiOpF3WvrjWIVZjUm6w/tSpK
zqRNygNtgOLQE2N5YF94LQLSct5/iXp+aflzvP8woWP8Rred+ThZMmYAckGUtvE7xZII6xJ0Vb6W
HvD5l5l3a1/tIJ+xvCAy8W2Xne+bL0b5k79fnf/Wtx1a/ti/ujo/eH7IfO/7cz+9VJN1A3OP03zI
zfva/GHmqwR1MAd7vz5vvd04hdDNVN9O3n4vX2mtnYpnen7I/LasNTmS581hPtTeNufje/40zPz+
fQDG8xu9f2S/yJzlwDxRcenUy/P+TBMNFE+Z1vNhQtmEhpw/iu95laEeQjALYD8I1PX88LdNT35r
uATp7jN9kgPDvKfOW+8X77eNQF8JtdbXhUai6B9j0vw3zRfk6HLKnzfdeXYyb759+mIa8Eedhhya
W8d2nY/TBspdyuQ4QdJkiR/O/EFEddDpMO3nLxs0OYexfKv37/79NgixrMx9k8hZ+ZD5jvkt36++
P3feev8Z3+94f71Pzw2zL22s1IxhfDXzwNki9aOzJa/PRx7feNwc5+tvH34iOWYRKr26ml9r/k3f
9y13evYVJdvP+xgRDjb9BPkbBG3LVGbeEX+9Ob/E21BF87beOUWyAgkGllZezGPJfHXemm97vzrf
ZslZ8P/pcfODe++lhwu3n99//nzdvIO+HzOeI3fjt515vtXVs3Zavz9h3np71Lz5+fqHV/3wqM9v
8PlZilaFywaf2aTCXJHf4Xwambfm5/7qtveHzPfq8yxw3ny/mH+P96vz1vy8//iqhebwDbw/ZX7g
p7f61W2fXvXTO/lywB/UddUGLWt0ObWnkmB05YRUh5nz+8XkGMWEKe3fkOL3e95vm2Zc8Hy9bP4A
G79Bg+cXf3/o29Pfmcae8LuFZugMyXI+QjMDH/j7gfLh+tvmfFx9uHW+Pj/+4+EJ5mMI8T/Ek0ZJ
j8lx+aIiPNdVccFwYrF4akD6FO62KSm+uf0X0tuBq9at+oXhZKD5Uth31IVBWE1t+QUL8V6UQAwn
zRq/ZbRordJQvuia5wLXysuV7nUPwLZQrFeDu1ajOEDWRMXBMu+zARauZngU9eqkuJnGMFvZfgMR
WKQ3kx1SbqROAnW19pdOl5bbHt2HRv9xo8xj3Oc/+G04mWChtHJRNaXDypnN8/PpdT6xvl+AUvj3
2fbDKXfe/NXDP902n7rn297e4VfPe3uHPnZvrHqron5P5ymdvHDmY/f9uivnfaTLskKab5yv9/Lg
ervxl/d/erplNiN8NbvAwSsHtfnpqWNn0e38yC5Gz6EP5d18xzgfgr/epNsL2TnJX7SwspbgEgdq
eD10GKRuCkS6ZdQHL3Z20yoFP3T+BEKHBL3sGqeJQFRX7SjY2YdeNcg38sxD5zTiqS7Ci1ZZN87g
no2sew4dAAIy8kGvU/Ob2Zr33qC+FKSnLuXwvA6Z+u8QHubgcZBPCJLRINhN9arVAhVqhVKvyrol
3B4XK21/0CcldcZto7TH6rvlB+ZG95kZlooM8KwvPgm5O4QA8ToZ0S+EE43jHlE4nKB653q1utTM
+Khxnt1xipeeeWhGuW2uFMV7str2mx+QDOonKZgHA9oSdTaqfKSbZhTCF6UjK/AecgbXhm1oDwPx
6954xrhKlcIyCAxX0xz9ir+EuYrCHSnt0myJSkFRC2WKkF1Rewkq+fynorm3AiIqS+VmaxXKa6oM
4zqFCbUuYBqGRHQllhgXNoW5ssjtCxCc52Ds/J09GUsqBOs69762VnnnpBFYOxDlKMdNGgcQan8Y
GP/O7dhMgL5Ad9FRtyvPWidp9nN0yHJTumKRB8MAFC5t12OcXcpcdW9Z973YbqAcVADwWDlI6NCp
X2t9IvZJFxRLW7K7SQEvyQGsJyva6F6WArRMiHpXkjXLNirndYDbMbN2CaYFhU7nhqhi6PpkwkQq
TQTXgTCr/S9357XcuJJl0S9CB2wCeCVBL8qbUr0gSqUqeJcwCeDrZwHVt9V9I2Yi+nVeGHQiKRJI
c87ea9fAckEulIOnHbKIsoVB5oOFh5E4Z+tJVY13cabGRv4BbadpX/w5tALXjfwdvs+ndOymbaa3
yUPq9N9izO3o3rRnArfpYXvGswYBd+sC6cVY6aeX3giv5SzLfb84OWtLbacYY2EpnXlHjDYCa2Uf
PB+zSIGlv4bXAiPdBhkLouHGNUhUE1r53ntI/AE8ocxuUWUQ1kBN76WYjB/sPtlV2rmxp6F+HEMZ
8u+OFJ1Lyky9BhTPGD6Eyr2tb1dn2BniprEg8hFct11G/9haRj3qTcFYbnMosR3hTzeyjw6xbfQQ
EBB3WSe6i9pOq8lRHqNxn1FgbXp5hArUkXmTC3oVviHfZ6v9LHyn3eWGeLZD2jxt+enWRvwxWfoH
7LzySQ6IskqnAq1aGQGHnHHbocjf0G/Z2lJd/DnxnhTJEK5i7Aztel8RbjsCuz8qlKRjRYetN6vo
MPW/IpL/7jOVfXqGOiatRzSeBGJcdsgEMRKYQj2Zvf4xi9K8MlJkVBAwhTINvWcjgEZQf3Inm4a2
t4NVzJfuVgPRRxLYiTj4HO1B/GPuRI2SJWf5mac7Gdrfqr1ZKWiLov0uFK2EdPoWKXfazIsYQJnf
NY94rmoJ7PKHnd4+TvXPsnHih1Qv5KauS4JsW0JIHUDOgyWRIXoS8KpQ78j0OUioEU9JEnFIuz+N
MBZwhQvw0wuqRyCkciujxkXmPkMULgKjNbHLh4uwEH653zJiQF4D34qoZ1h6iXldNNuaiLqCUlsx
qgPO/vkmj8sHt8kulGPHneueMsFe08jf/ITZcNgQ283hp0ntyYt4D59gH5O6Z+k4B9vKHkwvx46Z
3DL9CbyvECvcU8TvuJuaJ1Dn5s+oJOWselNlHAa2B8NaYQVqc75IzcgvKiXXSPJ2QTS9ms7w5isQ
UDk4a4gr/CglcgvcDwrFys7SZtBsdREjkOkEgfCctT02JD60A9Kx0s9NCKWd9lHu7qyifbVZ72yw
Xiig2ubFk3Br7TR8MMNkV8kw3Xt91wZqri8yX4rkusaXUBlXr0+OtqxH8nK1EFZHywwxMS8VUTNv
aQAggqbs0Qzyt13Z4tgMSFAIrZtDYCiDRdBBAtqjs+fy1EkguAU2k1NjsyMUiOVoaHKWR6CtQBgi
eej4UadGqWtYdxDpaTLva5o2iV/LY9JDwEt7rCiM/JyBPRznnMLuXi6QmtnFT9CM+Hs9/x2PLZw9
SSso0qPfWtT9hJ9PKqP1MCjLPWEaJH9BmvvRzrJtPBJc6cTR1ZrNF0dH/4PyPbvASz5b04+mrbXb
3MTWW8f5VWka5MYiHU405TYVIvgtqpIFvXugUFBu3GKAszgURCvI9uJFLnI+6v1vjI8XAeOeOAoO
1HKyN73FYGUaxDRYbvZIdTkAtZccdL6xILP89GBl8ffUqG5TD3w3oBioS7KaN9Ty0WsN96QzX3zJ
8NaH4oMdM/nLFGv9BBcp1TsHXM+Gth6N0DC6msKscdx6t6EOkc8iDXkDP4NulRgfnMSBOZdDv7Sr
GQt36V9wwdMLHjkdL7r2kgMi3ESU6Un/E4hBkze9Vd6OvMSQrr429/l+TNlGA+BGuP866KLeDtpD
k2fJ2XTEA7bfA425LCaQhuKRtfHM6cZXnOKN5+9aED/beey/093mBA15ocouADODO3EK4wWoY/cA
JFJuzMqEKqxOfc43VDK4SH9ML4be+KCIdrK+UWPrP0ZJpE7SJrO8mJETIq5xgQapAkR26KtjSiBY
Rkc5B7SSwoSdBEkBnbLISmias1kQ8axy1uODg/HBhBkGAHHcgcFh6JuTp96cEA4WYvF/4iqcSqhC
htZGO1PDn9hi2gyNe3cmjUwNyCu+W/6cbSdroLRlNjsL4uNOF9g9ndhx6EXBwHWSaTlstaVp2V+c
AddEnV1s7RsJre4BMzdnfa7J7ZC077PSN4205ucRWCHWXr6GMlMbDhIzYO46oHCGm+A57xNKjbGo
LxitidohGmZjjQX0UnRQXhsfDbdsTl0qiUMnFYxJ7gQ0XKOzH/cnX0wApiIWzElMuK52H69u1WWc
jALLqOfHlFyhDpABfIU50sGyh+NtqABOE36xM6GDbCTwowkO9+DEn3U534yWG+7o1/JNJMY+PlVu
NPMDDXdzoQe19YRKwtu0CU6PsWNCzcXCVpIsMOv5zKxEJ7hvOAUTMplIzxhQXwSRQ3aAM5x8SEQb
nRQ6349/F1P2jtIEJRp1iRtZdo+YTv09SR/OcYy8j7jInh08IzsEMYhGXa/bt/nIMslwnmL3DQt5
STvaI7gghwFt1MlN4ZD0+N2N4uaQ9JSDJ+2iqVndqKVXNWli31asW6KOpRijaVVm8WMytBe3mt0T
sXJ07eMO+yqDcmM2eTAZLl1fBb2v32R5cW9aVnpSqn/1Ju+3bISxrQtAjf7QMENN12HJCQdUtRVe
h3cKpHE8I18AjXpKtHvfFGBdBXOxZ8oTilzYxBA3N/iDAfX5ELQchz0DuAgnPI/8VEfI1/Ze+1Yq
1Gtd5VcXM6GZXngnZkP7KWF0cL0TI/pLMXuBoEx10eV9NsJAywv1Ewni77AEwJggAYJznm4L+9ph
/Qnmejim2uBjsq8C0cM9rBx/OqkwvNVbopOi5gQUGh/v0uBKUG+WaSPJTtPAD+Pr3xXWMgIx+Fmt
uu/H8YyCMWVVlR/mFmcqXyTHvY8fFYH+QRuBPlqdfhzTwn4o5gDRC43QGFdG/F5O8rZ1InmLbxwp
SSy1uzwy9rIuiWGq69uODTSgm/I2S8a93S1bE0WE0OR9JyyYBiFs2W0tYD0C9H+JxeKHdU9jWD+m
LqYhg6yeocsDHMo1xdg2DXIIVnk57yLakkFKIB8e3k93jvKgdhZrgRvmYHKsYpsX6YFtw7emQpDd
ozmAEtuCx1fu1oO0vzHm5ogtj7BDlATY/0c+/9mc+xeFaOFcpve9bi0rdMhvXln8AKt14yYUgIDB
A6ydUFn0BlF/1OHFZohOec9RqMxuRgxbPJFY/tPxHPWt8vy3RuYSHET+maSaCMLeQG2D5Wq0OL5y
+1ZmjvmaS/etRdlDg9TYdZHIz3NJpkIJn1jrWrUHg9ZtwyY6GmUKItYunggHcoICMMo4I3ZKE+2l
THEDt7AxQjwXOx0nCHu1+U3EstnpYw5Cid9SOClHTtUGkSQnMhz7eC9YD8ipqgMPYdq2onZnxMGg
WZigACI3FiE39TQMhGxAGifiQJm5cYhcfzqKOSVdHEKbFMRYJDYLHXMc1TZydC9wgYLshujBZL7Z
a66iD5Mz5WZovgwHz5wbI1YxNvNMMlzl4C1L8Fpvxqb1NhGBF5s+djMcjtU5Z/Y/SzUBT8P8EnWQ
MaeO4nPu3eAhwqnfd85bwXYpjWjlV6jSto6UhGEgYZuHBhGM3hWQ9PAzS9pioyT3WqRIk4sI9Rjr
4LsuDcSYs/lgJMuz9uy4k7MnTwO0eDGFIE5VvpnjWeBsY5c8eO2hACqXF8V0nNr0oRButYv98cRJ
Da0pTPgonXuHSR+s2AhDVggdIrIcHlLYvs6SIBm7uM51iTpNB7oQsDvnhOMIJAuN0T8qHQOZthXv
wyl/1VOLYZ5Ji5AOAlZckuxaD2O7rB5H1b56yWNsd2QqV2Cqo6zakl8xlKk48WtICDObkFQIP+LH
s70ZPveIwKpvOKFdEsIruHhe7L/GNdg++t4PMFLEAUVZeXBt9MoGwudeooQ2ZsO4g0iFnC5kMWOQ
exoogCxu/DvnuwTEM/mHOsl+JUp80L8/LB/xlIr+u0OVaxOK/EWOimrY1B2dLiLpLi1I9ClloPpv
ZtjC2vZhau0jBylv1nTO5XdDzsM5DCP+A9d7NNmCbMiSqvc2fPEojBbIPj8p+O89+wriGtv4tq/c
eYNoO8XOAauuJEG1MXvACP23wohMQgxcgpFmeavDHaQjULlUQUp0xH1e7n1pPaXe0oMVLplX3VKD
mO76huSs1rDIMmhA/JWWEe3cPs0vntH9P5cEA6vDkfO/S4Lvf5VlO+XDjzL5T13wnz/8i6Bl/0Mw
c9q+h+NW97CL/UsX7On/cJZcbB42xYrE+tIFm//gLuEhDIZUh2IXyfA/GVqW/w/c2pj5DQ8/klh0
vP+FLhg3/N90wbbn2uzi8GhibEaqzOv9h2UyL6x2Lmp9Oo55/aRS3DdhkT7Z01RtqeTW2An3kWbc
lbk+701dIHU0sXIUsJBAazpHv3HzR/rKjO2UIIBdHfy5I0qbuuKuEBGyg1FnRMoHYh/d9kH5YCcK
DZzRGLNw9WJ7G98Ug/A2MqS+VzDSFgQE7CILfb0akc8abyUrnyBMZkRPIMd5rSzGraTdmnncnZHI
5054X32kckhOklTujcPAR5M6PqJixRNLWuw2K9Fxtk0GdAoaLunDNjECWYTwMTfAZzj9Gdt1Qgyg
oIjUdi8pC69U1ofJHw5ATYZjZLrvcdjLg9EhcW6j36oVh9YyQnI0qMhNtX8DpJsFmok2S8vzMzC6
aesKlRyKAQpMI3AFwAme8dmH7H+S0kQiSHWNGXMKwIMRFqmN2ck15QeL3d9x6DVBReVduENDgg3R
H/2U+Ji/vFOB5DhIhHllOUD8CWifE9voa2Zd2cgDULejUxmjY4I8oAg8mcegx6Z7QjUAEhaw6mk2
dSKJ/Sy5BXGP8YjAuEoM1yTC9oArrMUOdGMN9tXSLPcq3GUaTtuePRHJyWzmM5SmDVuE0SXntTUx
yoTD1p3ItMGuzLauY68y6JTV7NLRDuQiv9mmA6Z7nAgaitj9JXXcBngvFMHA7bOgRDBINR/92jvG
JFF6QPV1rVsClX7IkXAgvPB3vQ+d0rHZeLpQJQINW/q2a7vrnOfaKa+iO6eq3KOLdvbWN/GVVva7
ayAjD6P6Zqx9MiqW7Sxe5aNGeYq6hHewkFU9h31coyBMt2mm/Ms0Oy45VfKUR567DfvwZaRkQiCM
6+7gTIOlZ92xB7JG+ZK8wQ0uI7LaMVQQn2yDJvTM8djn1FM9VzmHJv6U+ZJbFtabomiHg7Goj0vt
V5MhlM/G2WQO46Eosh47bx8rzT2l84DZI+1vyjZCX6nGGgUnJTr+pNn6HccJ2X6KtQoCX2FH9/0Q
zTs1mj0RpoMM0sH9jn0tO+pjDcS7xrrbNh1U5E7/NvoJW2nT9Lb22Fx1t/lUZcifjO2TLyoviNrw
e6GpG0DfT3NscMSVbP+9yGa/S0kqy8ROh7aBvhdDpsyfiMBpA5NE7qAnhQhU97rTaQ/VJK7Vj2Re
SgYj66fJfJoIyKKNoB7I6CVZojn2gim2nYrokCfhc6TIg0rIjs1GnHQIoU9GagKMyJ4mETe7oiNc
qDbK3wXC17l1u21MlZjjJWRv5u49I5I3DtFvYGdB3Jct49ZUthc+rPXAt/yRpOpMXoixLRmQdrnp
fjQuQvzCb+4s33+WhrxppW0FwmW1QlmFRnT24mNeUqF+sOvZZVExFw/Zd2McPjMFx4AKQ0d0gbel
vKzhQuiwNlY9KteeiKB5ntNvYbMUojATEJxMSNK+L0GpD2a4KYR9CT1i3QrkMJsxy1RA/fvDEvl8
NlDTE12+dMYGDr+QDr9j+s+lQOpqkEe1LzPDRZOSoKtnh59RBU8aQw/6Ja1szoe9XjkP0oqGW9j7
xdF0GIwM2z2oOTm2LCYJXh8p2ZUvOTu6U0UxuvYvWQ+LHgq/pjM+OP4BlIxJ8jsNkzAtdoXXfHM8
RSUvt0ikQbrd6FDoc5afCIqTfT9M8VFZeOAcw5FHDIuvQ0JSuGrZsYsyVTtyLCdYiduxc9rX2Wag
U91z5wgw+cpjzT8zXMxFfBkag+glq7ibTMSdg0lpXU3bOqrdTZVOL3W+YNvcznv8RpoSO9mQ7vjs
nSZkWRgDHHqQWeCOUA+pf2dEiZ+tNNeJ5d04tnVWKktv52lBlvVRdc1EIoLO+dksw7WPbtufCmo2
hftTw9hqlkV40MyC41fq5q7tllIg2Cfirs+aCIMZjbldGI+6QwOzD9kJSGT1QpBW3VTJx9whP++T
8g1PIDtiLQU/p0dGSr1DBl0ovBMSWWrl+pA0u47NqjaTyVTXxjGqPBQ5YU+cAAm+Dv6FDbloVmT9
bkRJigYDxiQRxVv07GejS7FegJHvHb3dYBG4hnP2CHieQ6HDYR6y4rPM5OoQTLOZmqY/auzzNrA5
DxTV7M2S41G3Fvvtfto7RIRNFiGpDRWTGrl7VU3WLu1uuyF8aOhz2IVJnIrPQVQLMquM9ybOgau0
U7yP4j7d4O87dboCwoljeIehaUMb5EmvjG5buOa8h7qM7HMJ9vM8cw/9mql4qRKGgcf1bQLZf4Ei
HkgIqrYijB4kRK3SjHd2XD+M+XyqUg65qezzbRwm3we6/FeMebuUUNpN4vTlVuYudWOKr5Fv3RZ4
j7QWUZZlAMmdfZefufOodij10xtIPJKI4tPwRzS5L+x3PSIl5C5yihEgdLXJGgALqEUDWvwJPw92
Vt8Ouij7qXz31IsCgaTzlkzsg+PCYA/x2tLeUll3b9jqLRrmKSCd/E5LbxgUQlgbPp6P9C7kA3Zl
qm3tHtAg4c/0Eq+EcqFPzplk3SUDhrGAFC9q3i1L9C5s6g2rjUNehycqi46kOhmB8SBfpP0gabQg
Al7LRAxQwbsx6obliB3tezONborOuquG4TWbFsLn6F0jFHybzrKuGHyjQzqW9lZPzVNUVbBKEF5I
RretW7mHxKAN55Mkbk3ZJx1mbz9q1l1dDi8zPR/qgxmsZIeG6+ial4hSEgc3qLBIw/1NBJTqWa9Q
narz/LFM4peyaT41uoNZUY4BNV/MQb3c5N4zicXkFhbuIdSnnYgpv1uERpFXKfe0qGvWVjVNG0Ii
wYb1Is3Z6w1n3StfIk9XFlypOvojj1k1LapzqFrkRYX9GvDbRlEO6sMmP4WRGs+UbP79Yr1PjNDP
1gc4AFhyCoyu6aLCW6V4X3o8qXPKatF++pcyJAG2hjFsuc3JmZ8GqjBFA6otXBTu8yDyXV8TKREm
1XRK66ci621KrlSkS3hn5zaq/3mRtahg15vrA06tRLD+I/+miPhSe0xdeWpto0XkjkjrbwqsVRnS
9s1PJ2WJvT7jS1yyvsaf1/x6OaMOmSXrKathRHysALpqeKKE5p+Ea5LUqmW3Mbt1a/uFqXPnSSfj
Jzy5xJ+hultUZd6qZPnzFqvKrCdzc2TOYrOOrnPVe8lV57leXe/8uvjbfV/a2q+nhAkoACiKx789
9+umF1JrTdMZ93rFQB7H2oxOvm7OcrmIsrg510KRbLPetulo5fXk71axztfP+kfv9aXYyUcp/ykw
FaN6LTJqJuV6n+5iJG9tIuj+dUys1/72gjIDUC3cmHiQRe//daGvHoDlYr0vaZ0ikC5RI18ytGw9
xtYX/HMV1MKbmVWQjNbkh0UMul77Iy7Nu2KZTPrPVS9KNp+BF1FxtoryL3GcqPJTZLQpZETIIeQZ
LAKkKGro/f65vn73VDVSCq5EEeqrknrV5NVUAlELU69aNdbrhequWV0sYTAgZqG7Yt35czVqBHUt
tPbOkmVJUOrbKmtdL1w35VeolzOqXAQuXsKmxqh9ZztDjuLb4CSa0LKe15vrNX25SXROg3NrueoP
acZOtNuFpSuOVl29axASLzQAIsA34jhlrbzn7m2r1fKZWhNumnBndtP3tglpq83jo9He2BTuHr3E
OTgy/CZRcZzxyiW7hqX0PusaSZ+QgNSkO6vSrp/LygJW4BUPpVUj9YjK9BBThwyq3sqW8ZLNnEim
XYVHFKMRcmXboZAe9yzQGi8n93MWP4Fmp8ehFxhWM2JxZ5cUSyAuTZ+jRU4sb9tKP6VezioiyrST
15Ks1oo2u6ge4IYxhMWtaVbMkGJm7eKyta4tEAUh/fDRieo73RkDYG/mpR+H98Esk71dgy6II9nu
MG5ai1sMFosqf3OGP9tM9LCw2ZdpWhLDoNVzJAz9FKDQj8uuve9aJE6hgKUJbsq++l64hZEiSTYd
klvTYkVoLP1XynZ4PzKT9uqcstWsF33yKlD6uxjp686/PWd94pdEan1e1Yp3Kb16Ky3/uj6Wr/ry
9SpF0BW0eh9WHGmzl+AcWy7Wm38u2JZs/Txjnu/t+pyynZmhLjTiFOuocMC5MQn5QSM4A+k03I/6
POzXF2oVx/F6TWY40jI5U/kEi7K8/vpYWJKnPVBqR4DCfc2yxdcncVkf7Je//nqJr5tl60wb6FRF
0CYmU1kWxljAQNRliyKxBojIfcvVr4vcS9uDEpgO84bOPDnZwR8I6IIDpTncLFtQXBLLOfH1wNdN
IX0quwSn1wSSuH+esj4aZdMPs011BpK//rRuaxyHrPM29fJ9rd9LWrvJIQ3tS70qVW1h3+QaAbHu
Im5bfwfxJXuLVmfD+tOZy+QEFvINKzrqAx3ew3ox9ZV1xhBIioGcybn23TDoC/41uXjfVFqbR4+F
k7No/FmXV+f1ml/zE//tPmirHkxX08+DyqZ5txjMymX69dX6L2fy0rgiSXfh/FAVSzoX1W1yJeaT
mq5/TFcD/+V6baDOfcg1dYxQZp5tUU8HuqZHNq7RTnJqbNjk0FBZP8G8DojV8tnWDygVIWw47OJg
ffdRUFivauvWklqDEQPBszd8n1IywgizOtS1Tu7GMkGaIpF78q8fSG+pzmv+tUyzqCNnnttjPqI4
J8At3aVjhKCNxnW9occ5Af+S48nLfn350kjNsAsQ3PgN9EJDIxClUwXjMj+r5b71ou2yFCIVX/eX
i219oHdShqp8NSek62WfSaLUCo6t9S3+PGt5oa93XN9rfeB/vY+mMHPK1yus19a/+7rv6+bXy3x9
vK/70oaTNYyombVu+kqI51+vvD7ZXfWgfz7719/EOf27GXn9111/nqItoCGElbCjams4A8QdzvUQ
iT2ez7vVbVpNbrLrmXrZ4nMqa8vRR/Eqro421ZPzemc1jy+q6+K9naYCuB0ZqIsovIoqMkelRQN5
PWTWI3c9Tr4uRte7lWEC0H5Oa32nHshMkmePwFdINUz/anaJmikLQovKikg6CLVhUKeLHG/1xq4f
QpfDk0KLsPe8aRclVnEUmtue3bJ2A8+jW+AVRnLmX6jg6ZyRnCWn2JYpiisVIsZdVqDJBCSeIFo0
hDObAiPrzutrMIvj8Faz0x2kkTMuxcMh6Yrfsoub/+f9ANMT/yci5PbXh/zRZv/ZC/jzR//sBfjO
PyzDhhTHxkbo4D54vb8YIQs+xHEh9bie4VqeCQjkL0aIBSPEMj1d/Cn3W//GCNH/u9q/yxv+O6FR
90jjcAxCNFzdon1n/732b/WaPoXxcFMOdjdO8bYJ5XU1O4fLIL9e+7r47++LFqG7v84S//fL0ITT
9pxAdOMCwyrS/fpe1Trlr3852Fa6GQihneqCUmP+EOaquuQA9pF/ElThyU3WKfkcq9fKq8xTOSt3
N7A+wuJnvCO3PfFa9QY4Z38uS/lWnG0ymtK6gfX0oweMwdqNZVQiNpboh4NOtsZsDfNB+fWCr/pW
9yk7ZILUO8166fp4W7RNf+/UHgk8lRdtlaymc1gO1zwdXhH1nfJciqu/+HU7P3XOtSITkHlhH4ca
BZYK/xcF040+RUsE9SsZKz+UgopvhyOzIs6wehLu2dGhn2am9l4IlupF5xunnirY1FufBhq9QtG3
5n0Qf5nZHj1ducUReaXGSp+0sumVey4m8woPepfMOugOdJ/kl25Tg2Bq0ilSD2obheVNV5evFA2O
Leynk60Nv5VNjyFS5VOmpxSCe5htIRITyjjwyajp1lb+GvFD7VzvDHnXpFehvONYDiR+Hpk1a0ej
WqnKWxgo4MnIny6TMYfp9xnGyt8PHtFOdmrn+9mJblzHe/Wjwt9WaCV2g6TgKT67yCcXQte7K8Xj
cauq/F7GTXyAZDcXJf0Ly38bUuNpFpWDJbQ+tG7xMNfeO6QTAsY0aj9lBNJX9gMuB4noXKMSOWYa
lDk0tg1WOcu3flKDm6ifcxygK/yO3CgLQkXkWC5eKTJUZBHoYmPrkinDpbUeuxXZcjBBXJSXpXEb
Sv0G0Q8aBXsuNlnts19swPGxFSEqudH9H4Mw+Ofr2KTdzVqnZkA39J9UZsogdX5obtwSlVDUNHR8
intZc+MNeRHYnJCAbEFcok/j16vqu7rwRVB6hJF4BkXxRNh381iKc+H0F9dammeddeoTRSCc8irK
GdUrSJ/62Jt1Q5l2UPuaVokoLDoCxc5uKIKZs/M4TgaaBLLkaKeBuHcmToFRnutG0vdwibRn3RZt
+yokBEMAN6dKfFuwGAG2rB0NwVafjxoHRuN+5LL4iJueRVkDgsF2H9Mu/6Xri5PNOfUlIijhTEyq
9o8SUdvGRaO1G1b1nnNqp/kTtWq4s7oHe7BMMm+qYGQ1/GCw1Daj/HsWZzvdGD+oc7/HpOEeHXAS
m7orf3j1hNW8szeaZb14Ner4HpoWJcnGoYR50fyP0aiflvGVupnt86PZFNvKq89u79j1YuuRWbPR
lK0fStQ5YAKT3yIrQKhCvPcjsoypGROd5281IVD0xWa1IWWrt57Nsn6WWRnSVIJAvVQ7/ly4pKcV
9ltSEN2RJuZ9KsVD1mk++oK42TrtTFZtT4laEKwRasm9mw0HZfvYZ4R+maEDbWVkn0daFMTsjmyi
SwAmZX9Nrey5K7CecnbZ2rxnAAAf+ahVMHv6glh7w7402s6akzdQdgMN2XbepI3K6VnmlxxAT5Cc
IxQDe8dS6FRSNd1QZT7wv3zO0dLyK8ZbkDkcGiZNGmqREYDLJo/QPUYt/bXCSrZu9jJpwEEjt7YC
KEHXyPU+iEpUNxJhnJelRz1sibgQ3mPFqmYf5SY6wsbdOf0MAdm60ylHbjAMIHTKWMJoDjhEG23W
A4rC8i5snK2O5VsnmVyY6bvtg3ioET1F2oQVlDBFMG4OUWGwdwov3LfeItmYf9WFcxSIOw7t6JY7
8L3f63Dctv1VTjsEYlZQ2/R/6wmod1w498RL9wYy9ITqAJsJVGBt5hSs3ZNHQ/TbBqDMFrm/g0BG
+4DNmmywJJpbmt8JJKokCcyBlMTa8+/LMAgHLTrnFbHt3YLSce0RHeckdmiB5+1AXPkGabY5xxTz
0VRvpzTcL6fWOJN3n9MK2WXpp0ktJXTss5zpwxiiHDjpaBWq4RsDEvemw97vjZuKZK+6UndMBjcS
R8YGAhIVLzt/YNXfATi88dkCBFL9Tkx8+WUhf8UiLjZEPTBVdr+ncOrPbRY/p11bU4+gzWxE8x4G
zG/cFuNW87ygQzRwkzg1tnQDDB3+sk5LWDkvYqoMQzUqYO/33BFJUgL4UBkSsbZDtFc4oMQacrt9
urZ97tzpC1/Owvi0nca4uuJy+KDA8iin6QYzQ3+Kh6m8AdjeIXDZ+Gb+anQ2BZvMGg5d6TPUJtM9
OpqXRifgMUx9zh36x84MqGcKC6DirHYnFV47tpF4EjiR4QtkzrirutFFyPDLT0p6sw0BTli+4RjZ
Fz/jXKYZ994p5H80SX6ETUhFnteO3P43pB4XIlZyU9HzAx+TPEzFq2dGxpkJiMykZuvqebTLJvHb
yUeaj6z368EEvxqjyuogKfOSQH0yBj2lp/eJXnJ0mkSPqEa7Gfr4otc0Opsi9o92RiQqMmSeTJmw
aWBSdo+qZpVRtTIYarx9Re7nBA2DSyR0BTVYNWD38ekWGcavZoAhvXTElai/FY1DUkta/vZJMsRf
3hw6lnQwbOjY+F10HNp2ClrYuhcsD1td0rmy5SBZXUgPtSki8RabAIkVBJYysAGFuSRRpe2TTC67
3x3iKH9rZcM968gWFVKcBH4Jt81iON61iTp23viDSCCaElXr7gdL/YrOmkFPvi0BQlaz9m6maXIY
W7e/sFYQRHvbNZO97/PPWLCMRrva5lnzYSB4OkmvgzQsshtNLy5V693Bf0QuYMH/6iN95wqNtktB
Adb258MUFd0RSfJh6vRu2/JjoVXH+OHZdaBPKWI2Ggu0yQCSpF7ziyweYt4sOt4uhfyAsYy0dWSB
t40DiH5oIGoBtUkPnVtU1w55gGGUeCEE3Fwd3thmsIpfLuG0GBV6xqKjrpLPkl+ymU0wLeSmnNyJ
ODGV+93GG8MJeS++A48a3cbRTE4jzcS/MTm0ZZlZ64h0pjSDH8f7+mq2t5iPmr2uI5FsVZkH6CGp
x4460QwW3ZEGcrIUhjwMiFRKNq43jlYv3CoWDLborxwDrEHyU0MtctcgtN/Qufl02+wTFclHK92n
MMbEUpNcguum/97Es7ebes8h5wxE+MT8vnOc6QUDUnoUJbRbGVrP/qzqgJ4gkmIDkd/waeP+BES2
JLnPC5OYCznFB+YwhfinupRW/9PsIqh/bKgL31rNb89F4dUPDoGuoXPyGqNAIoJbK/K9K43TKkgN
JvI5qofA8lA7zlbU37TuSDqB3gCocWUAZk275NO8jZEi3zklHGTHFSmDQFxs5cyaPpq14VmDhldJ
eQs3iw6zZVdHPbdx9zGvkQ24x0j2P9ydx3LkSpamX2Vs1oM2aLGYDYDQgppMcgMjM5lQAa3x9PPB
eetGNqu6xnrbljSkO3RAONzP+QWeSUEbn5MCDsJcqAaICnQ8TQkZb7lUeHmLqoNkQM9GMyMEFaDQ
0ijH5VFOwn4N+fJTdtLq0CxaSaKE8eSNZsjKTpWALaGZCwjFIoE9RCRQwmJ4kaZsyRFOR93ojHNk
8WIbcbudkqnbDXw2kci65BuQPhJSNcl5zFJtZ9lLt91yJJeRI7YAmKh7UhicJqUbwXqUxnogh5bo
U7DlQ3GswUYcLgHeZRjH3U1JH2zHNADRIhP/szAvSMdqJo5v3V/6ErFX/Jx3AYH158zWbhN4NSM6
q6sUN0WQ99ZqUgCOT7J26MoxOWFWc8poSDqlODZEum9HoOSaMkXHTjNfUaYLXVnHBDsdi8eqme1D
VlYPhlP6s5zjkJfdN7I9387yTJR9zqo1wONghYMjdtSqacIZDKz1YM/JvjOlBzkb0FNgZLHO+xjK
gqy8tOqqp+eGUnM2nAc1L27y4RgG8MNmm85pkVf0E5bJvJgwicm3eXZ6+RmH9DhAphP4sXs+i6gh
gbiU6nTYi7kyQRSIM8N2oY/tRYpQxgsP2bm/69BxYmTGlvGDCjCjzxa3ljz8ncgwKjwcjJu9mBRZ
OF1crSdJWmnvMckZ5Fd1RNakqiGN4WRLUSZ2+VVvq/cQIbyVUIFRUqlCxWYRL4FQ49eRJSRB/prE
WuVLPQSZTh+j/kBDbmB9lXrWmCGRJhQLMj0gzCyKfRbaq05pXqKF7y5Y6teJSDCJ6iTBstGNet01
gQzYNse4fYlriX2IiUzDzgDE2lxnfR2grhISFBGEiyVWKPZGJnRJgywh7etMR4/ht8nT5ipqQl8L
cQ6y+dm+dsKZBNXxDzWQP8QvREazWoD2UyTdiFwUAw+Q0m0zmpuR+IFIpjpdQCpN5P805GMIaoct
I36Z8Ua1pF1hMINJXLQAoiVsLCbSov1gHlOog+oqnekxBpAUUpXQHKL59V6UxkyblVUsIeOGeJqQ
qNGWkKAolbIBH0wfsTWhBV9pi5iduWi5FCVQ3e1kIyESOPKW7wJyREukOc0v3GBRx2u52tM/gS4l
ad4YFvW+rVBrEyVcgrutQdiyW5TdmmUiSpe61VetOr72y6qB7LdtFu1jRfvr4ROl2F4EG3vQ/56C
MBAkPH5ySF9HWYkfLtLVjlPCg7O0dEVmgkMvj1rnGGO5HbLLJkoUMvZLAlVMjCVwLjKrQxPACQ9z
wuXMmpfAJWK2jIHzJ2jHZARFZtNeniDl7+QnuTRAI2QpDWDra4wQ7/5JReGqujBFiGamziJ0uSQ7
HSEDJ0RwRF1MRBWbGtAyde7AYc8YhiOKQzh87o4M4oK1eHAkhgyrKMjgEJMGdf9ICy8JYgwRikVx
T0swpJ/yiHCruiRnRZo2IU+wMTtzX1UzUdYl1Ioy5aWGJ5nQlKj3ho6rFvBMgqgJKtSMA5ikvCg+
TELFzZeMmJjwTv9VmsyWBv9aF4tlMROyCuaeE2Pkv7czZcwSV6LedmpW//i2t7nRsl0jf44lzm5u
pfPcfRX1yoGdrnT0TZaZSR+BP6tj2vnrmj1CXsj6MRElsWI/8h0mejPBL+SRAI64Kg0TBN9SQ8+Y
h2gpOVr9o+raxcieWp0SalvJoYwnylwafinlsZ8UEHY0urNfWxhL6VvVVPKNY9KqDIBaSCT/vXtN
ayQf0SpElJZrKy6rY3P5RVVMwOK1f1S/rbK4xCEMT4suNCUJM5FvL5RAXklhbW4tAp4Ms/Xspoho
PEcor8TPQpAdIiVjGYuajyhWk3qKrcRcO+NtMcETswXOQahW/CEiSRi38udq0aUs7iRxN7vlJv5R
FPqRdi2Qqv0GFUQaST7hTAsHc41UTzzg+tVeM3t7VUryi8hKXE9fVONlDVESk6is4PJ1aC8s7ZFI
WfQ0WTzDf9eDAdiG3S0eDuTwq2UiSjnt59ir8ZYwce2rBt4AYr6YGA2owJIYFFyIiRHeROxvaV94
gaJ6K4oAgwqPmHbrXRYki8gtJEtJVMewZgSaIQK7by/vEZa7u6u+ocZXn7ZJR+9wUABzR+73h3B5
JgFsVlhPceMM4m9rZdBv/3i+RRHBbtNNB8CYoopbX7q5KFhoXt8D8WTLrXJWDElb//Hwi3Wux6gU
9EnyrIQitxwX/DjvUz7Sg8Uv9a8TFJs05qKLPC7qHGCRZj8Realk+frFy0seLaVvVbEADVDL+x+t
ta7p0B3+HbHiqX2P/hRa/2uDv4XW0UyHYYW2L9EGVVtyFv9IoigkUUzc/gzU2B1bXjTY/5FEwZRc
oRdpm7JjQrpATf1vQoW1aLDLGk+4Bcn6v2lMrhr2N98WkiowNtB6J2Gjqw7W6f+ZUFEwkgEbYk8n
U5EwSiHcQKhzaXr+KJpWR4qvF0Jvovh9Bf2y4VtqMYoExJjhJz3fxpEBrdUp2k1udcRiB+e5L4xh
3RX6MZyqmOA69FpLGbZ1Zx/rWhr2eqDbUOLn3yMiCbf5NNeeMk0xEbI0QcBHMj1JZyxsjiG+YbU6
ofManjPakv0QJa90on6g0WwR7hribUlIndds3KhZV8G8diAWLlg0cBnoRncpQiHxYMye+CU2+Mvi
RhSJAdjzgyjqGcGCg40IsN8H0NUj2qq/NhBN2tdV+WM3Yqs/rpJYS8wEQLSJm1nZdIS/iAeIbkYK
buGHKAbdcCEpED0K0VoxS0y+lGuX7si/mqcPLa2mWHIR3WdRJB1Cb0ZsKerysvm1KuZdDwOOlX2I
+j8V//3RxY6u+0W80tih/4oW4QIqkRewiSj1S1WUrguaBatyrYoSnGb6MaJ43eS6G7GJqNLdiTz0
ylEKXnb9bWUFxX2kDpYlf+zxa67Y3ECcj8/2cn6x5fZzFX2d7Ldzuh5P7OvboUQ1Wh4KSdV7/7ot
+ixcfVGHE4OOaNkDUpkWPcVcTOOlqR305RMqipdlyGGi+nkJ62IjZn2tmC8Lrqt87UOs/bXSsvha
/WNxKhr3Tmfw9FUUa33bnaj+14vFIf44S9igIZjtuACSvEB5kuWrATbtrzOsRF/XGaTSr1uYGF/1
YulMiJXE6qKKwm+yH+7FXDHjuqdZ9EBE/bLsXpSuW+YCO3HdxkZaEUNvFawIAyytZFDSKvkS/bsW
OziN+0xh/CKWjzlgyxILGtC2Ibg4JdV8ot26j65FT9ftLjMM3CIXUB8CuA3K4MjsTL20tlpp2mIk
55UChCjUc7+KyoIeMriacICWTtZXUcyNWuug4/2zETUxERuK9a7VP3YpZorFYsXrdmJegFK4VyR5
tK7CmUB6nxUf/VRFWJvXh3lBK8n5RXdNw4LieWnfrihGrVk62oVo2sUwT8lq3GTAWxBIHof94MQj
CebA3Oaz7KdTdZ716rEwLhNZg0UxWcjYmcaxzlB8FzBdgeYVpetEzMtNjcibOpOgWq7HXGvE97Iq
oWGvtRcdpDXfCcXcQoTWNmEE1lmAmy8mGuDxrDzGSNEACQkbeR/0wSN+sHdQMzqvXMAhbYwPCOLY
JDKWalYTFW75FeQ2EkL26bxPVASuGVEppJR7kn0C+ingoBZg9AXLTXaywhmpeza0/l2zOwVH+LA6
4MdcHpwGOQ4H2pKfyVqwHjEODVBHMssOT+llOOXIFYzkZUwlSo1d61tL7eCu0cjacU0s0iThIsC1
ItbQlDZwLFG8zox7+UZDzWAtQg1iImId16oo1ZOkrLVMx7qJF0lM0qhuNlau7BzQt5kbmbKMqwOC
/K20wdK69KVy4BWYMswXTJS9GELj+lR3t6rTwwpYHlahP319/K7zKuTWXTxRUJi05INUFJeNvbwF
5UQn2hDovGtdlKDzjhzMqaetDUlNsvpxn5YQ8FxLYxiUI/GxikU9slk0VgF3ZUDUO9ctwgFNQDZn
kvN5UcOXRLpj3H8VW/QAukbdRfO8DoZa34e1DQ0RIC4IYEASUe7s00Ihmb9MKkAAA1rEQIHtPcoz
GBNqeKbFABvcQsgejshPIe63BuAbjStwfkj8M1ro460y3TXJenpgGKhFu+ZhfLNJ2gekBWCcePPz
ZSv9LqJNCB4182QVAqSXIh7gprdxvynDH6Qx8SeoiZV0P1Y/tfJMLllvtipk8mjVj6q3snrSEQ2e
ANC8rC0CrvF8DuVbZVpV+q8ueIfox66TGrqKp+SrC2opzwMxNGklR++ZduxiUBN7ezx09vYSrvEO
SRwUsn5E0y6bP1V1laABURJMGdYGbq0LM5PcLmkur7f79aA/mfpWN3aadujDF+vTLJEhfTIQooIi
qWzr5FSYzxE5oMsxiFY21NjpoKfHPDrV8q6UtzhHNO2q6D092sywxWCSlUjacDlVyW1ocHROKz4p
ldc5O8n2tNmTfo9lg8MjI+vuRz36yowz8zEobwhgZrjbEBTujpN9n182Q/eSIdDShbdl+8vsN6DL
DlaK9gmeKxvsdjFltkY/v+wiyfBse4tLPTYkYXpPjhKSQiCfw35v2lskdgJ7q70PaKvkxUbu9mW6
U9Nj1ux6gq14pDheg6gA11d7jLVn4kzZ7YRU2CIxvZELt/2tkrn6UT/b0n6Ut9rvBFEp+ms3yilr
fOmyRZLdjFawxApncyFL+pwcyCkMN2HsK0/tCb8UG4N6L8XNksB1u5vMHXYZZbTLEoI9n60F4+0A
3MVOPYWwYrAmX2erH8m8Bzkz14xk56Ps3CFSVpgbu95E8762btPukMT7fua9IEB/IXie/i7CZ/iz
Ic/RgSg/1xsSnwxFht+Gi+fvPKT/jraDL/GYjtEeBHiorUxuYL+Bu2pgIQY891eEYvDoQ4y1273y
u6jv8nSHnqgmLxeM64QMuhu0e55O1dpW9g7aWIblWeWZvcvO2rcCwZ7RI8BZ5GuosoujmuPlySnu
VqjcYZxp2Qe53SJsLR/Le0NaKfojZtGzvNUjv9mRA4PNOQLrARgFJ7Sm64Cy2+ySS4SWg3QfdhiI
Ka/Gt/Epqt1kqzg4GN+16g71JLfvj0a7npL1uOFnhmboGpdt1+4wIDNBK3wmbyZaD2BphmaD9Pqg
3g/Z0TLX8qOKpbL0KueESG7iH8ZITnBj9nvFpAfuZa+Otm94FZDeV25xiXLl+H4eM3fGKIm3tk52
MrTUEAQJpgGEZifETfxhOKih3xvIEbs1/q8oFqDwq3lYzLTSMak/2gw1QR0u0mNn36ChUifbDGta
LN9+kRJ2nohIGCvtjJoOXCr4ZYXjBkR7oRTp6+EVRIlpbRKERfN1mW0YFhU/oKc5NJwI8Jm+XPns
pZGwJgFF7nPNIZt71gmty0O2yRGAJveF5alrd67b4gbFBSNya2Gb6C8R4gJ3qicGTlrolofuh6ER
Jttal1W77e7VX4G2Sustp4acQxnoUKHOUM05p6DZ2NkR9rKpuY4XPpUviKPp6Ng4hwu2jaQtMHZ9
yAOvRcmVplgZjv1wNOV19NHF55nUKMxBXGxIL6O4MRHtic892CcVwocXP+Uv2Yno843+KK3a+T6K
1zBb1epN025Qj+vAkIA7I+EvJz4UVO1yUsajpBMMJ3/hZuUTrh6VvbKkg3O5Q5VtTL3sLobJgIUi
4iMQ1S7b9tZ5AYnk/CyerQMWkuMWm50HMuClvgvvZiToXYLo44vTeDa8MSJL6QqfrYx3WfKTH7KG
LO4KbrzbO9sGhZ/SC2IPmz9kpSR6wbx9x1J6NCSvmx/1GabI3cCgtHl35COiAyi7CQcvbrLH6kay
DmtcpvDffHjsosdp3tvAaDDIiUkyXUgib/LuIUx+D9NrrzN8ACsTRy9ZQz6zPanhTR+NKOW6vbzW
yApeNhf7Xka4rdqmwdEctz0tS7zH+Seu3ofyqEiHBgdoe5XyKbRdqB+w2HBHukQoeZGDhy/gojbQ
/7LfOcub6EesH9h7emBAE6FWAvPddKNHqIWb4b5oAA34M4RAROk6Ysibi69VK1LE7YcCIRbG7gab
80e5ck3P3AOXcpO1BYXEh//llS/l5Ju36are6Xdaup7XaIYcpluzXmlvAdbCXkHCc8WTZq1Sgp6/
SpqD5/AxARnwYJ2HZMWZK94iAfUyOj5JPVyLwif91v5VbsNTePqsX5CGMs4JIDUsXAL41h56qk9U
kK70Wte4b/zRC7aZxzV1wbO40dq4/+l+4rn+s1mbPkQMV73VzvlWvZ1oFOgAPOnD8sbkL8mLrKGW
79Yvxj36d5oFlsofy1XwCIST/xHOY9WhWDf9DqPFFCa/H9wGAD7Vp0u8tkndA5oPwM270PkRh8H9
kS5U4beY8QyrHfJgyBxGqBG8NZvyJl6NeL7Lm7C5JwlbuHlAtqZeT6t4r/u9B/Sa9HCtoztznvca
mAzF/3Dcypu3ibrqMLt72emdP7wFoacdQWQjqOo2Z+mn/IyEOdnL5j3kNUBW/87YZnfyU7hPQYby
SYAL7gXJGS/54qnYJJzVJr6zX8GOsUx5ycjfo8z6gW0VgBNODb/YYld4jLQiIHuhx7zYRV/nDvtW
gJkWl/0FA1meM2bIT8qjCtfiQX1uzrmfr/tb44jiYX+bHkxP83nY153j6Vw0zzhqx+bc39a7YPOG
dhzAl2N1BrMAJmYrUXWi1YnXG8RN2lAde7d+hEuNbtJ6poMw5Q+sga+Dy0jniLrQa7szAFS9Tyt7
H+zfmvfxmJ1H3yhce0Pv46ju82OkuvMaXItHXmqFvL8LfdNNToGXuaziF6fL2lmrXnLb7ojtlo/p
uXyUfsT3yFm8J4+Omzxarvy7eh5WCN26pQ/Wt30NX0w0cnznEbiwCdkZPj9PDw7pPrJdH+0LLRmP
DldY571Cq8LjiQW6QRs+3M739dFG8mSXnqWt4VtH47H0LT/wyE/c5l68tl4ltoVSdTJrb37tPNWD
Nu/RQslwwlzzVdK2SD/wcXlFoNDbhBs6JbvLgcfhOXlsj8Pv9IyI5bF6R7cDjgd+5b9/ZOf4njTS
b9TGfmVbmStBG2McjEMHkNcDKEj7+dCd0AtZd2/yU3xnwo+mbXEbXqrYfZQ/SeRLIFO86Ql74dF9
dD66t1blzqaH6i7b2u/6U/06nWkIaSD19/o1+al7wzkJ/fEhPaQH9cn0+tvqTn8CYOlxUTdIi7hk
sn2JA3ygXUvrs268HJ0S1zhaW9PDcenH8tBtpRfAwDRveJ7TwlVvYIm7E0IqzBzd7E7Z5jd8EvfV
J89q8YSi5Q5T1HXzhJUzbUz7UqSr4sTXKf0Uz337ktzAm+Vv5C3yx0PG/UrIbaLAsNcCL0ZBEc0U
FHAZk362s9++sIyXaUGnKQe0p2IujQ4Z1824TCjG8M34mD+SBykA6ewFA3nqNdqTOjQfNPuweHyS
PuQT7bLpGetxJwW8uvmtuQ+3427khkzn8Vf9ikojoodrnvf8caBL/hPdJlBaz9LNvFbW4bbgi5Qo
WzBH8vOg/Ug38i7cxbtxxbe4r9bzSttLJ+3UFvHKus8+UX00cApzfoESwwIrAx9JZil9sS0XuZ3o
brqXN9bNfOymu/SENSJN7ZjyrsivmJat+m1w+xnfDVzq0cvwFZl9BDTDfXIT380vo2gARSsR0Lvl
Q6S7zVPxiR8vjYrsGh/oY/GHXEZB+8Fn8GM4mTQEz+0u98edwlDtvb2p9s5HdllJkjfcO5Aa3ynV
r9EP49jfmONy1vMRk8Tmvm+9rsadyu0frBf5qb5JSw+zzexu6R+8KR/VG6eYgG82/Oqzn47zCx/E
/gNcC6eHhQONMQ0bXYTh1NAsAQdFadWd9tPqo9/Sw7u44712Rp3EJYvpRR60rBvaUj6Tb3N2GqZN
83S5ocm73AwnrivKJ161kg7kPJUbdR/xhtIF8pQ3eYdQnXl0VvaOF19HadjDFcvPtyPNjblxbrDn
PBdbhMSNx/AF/qc/Ea9yEaRpnsPtR+SXKwOYAd+08c489m7BBy+54bzHagXknfdlXDMae6n44nxY
v2bwhZ7xS3k1bmy+3cnaOecv5cHctYeo8Zx7NVnBUOiSFZ809ZbuIHEYHtonbC1pnuvd4NW+dFAe
7E21oYfKnje3tm/c06cYPu3l14f7/lBs5m332dNObDF69ipP2Sbr5CG+S++MQ74e7te16ikvKo9A
ivqmrz71vJl3vLPBM7FFbqD+qcV+Hq/k5+l9ei9v68f0Pju3x5xW0Prp3ESP1oNyA7Rx3gV7c5Od
7TtEF/zk9QMQ/P146Hmdte3yzxzdCIWO2jOf1ffLrQT2Ghb+ZYtGXdt70g8Z14XYTelC4Yvk/rCj
E18a+bkJjghn0i/em3sgCBuH8O6O8cId6hYori9PrfqE5gWysIAlh934GO71nTOj2bpW7dVsfcoT
JirhXWpO3MUZgcfH9hFUYbhH+BMN9/yxuHdeOImPcEMHPwFHK6ADaU/HylQtjbER4yMRdvtmM/I1
r0EJwVbROV9gIgLQIEoC1SBKX9EoW4GUOiR3jEII414RNv8KdRNOA9rJg4YqwBKKEudjQ9rrIvBS
g6U8pAO80yhEoRDw7w5Haw/hKWunoN8KIOrQSG89wRy0U9YL/rJaUriTXCymflwjHAlwTkGXNQX3
Joc3KjF5hJtCBsDLhKGLKUvmTvC0BXxFlJqFYT9rg68uzLfmi3S2AFkIAAGLUJZi2soxX4GB5nKx
mskj01VjmwimjShDnaGEqhEhyfP7Yq6Q0c41BrxzQj5p0qrbWic2CG2h2yvLrHGBaUWRgrXUlH4o
uPRlCFMBZ6ZHXY4hCSrs0uiUoz6VXk5TadINWpjlgHgXvnkiW56Rwh5H7AFY6VxAStZocCvphkDt
tg7rCw0n54RCA+iQ4mXsLQufjClD5GbJpVhLekQUuxHp0yLWS1rTJVsnAr0iritKlsjQDVV1yMCK
bZIFviMmV/TOdV4poW9dY58b5ouTpsDqCDSPwOmIqpjIi/NQD9+PgQJxUDEpJalSV6JoBsFd22U9
zETisl+xWnUmm45OP9NFLHEbl5cS/SOwLuMSGZ7+LgFcgEa6zBOTb1WxntgslUrSKFk+vWHMQKC7
+Uzl5lMebY/cKg1A2vGqynxnWqU4KK2q7p36fGlLfpegDk8LVKNStHGTFPM5C3ZDh1Kb2mm0REvy
vVyyUiKrL0qp7RzmPEp9eOK3hWzmyiqoiDJmVWf1B0XrbrqqVta9ZFb7GdLKviKqzt0wny3V7nZf
NbHAkW3LB8kH2EWsImaK7b7qotiPKye3yoM2E3M1aPDVGr2ONqyJHzfGIuDxVRazxSQnV7mH4wzl
c1lVVK9LKwBPY9VDYvp7DbHway9at2hFXBfBs7+zO6tF2Rk/rl5GfQoopXGK4etiudxMKVGG3g1G
HSS0AqNY8NYlvVdXjjK+FhejRmZH312XiVK4EFLteXGGExtoZtXIuH6yAzGpVImbhm01vn3A0n2x
ktiI6DU2EYInL9YcrQtrfu3qOverLjYQm4pVEwvQ/x9n+cdJiOXXza/bfO3+evivHSNUkK/run/4
tonYIzDpGiIdMe3rbq7rfT+zP+riJL4f6lqvjPSyUbGH+NpE7PKr+P3Xff1QsWVwvcZ/HOmrKFb4
+oFOxzgT0WT963aIHf6X10QcGdbTP27eH9f1+ju//RhxrH86g+sh5re51Z9I070Kf1pBlrya1H6b
960q1vs2j/A/ca1vu1FE0uq6uihd1xG7+CJrXte5Lv5X874fRuzi226/1rG0+R6IZwEslS/lF7Vc
kNyrJvmipQsquVgq+N7X6hc7HHTlX/x1W2RVxfKvoli/INakYjq2+Ve7uDLIr7v5Osr1bP7L7a5n
8u93I9a7riL2d503Llmw/9GQIVWTHbA8/7UW6/lz+F/b96xsorj+/BM79NeW/xBjlf/DVNBNNcHm
qMbfuCFL/Q8AdND/kFXVFmHVP8jXULYXnBHCkAt1G220v3FDuoqyK4AhwD4IsuKjp/13yNjGN9QQ
MqwWe0J+1ZYBNwFf+c+oIR3B/7CyLVQwEctPYxMmHsmjeCU9VcfL1jJx6FlX1j5QV5hwdY/tu/4z
fGyfCaJjnIM6cTCtRyIK0ktLxDnYKCRbctT9PKOOXXnrJH6GWQt+Y08pw/R8Vwb3lw2ZiHX+TqQE
QXm0S7PAj56UX9XB8a2d40Ms+OOe3BaXKSzy/5V32W0RIxDzf/+3Iv9nuvnXb0RU3DEMMIHo4v7n
31gHKp6HmT1j4Gg9d4pyH3UzAVOoB4P+s6u735JEgKVM41cjVu7//cEBgP2Lo+vcKZSpZEs2tG9H
L7JgrJJQm7f2kzMc5N/FfX2DUbv81q4z9FYJ+7ndb+tBvy+wUjmQ3kofpLV9ch5QAp1vqnKl3yn1
CSXOvfqeneddekcAtjnHtTvcdaXXrJBTfUdijSGH8WAlmznxi+1IJDw6arfyprQ/Q2TxVpIzP6ef
YHzNW/0VWcUC91AX4qBxIs9Od3AJTsHKecqeerLN2o4gZmatLMfXZoSSPKV24aBhBdAcsyPS6b8Y
32pbZF/Ri83RRSUn4dcP1VkhK3Ygn7DX/OyteGLgH/1MHvk56/El/z1vpPs5XsenYItTE+Sj/j20
t8Oxu4Hga6+Tz2mb+Z0/EwMNYDW7v9UDpOrWwdlc2skkPD6QJuwsV/KzD6ieo+5Lu/qtt/1MXdVP
dubyQSSRCqgzfMTv1XkitXFJ7qbb2fKIHzPAtR+Lu/STFA6pIOlUPBqb+Z7BCzmK4VEeUHz0uRzh
cfqRv5trUq8BzNHfCey7k2nuegUAFqFxQqHb3l4PiLInPsNDIsVkGMzpR5/xTJ9mYNk4VuTynS6v
MSGy7uq34WB+FLfBTct44QGODlnAvtjGhFRbRuXxRjpn++HM2HrehrfmAUV4IukXr9G88v2yr2yU
293orvDJZ67CNURanIZk6K0fbbJK+3VErMP0DS/4QYa6LG7jxzY62QcdK7cB+VEvWRHSP8wbfY2y
IXEA8vm5a7wqv4JTqbrmaf6B36/jZzeBd3mLTupJC7m0DTgEcucKWniY7bjJxjqiHYoIFYzBFydx
c92H8nn5rO8wJBjPauzqN/Kr2q+M+3BnodlEKir2CtUbUO577LkShNtbz7KO8N7VbfLe7Wovu1Hv
FdLET+GHee6aQ0v07yV4su8g7fJoIx3b+phnaDvznN0MOwS4yKVbd42+whGs3OYfwzovvWRbbS8/
HJ/2xNlGyAucnFvnea7cotuQhxtX6EHydriXz/6sczUPavKYFF51g3HpTbPoASCfAmbYtdL98ENd
bhrimLBzVXcIfFJo7+Y2hgbmKisn8uZVg9HI2rkz9uhhRaem9EyC/sBRVvB7zZ+kf5YfaK7zlbXr
ydIR0yQKNmyS07QNyq1uubVXn8nDwkU9IReloF7/BBtxkrHdIeHmodfVow0ou8qvy1O0IobxmqJe
uEGJc0vI7uKaG2Dkxi55at8mfzttoyeddDxa6mSJb6zWx7XdeAzem98SwHVsZ059v5teGBetIKQ5
dyAjRoLIm6kmD+qOmzGEwOjaN1r35Nz1p/Y12pM4t14JCb7IfgbR15XvCcgM/5/Gmc/fn1IgqA2R
xcBSzVIUhc+c8Q21ql5mHB1MSN9N2Po5pEo1s15shPf+fTP8T43wchjDUS0HxRGCJssn4uf7PVqj
ywfj/4BKnTo5QADYUIbH5RDONO6mcPyEaQuVN2vh6FZ84v/uC/yL746q/vPX1VZ0VbbRXEHpWndk
PuN/HlYLK90cnabZwnR9WcxkVsaYJ1vCDMSHTE16U4zGhWq7DsrnJETrU7HfUbTI/QBbjR4S804v
p8ciCPrtbKu8anC9150BiTDW5GPajTdjiKsOMiTNWtFgp8dyrK/sUbUJwCnlegbziqpoc25HmozL
TLqjIPunXYggzlp1BG1j+1pi7VNzHVRN86yWnYH8AiHBXiZLc0ENaKXZ9IQzGC085QgMTFuVnOFk
F0+wjsljGo16Akt4qBL4k1lqSbBcwnLntM0RQnwMS3aRtJbLV6cvdhAzL2FmrS/Gzy4cvApdVVil
QA5IhUlFxqi1RVAqVTaaPO+If+AngOvnQtfcoIDbMUyrvdLB/WnA34iuRn8b5/wEbntLc2C7udOs
GcxL+0LGFQ0Thhe1rCW/duYS3bj4d1e36VkdMFuMC/khNQP9FPdEqvMZKEShqtgWGhJiCtPWqOo7
8xIjOj5l6zGGzrxIoXGS9m/1MVIC2tQc3AWPHAKyl7bwjRDFVxVN3Y1eZWiXyvlaUjFF14gYnQii
nZDqwJhUJpSWWvrNVGsTtn/6x+CM+tlpEYwnHB/A2d/2vUpcF9niHeTo1Tgkt1oh/XRUziw35kdD
fQ85X7ews181QmRbozT5ns3qTUL+GHxN5rWFiXNlbD53MRaEOqnxIZiIaZp0EvqGPlqtgwAyzQdj
Dh/ksiZHoZxl1KukybhVxl/VaNzPpaRt9HB6Gc3yuRwhUtx0MlLkzdjcj1H+kAThoxo3vxJ7RIOP
B3jWuxSNiZelrA8rZYgJk8ZSsjYyzQ/HxcJNlviJqb4l9zfkTreCUY/ZpK76OujuVZYkmlcn4Tkq
jadYnU8Scuue7nCnbXVfJIW0kS66tK2LepX0EDA14kYIrQzPeQmmyx4KCEahvZbGT6yjfFm6PI4l
uAdrQpAsr2n44FPK6UZKu8mFaQGZpDNvcQsKXVLBl/bccwcmALIXrs5lPikTug0lurbDQ0mQroWv
ZqsAT7uLr8M5zuXOX+6ZHEjr8fLpgOmyUBbWIsMfcmuFopXX2tVWvzVLUq4oHvZIUOYFZn1phaNs
B+YB+5ERxYp616GsLKinyptBWN2qZTel45UbnwkGhePD3Bu+NvZPdjMcHfBttiWv9XLRxABngyhK
QxetH2PzkFm1ecDJQN/EGZLWkUFiOQwsdcXwmo9G3WnHQOrAj4TWedbgSU3DzkBo+uLi+eFPuVLt
kPia0FTotk2KN6OLo313yKsatY8w2OhFSP4uBeVWGBCXQ7Dw8PJA4paa3fh2r4ZbbG32SocZQoqo
EI5b+cpW5Hg/FWQyG1T5xMScCOtd4po+m+q00aZq7dug7XNCWaSoEoWUlj5p5WqI5PQw6kO6t8z3
JF20bMSs2H7Je1CQGKRdDmKOETloVi6r9+pP3ojkMBs5cIMQNmZW6f0qrDX0MNoLzefoXAJMu9XP
KlSltaqC7LuNsVNw5Zv5/v9Rdh7NkXNpdv4rE7NHCx4XE+pZZMKkd3RJbhAkiwXvPX69nqz5Wuqe
0EJaNKP5FVlFprn3Nec8p8Xwb60pAaqNcNpjeX0s/XzA6JSMwbv6smzU96RyW6c5ZsfpqHxm6apF
g7E2bce+LHimgey/z0+892s23+vpN/ENLnyD/MBC6X1VXlmjy+8If/Rz9AkS1JuOPWupU/mV7ynZ
2ZUxb73zHJl3sW+fog3rRX3FFLkWZ6vyLdg4xkMNgDohQW0JEVl3mnZtneQLuCaF8hRyi7mjnAVN
yrxRMMC/CocCny19866QJGEd0DnwbRYF4hofu/ElEFmIbf0TD+8RiTaJoz9ExXzj8LvWXON1PCCP
JRNZQhuWUvWs087JTrZvvZbPFPLhRaymV8u3fPkc+1azBj5OOKh91X5nH0viF2vxtXwgcLP8unVL
+IUP8zxls6NAFd0jdQIKT8bOXp0g2u1gyhPYtRbJiXVsY/gsWZHshOA3RlAvnkZ1Nbpau1f0LbqT
mXdbt7eDtXxs2LrBAZdXDJbZD1cAizCTgW2H0uOO5sVQyHZy0it6mWWfu6MbE4AgrSyW52zuoHkX
66l2Wh7Dyg3fss6vHIPi9CT4yRHLbCtk6ne18jWyWMd1Oa8RjGfGGseNwdpPxFs+sDRfIaRhp2sI
tAwr2Mp3HuOU99fso5BqNFDva2Eept6DLgHaIR/cWUIhtMLxdS15tKguf5jwac2++WKXzNMDiJDU
PbZpHONnm50VMtoQUMJtHLaT/S6dOMLsk2HskAPAt9jwssilLQ+xxaI3RF2j/0LwAZuBlqzDPsyK
q1PWCzWjeLZOqLra5CTivfnLcKXr8hqc6Z/a94bs4+LWPZOZwr8dflD63otDtR1+0ZMV8K5+NC8+
mcf8sy/XqGe6t/EFeX1sru0Tb5vU7cqNGPGfr8uXymueIlot6BTvvAO0r5xmDc0Xgp8/OiXUWPVL
Hbq6Y5zSF4NSdXFUZW8mro0Gx2neBlacGOT5+WHrUq4f8QzwnqSEktwJHYq8Aoq0RgBl1X79okQr
3IP8mggEhuFSKnfyMdBFCXEIDSdOXfbyPIgWjeQpbdCiKLVr7YOdoAMV9DU8Ux5/R83eIFpB0g9e
+/Q1ZMOM8AmnX7+XvvTCjW+hsmGgTYBBTSF2ss+PmLBlBb9i2g4HZCtl6PHKZVCLSsVv9n3qTTt8
ukd0EFQ22a/ZXqNAsw/sHosNva2J8INiu9iWX8jiUQ6WLIMJMFlZd15XICimmCTBNUR0aUP40lf/
lbj6hoCE9hBtimllCSe9Z35nrikGaMDIbHglWCs9d36Qw2IklhOz5UoiPJeQALFmI2jRM5jueKhp
yFFbHG1eNbSozAXc7KMhy2FcT5CPrnTkGEHS58GnyrOfhb3u30oqnMlHm7BFGHJXPNU3XzKfYc57
Tpo718c2O8ae9lIwV3Ctw75U3OVpzF3wTqRzXbIr/cx755ElE6/1Y8oxRjyAA5jZ+gXEOtzkJwix
9+FOgPIHv8OVTlcUm2g3+MOCkJzfGt3m4hIrgW7jHCrruVkTzkEysnwKbuCB0QnQ1UGrAUO66m7g
8d/rvfEEBKG7iys8uA/k4nvSa13KhGvA9qan2V5Pw1Mye+KxAg+2tmd/qW7+yhXaXR5gnQNq2VN4
ar4XbTWjZjyS/2CfsdHrlFsv1VfvGMcHZuRZO8Uv6R4hlroLtZ2O4ubB4wV3ssnSQ9UhzL6YV/1o
PZWvEKYoMAmvJyAh4FVnbJpftAaI2PbNVrnjVVjOtHQnbhhGIfSI8VfHGlJd2aFLTmxrOfjzMqSv
uVMFOx53cG73eo+YoEINeVc0V0PQfBYno1uz77IkH05HJG0mxeN5CiKP36VMrzKJSfpWZUWPq4qJ
Qu8VR8YqI5iU8kBXqfxq6y+qChuCU3fQr9EzylOxUjxxVX37iZg7AAMl+n55rUJiiNex2/SrZhup
Dtl/0yEm490V9qk+NREX0qkmG5535W9SZACPaKvwbflGtPU45nTUJfkH0xUY/coHEBDKItudL7mP
JeoaxnggvghgTcQ1HI/xB9l9Y7ZfHiwB+Dh7UfVUvEcO/35Gab4Pxude4ZUu/V6hMxWWWyYXzh8b
uldmP6e74Wl2o2/lDVwaHcF4zN6ZQGh35cwAZEAYeM62i1dfle4hHMmv4Qf3EoeBpn3arPaPw7m8
xSCKvjsvbNf5myyvBfp+JLM8AMSbcpVxPoKF4R42yTN9mSqW11Th69Twbe6WkrR0T+G0e08+UJlD
hqUuvU73IHhCuIC8pdtqvGIT1TGIy3WXfhV8hOEKhRMbzeqrfik/yuCgv1bxLbkITDDAOTbJ+6Pw
hKf0SXKL/vB+OrAhU0Q7i7ZZuCjelA3pb36/nrGhMBDZyH63pT1FToXHovFr1et/BDp0EvQMBx0b
ksn+nYiN5RQ8FRtoV+/9D/EJCOXU50e8DASGxuGNEp5kN3+x5DUpWVeAbrfqAJQs/UQvV//WEJUR
oxD+nnf5p6pdc5jjNHULD/uwHzGnUYQ/cefFV7KyL4OMhWALPtadP5A81i+c6oDZSJIImY2dCHh+
gprALaJtxCs7dcgq9pmB0qfmyT98osA8CgnAJO3S0Sf/oU+qXZJ5g2eM88XeuFUMSyIvyq75j7ZQ
xbr5j/GIHrou5NQonuSKwtOsE7Lq4TKY24BrcZY/dMYtmf41LDLNCdqe8L6YQECwpGKKKVv09Eyw
aGwB/K3qUcVhD0iIEqhGrBJjHgUk1ybkYPmKutKPMw36vSC69dhov9vmu8E6cuF3QlyEfi7Yhj/U
MMUZImR8JegF1WdGlbCzOrdpXKRS1Tu4BJ44/YdNJqsnI6X9WBG9SWwQeqLn4QCO6Ru5KK71EHln
/UPXCNKrbNbB79b0Ji4aUkTFjlmy8RZOK+4suVgrPq6G4+zkh9x/iL6ckaiNU0qZ0VRuofuwupTB
AV6ITvoUu+irZsXTfyFE69exD8wx3OvHesPAj+OldsNT9l5swdiDyPvqKxc+ZvRcg9oi43XFTYFq
qT4JDAf+9DP8iBOvSilc58/LMToW3/ZzeO6OGDH0L3sbvzYHArCZn9ev0+zNxW9luczwChENAR5M
tgXWn8abvi3hV6wpSORRVqHghS4hEo5z1uMiRK84zbAPVZ3HeaqNcLfQxUYGzqkxzJT99OcPFHCg
Q443S27nxu0yblsgDQpqLz78+bo//+/Pt1kjTDlSq1oO5V7Z21OsIHx7fCFuamDx8yULu82YJ9G1
lRUigCfN0YSMBJxzpqtb3RFyo7pwWTSaqnDy88oklXXKqeUFNufkHEYTb2yCvdZ5RaKzYaXX2I72
KEf42YCuOZKey+gZuEEWS8aBUNSkyKQ4udSB1OjeIL+2N0sP7goVlYRYIJhlt7UeMNsGHn9gG8w5
SWtxu6R7V1LsMnXfjk8KiMEYRrRXq0zYZZuCu2Ox5dRBMtEJN09IeYRTBuJThQtIWY3Sa9YcK2tC
B1mM6pDa3rhj1jA0V4Pc0+Ipeo1jz6gxbBBXhEon7MiI1oLGAyuHygK8EdFAZXd7mJqEhp6a2DkM
XyHN2qTTrrXjHnUPzWu6MEgR4z5KsqsUEOk+yEpwjFrt3dTxMC6cD0mfRttiZpKpS8kNluFOVNbe
4nICjrkfCKNUlqyjfqRCHsvgSkLYh66l7a7DADWUuG3MhPOvXQwPNiohqhBKrHKbhnv660tXyZmj
6tjVZhUFNch9OpGZoiLv8CCM9kuUWxFgwd6LBnxtVoiParqbaaFuh1FiT9aZlyD5zNBz7AJb+SFE
gbZsECS8zkniy8EDaoIzpNezd13QrATpYIOgqqRVvmBCIL/6toTXvCiMe97fW6lEGSh372R2Ml4e
nTgJnmvjN0ntDWr37HWIMu7VOgVx29i/CcraKy1oNkkKmJzgtg1A06H7191RFRKt7/ImdWLYdBNi
ulqOfi+BwRiJbkgQExyNQ7QJmOXV/fJSk4m66RMJNY4kHpaekQ1DOL7Nj39MVelOMdWoNulQ05QZ
xMfaGLI6T1eQE8cJUqw2UjdyxXg61mx/SeHzpQUgvUbd98sbOMO3oYhOQCHdwdaYNg4lYlyasT/f
myfGb1lsU6XisB7p35mnxRbCwykT58zEt9DM8nMn6/diSjd97cLclHTK+5pbZ17sV07lCB9jyE9g
fStB+wbrYBflNMRVQYmqlR3JQlLG5aNRa4/2V4MvLg6+dJPSOB5g4pYUzFXOBoH4dlt/tzPlTsA9
jgudBVZHfjhRbody6L0Q2O1ajVihJHVsuYQx+UqTh9tbZDw0hzMdHQAkv1RimpkW30JtXe3ZepWS
kbbJIl/Dkt/TavwiVIlclSIgN5J5UI4IngCRRiWcyk4wM+nJCwI2iJ0aR0om0y1HCHWcKAZilWvY
F2e124i4Nld2EZu7QeECsMLnfsIpaGn+QF+adANMK0m+TlxTbUu+vBQ/B1HyaegKyk4kf67ouq2a
abgi2op7UbWxtA3MLaRQIz6oZqIXs0HkiHS1mTipJugdWWPfFvbVWdjFNR6bF6WeH2OyWaB7xrqh
dDd7xBYD4/Ul17tkBbuFTsaCFay2rC2Cjiy3knUyuTgbrCdGaEpepZRXjYeWV6dabBqdktZodOw0
af+WlNAGgoxdDGd4frDrV03QopH//G5BpeeRCuaTXuDiDMXzMCaHxWydQNVTqHGyT9Ijqv0BWJch
SURtpbN6rtgDSti6PdMG4p2huUrtBZl/Oj0lArWyktmfdUbnWkaIbHtupIHnCgI0GtEJYZSe1ifi
UvyuC+Cl6o429G9VmaBwnrEKmFmSuNXMYk3WJ9A56FDUj2iikK26d9nch0p1Yq+xqSzop6Jrf+yJ
xT0+RxmUoyUVR9LUmM3k4XF9K4Wxzev6SbbFaargOI7o1ONOHrd50/yqsp09y59hmHOdFphsQHih
k26x781W9p5KHrmlvNuN6Jg92ErsEih4aHHm909ztue1UVPYt1CGi4E5qSaph65nKtJIj15VjDdM
vBQeSXyVGxz7mUF4dM3adyqJjSvtp7BJci/rkbv3abVp22Xb4eULkkbeAwyByCpnt2no3ocKEGud
L5QnakizTE2UFwNuS+lzGnp3jrRzOBR7pBPncbLxqmA/JiGGVlIhs1oC6pi1kbnWDT41CUvfBNBY
I4ueuIAFSx2VWU5p5y/lNPKfKsZqzTjswTm+yPhXW+yzaWsoPmjjjNXqyPR3UP2W02xlipRxx6Cd
lIXo8WE2fTCH/WrJdoZRLJ+LEe8B3krbRFau8IMfA+fqZZwymmize5o0JrjBaF17XqfrWeeAV21f
09vUET2CYWLTnFCnrRosw2+DyktrjXDaaqNpkh9XDPq0zFbWsVJsyRbfDyJ+kvj9X8FrrNIyvadW
GnETR1SLXGRKoaVs20Z5qw8yHEkU0aqWM0JONM6pRo+9qKKxt4gGQudqcu1LfblNEvqOBTe1HCax
B3V+OANd3A0JqkhzDAeeEtuJlhGz+yMvb2YApMcqraE5f+opbolxyrN1iaF3kZVNXoqtnnS9KyRF
WkV9mjIcN51HbuyIYsMZCbJNF7VdtzLPvxksnhbRl5F7/3AvSZdZ7/KtUWHTaERBy55jEywtSJaj
+nusB8a4RJiMzwOIbFcAeqznhNYBLnOrApHth8hd9AJEXvfU5oK5ZocLqccCbcXMIBrjOpI+5lRL
v40n+5TyEEEPtQ6VGUgOTlxi5+tVlsVP9YxOu26NN3WqAEin+XsayC9jE+H0MHH9xfabJYcM+obJ
A36Nl8Ru8y3hH3eSw5k6JJJjKEDw9BzYK6GZHk/36JWKeoc1aKxMk5mAeMysDTW7LZK0j6rlqUnZ
QHCwG7qrVLyNc318FgXmulAov/q8b4560vrM8XHSAZrzwN7cwnZbZtaXqcay08JvD/P5d1KGZBrD
/HokLq1LXXf7ifmaIlGxxXqkroFCruuJd7VVf1t1zc1m8pKIWmCH3dSaTuopeVrDbcC2V6jKSyD3
IbRhGgUddUQZkJabJfFTmie9x4KmX8FPIruZVXY6IIFYvDgLbGdiozGPzDXCzjqqGpUBB9vRkiec
svY1CNpy3c3L4sfFcB40TxIqe/mo13DQFvquzUcd4zX/7799OmXE4EUljWudfsVshlxFq43dKKJ/
/vDnv4mGWLZYDj/+REf8+VAPvAM4sBQ3r6jaAkV9lx9wjtYsvo1Sbj07tUkjljGhyg/YoxENTPii
kKZUoZFNgAE6E1BVRFXMNDM6twcHcgjDcqszdTIy0H5pnf31oZ+rq5RrlrfYkokKfsbKpBqltVMj
DZ/l40NRoD/p3pHpWhCO//EhRl6gL0a9/T/8sz84NANCnmcZ8i0n7VRZa0ZxkYNR9YfeSA8Zsb7+
n233//ie/iP8Kf9ad7d/Mr+/y2pu4jDq/tun/+n/lKfP/Kf9n4/v+t9f9Z//+inf9Ndf6nx2n//y
iVsATZuv/U8z337aPuv+ETH++Mr/1z/8t58/f8vzXP38/d8/f+UMzOK2a+Lv7l8Vekjy/mmf//gX
/vrOx6/w938/QU2J/m392ZRZXHz+X771H+I+4286Aj5qWoAsqmo+FAx/gcGE/jdNfaj+ZAUBgNAf
ESp/gcE0828G0gcNIT90Pr6N7/pH0rr2N75UEcRF23B7SWj//xH4aYr6EJj9lypu++vv/27oYMew
INikvKgs2jTrIQH8J+2DBXw3b7I22cSEw/gmYydDzIFPwAb5EGpPFpAVXcNk3BW5kvlyFyqOVsna
DckdxVa+9DuDqyEdC/MGkcd2l1YtQLxIxWGcueoBjxoXvMQiZDhi9jgQwiJ5KiW8yFmMV7/tq+pN
a4420rA0lpePoEc6yOVTn9SuqPbpgj4wTNqZs1KxrrW9MPIxAtQ66NxSgADrWQm0G/F2s9epiro3
ytjem0PXe0pNKq4a1YZXTQwFyrmdvjtbOkaCGyXNzWyvF2a2WaYg9wdlHu9y0zhBG0/vsahWUt0Z
btVQfCW5Wb7Nszrx/rUGLlBsDHnYv0wz13AkzdWx75buhXuiR97ewZgUOHcAc5MySveTG3i0AYDu
kQtjd7wSbaNvB1F/2pYN5CNNfaWeiLmLDXFICEPxm17yRvyjJWhATYvfIKFO2MKZnC75cLDzwyDS
ed8SbxLwYL3KHXOjytS2ib08l48kDclgWmqa+o+EA68s+efkdgE4v+ACS7MJ+w60mKhiH7CMt55G
kXHC02ipa7LWc6+QldaT9Lb0pfKQtL39Ku+Tq2xzRIQ988YxH718wt8z58nIPL0vNzacAPjT7diy
01Mwr02DctGn4VY0g3LK+2Simsoin9HpopoHiRuLnpxkyBIBWdeQwj137PBbC+NMTyjUK1eto8dL
cZEEY2C9VkpIb794H+FyT3JgPLPJItGmGQ1K7blNQa26VutOImrPQs1VBiEBIpNqoJMw1Mmv1I77
lSfH62xw4PL8qMhl8nCmGoN4khKBms+gbRKICF3KyS5VRrRXRqAwrfwF8XImFq/WrrK0C4dA2ypq
YR+M3q62E3/pmuQFze1kM9xpKusEmqXMGbRY8iTSAdi1CMJt6EbJf2TDZA95uw40VieazJD/8cFa
uj0Ne7yJHngiOaVES9GA2q22ywMAX5Z9WzJLPYp4QnunEcsJkSXlDk6e0rjyYl5ZOxGgdBmTmQFd
kFxiDSxGLczrpDHAViJWhmZbx+smZ6DBj5G5tozeKKxbpK36PF2SkMVALllcHpAFGBHR+JaxRcEm
9U5Xzq/FDFFj4CFfW3RqBIQ8nlOu7CRIHrIsrSSYFzOUxdROqZJ+9TxORb+fmugLu1W2bWpiUQxy
SiDQEpAnw/cXteQvuCs283Ib425f15V1seS8YHv9+PVnxkiFVjabSarx1OqCPujxYq1ApDtlQTuE
roFZypCKfTymb3KkNxcbFoUZprs4QGqphuI1kgLII5B26BrS1WCG5T0vGVs2LWoCTuAj7503owsZ
TtKoekq2XJdJnbcy4d3cc8m+CKrIg4EcuVFRZo7RExbcMy9zkoQFWi+zaJLnTDhBlvJG0zkmmrJi
qZtN6kmL45p4lMhPmuJD12uWIqJMdnDj2+lFAoPb6XF/LNWEEOmmEVsb66Uka90uEjENK6LcYiqq
s8WQw1IY2bTjRNjwYt+F3cX+Ulj5KjHydyUIHJDxgVcLqXyPE7ZOLLn6WquOhBAUJ5Ooo1sVK/k6
s6oI2Bn6oFqgLdXJ/WL9atDySHl/7qxGveqpfFbrrjgL+o1lSXHYlvSsIjSHU00nQ/Y65lwK5Lo0
tmEFoQEajyvySrj444ck2VLzGqteSeMt5rbWacEyulkTx34c0WnFqpRskkr6QnwyohNSz9iKPD3S
+qMpY/lNsqZ0uYfKg9lo12Lu3+SZk1/5ka2IjppXvxvJsXxqbbTghWDXGNLbwfxaGB71cGHjQQ92
TcvstrY+wziwX7VgDk56o0ADxkk4VcH4mEB1LI7y6WDmEsIB2bBB9SQgJGVyNSNRfsBb0s+WJr3M
sObzxuxfSstt1UBn2cMWVVWwbMpd/zshGIcmH0VI2pbRwSigGknw5Dd5qs/7WrBujRUCjCdpL4LI
AduYPjfzN8TAcx+p4iWRpHtO/ERVWaSeM06F7D22jwqWXBeDhzbPLW7apW7A0QJFmkFyLOP8AcD+
Yzb5SsIiI6+He4Z+DiRPGM4EDsddDB5jSZ0usJurLW01XfsVlpH9Woc1k185vJCCU2E9FBGrzBTJ
1QzFQE5rv2j4H4HgxzxCpj1pRENVNjx3OqNNXBf3IDLq9ZjmJVY6ds+DWHKcjkRTDEHVe2aTsORl
RscktHymOdXWRZtPaDRKti4a0gOFPASrsWDhDIbMlIX1Ssn00BeLOboWs8RtSIKCIyIdzM5chKdR
stn9luaHqjCFHUz1ZVTKaRcnymWJ8xAKhmncdF5D4Th6ZqkMuy4gPodJNt7oPKwcNWNrN9bqb3We
P6GCKq+zspeHwn6ds/FGYfSJA7CgB2xtEFbtSzjYUbXq5L49LAQXVSlwFH0ed6U03quW8lpjdVc/
wnztKj2qurL/r4vEYq0QCRQNM+NqwqzghTUtd2Lfdyo1QKc4aYNkP9Lb/GKTxbZa1E+1lo1rOhLR
kMm1dlBTLfaSmps60hkQ6W2Ba7TrkYUoUflcxgnLbMG13quNtsrLudlkWlvuG1VLtqD9FQYk804G
Z7fh7Y57YPw2s1sWLMG+ngIQJAoz16ZOlVuahY7VDfZeq0umPY29aw0w7hYTkl6Xb113mtqK7Qyh
jc1cltsq7bQV2T974rDAC0Qmy8y2aq+tHextDqBDGRAlEKV56rdNixe9iHZmTfJJUuXWChjnT73U
VAVSERGEda1J63KrsJ1uodw/da1kPDfsTrOOlSgyM9kTXehLFjvkPPnINAQPopt/NbJBTI4ddG6E
PCWKRXKcFvJOurap+HlSwO8YjvvVILKAABs2s2mYf4y6KTwVh3c1suAxU1U+MU0Fv1Q1aAXmSfZ4
pjVXhO8CnwtHY9m3rtZJIZgpJFQLi9qhFP15MHuKx2Q8BHOtbIIRLWDbGLqjCxT4zaBGB9Mof/pm
Ag7G2pyxNZ5OXWe+OYrmoknS21hGzV6vnzpLKp8emz3KiFQGG7AotyQvFE+uUZSMaV/ch5pum6NN
Wi6KkX5bCWWHrrYsnyvrKKgLmTMwp4twUa8s+70wblKkj2fgukxdo97PMbQI7BGykrRXKMSrqYNU
KTKm8JqpHNAIdLSde0ZRvzVDiw6gP9lphguXghVrrKWhjySQNPedUjl9HMxuoYCg7pqku+SUWqju
2NAm/YWale0fjyLK4AmskR5mm4g06bUskcQzaKHiZZb5mquMasm/kxntGMtatVKDaanc7VMjY6lT
ou/ISuSBYn7R2x68lBo8W1ITb7pajn0jGc8RtduqaJZtUfXBeul4zyO6JI1LeoblrQaiuVt1xd/g
VENSnyv0N1o4Xm01rrcpYcx9gvGc8A7HVmZ5Z6AZfVTYdcL+jEJmcZoGJWZgDtMt16vXCCF82hsV
abk5d2e13FJm2XIczccybsCzTNiFw2Lda7GybSdd2zJRc21TEBNDq85SHx7XACKWxXHxq3hIcgNJ
iw9pMWcwYR+6nc7ST2xNem47c/HpuiBiShoDzEiyPALEmGs+bpQ2Hd7yJtG3f4ohfl6SGicBzKt6
auO+enQB6pl8GgaEi32wUlYVfYb7vFGrJ2tiExwrceLV7K/TXE+O/PkuM4UCmqbM1lKq5mtkwA2K
XGQMBYtO9I0UZaM1TocE1jgPiYpUrkvsvTzmH4QJwECSiuxQ90m9HQp4WZYUE/gzFuTQEy9mW3PF
TK2eXVu1tU0/JYyqBxRVdcg/NWXGU6PhCzJLhioyt6VrzCShr5VyvGn2rJwai+7p8YfxICJ+rGq1
5NXsFwE6LtvIb6Et8d7lOIaL2W3LkESueUDNwaLRfsjfYTupNTnWC6BCjcK3j6mpwZKuRZzjfcp5
VdYSADMSLzZWhx7PblAw2QhLFXlwxSyI3ew/BpUKixAjhmwGbAl9+m2JSjitzZ2adek3yn7ekFo1
oB5im5SkSE0KHXFn2CISGJcm9m0bqiLX/cCqK99l9rAlABwqTNuhzKoUdv1lHQUbpuG8BCLEBlmY
3JNUhG7QiowrlmOAp85ts9fErJdzu6goLRbRbLs6XS9RiG+nHMeN2WAQUdXwZAM5eFaq4m6DpyOV
y96EFIygEzjrA7LO9vo0PeUyAMaykwGABEj1dcqVbqJhkbPK2uR9/Ly0AGBI2Co9QoxYTtsTEvqn
ymxBC1VQl6u0z7nA4VgMZtAg9pIGbFQzlp+a6MnOytZZS+KZ/XhZNoQSKiOpxnmaHqu5eosj1InA
4Ho2Ulq8r4r5nfwvFrL6XO6TMjA90U4JY4OAJzRO772N4GCwTTI3+qX1BmEeDVVCvzAifIQ0ilmA
vetOn9J9oer1VqnBm4hmcKcAJF0ZgropYjIhJzJ5uFdbWC5DmfIkOX8a7ljMuLi6/GmeUx7x4YFI
hJ9FilXikin/PRsVTzdhoWyhxYHI6nwdtTq/XF6zxTRj+yCPvNXiHHvQOEuh19QWoIgUQFrKDNNh
r6N5syraddSAr2yrYsMmM3JiS7Y2aYWjIFXMY6rE5VHS4cxZVCt6DFJP0fsQRJvxHYMxDeS6dNUx
VP056KCy+LbShn6Uct2zGQq9QK8/CbH8fuxF6Ds3SzvZx2pAdVYWhU1GkrQlXb7dNFOiOb2lTTdF
nUyew5ngtaqlLe84hCtyLgp1CY5TMHzQufIF2RAQO9+BAELXUqlGd2nKSxGPPrd4dw64j3ydUQ4g
Tx4XhlZ+j1phyezDMqKI7kzei4bRZZ7cpIojh5PNMG75EQlq/6meWPRXNGHJLA6ZKinPZmhqh1gs
mR9bFQQuelNuj+IWBc1WM9TuDOIadlkHbNkUqWMLsJ9NcZpKVT+oo5Vt4yJoGUYXEjsMqwU4Ni+t
q9hcfmWbx34eEPUm6bjRUqbCyKSJSpW7ypNsYKx5FLyC/fB7uUq9MCFaVtGodsoC2qENeswGg4ZI
ApmW1Pm9namrKiPzjUUY0qtZAJjRVJagjytwalT5QFL6i9l006FSuOfmdLPMzYV1/7zPMyTkSdA+
myS8tRqOt4i4SvoOP+kKcekm+UYm6mOe85pOFF2yKcxtH5IQJrqcQzUiEs9O0vqtBEqjBMOa6xLH
KhFCyIpGzpdGHeBUJeRORSMp8+KqAAq+lOJjaNmEyGN5qZTcU9oOOuySG2BPTbFVNNwVvb7HhiJt
5mIeye00J4/wWM53XbJ5G8fbWTn2tMOIv8Z71kntay0gtwzFV0co/ZOexfcgGfJ9GEQff26sBEhw
0GJ3UJS68IjbexkYxCysCZ6ilPNFa7RjqqIKivpu8Dnk1C3HCiU7O9oug1eLqGO2nFHDDVI2M0Iy
UCd5PKjnUdbZILQAPEte5J03yoQBmWW7EbaiPC9zipshYZnAjvJxV5/Ux29LMIhM16zHWzsZO18j
VGgbz741Ue+FozJvxqBjb4LleVUnuM5SJfxtLhaanMzcyJqEtYUSUJ1vpNsiqJJKqKoJsyMtDT0x
Zcym9HJvFMnvRG/koxEZrpFHsMIY8W7/F3dnsty4kjbZJ0IZAohAAFtxJiVRs1K5geWIeR4CwNP3
gepaVXVWdf3d297QpHullEiBgQj/3I+nAt9uMDmIGJ2NQYG8yYCjniFG5zHPDQEqxYZQZbJkl2Ry
S4wQAV7BqdF3ZVVZx8Yfnitmckw1Mvs0Fu2RHoryMMZBiIhILS2hk+QuN8o51PlqsJuneUN4SH4f
GP818lQr030RXXAjBarmDSv5VRZTfMzTkC0+/lC/soI7u/rpT/1hmpp503a9v43tgM4FXi0ffWbD
Zg/kFXe3h64QQJMyptUDpxl2Nuah+erLpdobt222AMEpegir26Kw1FMcx7SR2O/x2LtfIwvTojVc
EledA+GFtJbp6JL6+ZknY65eh79UOO1BpkyD8oR1nru4tSWGjRhT2I84l0B3Jnq8X7tb0tyg5jKo
fy6H5hAs2Lo6VeOLCblmq1WsdU33pJIWMZMSY/a0sd4t1Ccx0CrX3szyrcseJw8QXaq8H44bm/No
6fIqJXjWwbwkUaav0pwiNPTbgPuyIwypqm4qNp2Hu5fOifJmoaOPg/iU7grfDw8I56hYpeaHpHR7
T6FFGNhgcAFIDyLHYm9dDnO0L7MQiOBowhun76K9qkc8aKtiMS4DLlKji4OVkFVA0O93Y2QVxNfa
bF8n0Ik1b/WlQivXRfxQWfNT5XIazz15P0zD+Aavezlxf7430v8xKoboWSoCokooBBPahC8fGPHP
GyGsYJWc4d8V3ska7AjPf9g8x6oHhAY/10TZe5dz7GW5JIaEzvCIPrKpJih58KCK08ReD1kfTwp+
gmOZGfDkMFNnMcPdXItnk6Y4+Mb5cFDNb9LB2zHbSd49qgP9rH1r1I9xXAh7LI3PwMym5JjwsFjl
Dz9i5xxPwUl7WUNrWYOvx7Cx7cr8EW/As7f0+sDuazrls7xnqxOdIjuLjwFVitjiq+4WN4e1ySvm
xGHjENG2HAbqgzgr/FlowS3G+zFtjxboSF+X7I+4V6QOs4iu7L6PNUkFUzP+HmfxQNVasfctip0t
5yZesoiGQHA8IaOJ1mJJdtaqBgpe52MO3gynQH5iPAuTThPsJU+lbaDydJtOA0mILkU2zvInC8+N
mwXTWawP5OYTpMEiI0Wp8aT1iXq2kVD2fRh+tZqJDsaKZZKuQ+xOUJxhwY97iy+yytQ++0N8nAvf
3rQNjugO+vw6RQUNTpmR7iTmzYE0aIf366hWa1PP7Ut3JMcpfHJukpSu2cUDdxSxq55if6/SYEY2
AkTq4oYbosicp341kgQt2m2b3eg2fuBYsW0bZR1Wgr0dBWpvp959NxCCMEvzSAk7B94ce5FV0HD7
+Xtmo7fwfBVn7LyHxg3gywqqVz1UhCAZRk6Nt82xth3ZUrO4rjWYIlHVNrLdePOjZ9E+M3iGdjXT
EV3M2emfrKqI7TpdRvZpbhAHjcFmWUS7kXrzvRqz96rNaSmu8Mp1EcxwGqHKhKOjq/LfuhqW3RBh
B0Fo1ug0JUTNngRINusDTew/JlqEOwZHlZWBeg4+lvDLJ4jNWbQ8krO8+ewL0GtpQJSRQ4viGUv7
WhhgWz7xi2Iatv/EryH5Qohk/rK1gnk8S1VlB8bht5+lfvNEfKmKSe/HQbuPnOxZsw/asN3DbjOv
cwnJlNj2NxFtGRwaRk6EQvCXLrOncm4xmySl2nYJJZ1MkVEHqz3dWu15KQp47ODK2eq69PidSyqe
OWTdTA7kh4S2mr1VBt+jJv9ZyeXQ1/plSfNfoW3t8TBFDG8YZHCX9LhWTrMVd2fh4hBwYvvts6XS
kcRO5nH+qmJEyjrYsgvMD91kPXSTL04zjmZyygLhprDOs433OYwmfID0zp2b8tVeaf6DTWjzE8fm
Tw9cudwCK3X3iaIjtFfsZRdeKkMCQ6T1ckCf4OKJorcRRNVrtfTYwjJ9VCwCJ91QVBTVINiXen4N
ctfdfs5Ilq5qL9RV8LPub0Uy2/eWP2QfftVvU4vdhyKBeK6Feomtydnbll4bN+Y3x0zezk7gD0wk
uhljRIfMMqzZQyS/zB5NAMI+RyLEpJWhcqNYkdavGZ9wloEUK2OCRl2Bq12oqdjRXo/fGZ1+LVsy
68Pc1e2eo+bT369LZ+pZQd3gxpLeq0xG+sL1SxH8VP1bm8RP1gwbZBmabzrAvdm2pFLK0rv6BY3v
WJR/T/a8lUEPJcIiUGAFNp446Z+QhaH5dz0dZ1nYM9eR7rEutXO2+ObYgSkvO/7GXtnr9Wa8cZOK
TdFnbZtEQ9x7VDl4P9im0DC1I7kuAIvLW5PLp7VAI18b4CwZfPOd+qudYHgoy8uYsQH2nqfuYYmm
r4yjWQp0zQHHjF+sEpj4Dz++LyjcxKN6a3dpRHxpPVQ7r63dPUvtnS2DLDOPT7U/bDEvbGNuCZsQ
LcgbMAkK8AVNEbxm8IhCy3+N+dKzjsXOuGl2/CTpTWFtjmaxNtTIR03jnphuDOcidniJ6T5FpKNo
8TCw411QyJrmEJco2gyZN15PZsO/NT3HwUbgAVdz9ehnk8DT4kXUDDtUP3NgtW+KbB8vhF9NFmeo
79FT5jSoEaWgFKvL7iX8ULjZ45w8R8hPbF9wggTcdiKXorYYXx/o3cBeJQ37rPHz1LNHmHqYfqZr
PWp5rON+6wNzY/0pefYxMaiZfsV2kXSsEC+LOBAJrzdHd843Az6T4z9JkHYqiT/UEyqaYx01OaTI
yakvDsrjaLhv1w2hS661n0VsdTsnWtgzF47hkI/0hT6wsbyUQ2UQ3CWe/sKGmIxv2Fw/oZPDZ/PJ
pMQxaiP7kAhaROj6/WAywREj9ZONmleMfminF2Yo0a6rcNlSlivPQd0U+2W2qVonoM5+Eg1vAHjt
VudFxSEEPrbVk8YX603TeyHI0bj+/Fav3xauzTF+w1+nsx7ZIeCnzcOrzfrzebv7fKAqejjLhMKE
VPnkyWLs+jHPLyR92eJ7Ondu/twoumWjkMgoljaxHWW0Y61rOKs4nAvz8VwxoV5/2ybkdY+jNfRT
FldcC82mCNn0VQNRFpt/IoiIOg/Xul+yg5fxRs8qyDuGoGjCHK1fGQWfd+n1N//8yOTfxiQEg99N
IJsrWKQxcz67LN4mIhw5pTY412usmjMb35rtDPKsH26cFbuONbiW401a6CfuV4aAa/MUVKnccyhd
zjQmMgQQIkE503fBJCa8e+O7owliRnByE+xUG4uGJ854DiaxwP0erLsTtQtclme3ZKgGsAJuT/hX
90qox/LUGoC8jnAPgzBvSnHPWLETpPsz9PgA11abS7hAdSN3ue+n+DhJMeZByK0rn6HgW2NwzoXz
u5HqJBU6Jn0th8+bNwIWJQHdN9e2XmQyXeP1SvFdGP+Rd2yEfOrw4RBt1iTG+4w2YtaAjR7n69Dl
a2JnP9kew8naO0i3eZvHNOLypmi7ny4uitBF0tIyu618clvAD2kNT7nwplv+klBHA/MSjebKzvaR
05q/9RWRmSKgWEIm5W8lWCA4K28DWxI7XPJ3n3dSM9QzW8f5zsj62L9n9uCclm7W9JO6/OUwme6k
/aujw2g3VVgGWenCQzIi5hkCWy1HwJvM79orimgbJhxZOv8YOiXJpLyezmaYDnkOiFGvwpyr15Do
S5NaRKzjmNSRHSIrImMoJtsQLUUtWBkFFr6hNeGuw/Wa9tq/QbwFi1UQNbM869C6TXhQWZcfI5Fo
jHez3DiWtR8KZZ9sv9tDQ0EuKPyPhJ6rky3YxOj5OjISubSJj5qA42ZIzLWPMAGwMcnb4VuYlt9t
/sT4W2dcvmLotvg33BszNl9Lz/lqpZvc7dXFrvHi2+n3UmBhqeYet4BvmdOkstUxQua85GS9Kal8
s8anyjGYEQkYYIhOA3vcy8R1dtwfYYpnk8XNQI9bds5vgZHzUQw/bWEdO+GEIGnXMnbs94FQDykt
VNteZ+1BFLB9ogY2OwPbYzcPx2wMxdkowlAEb2MZnRRnyU3rkfAIqt9tFUILIjpUY8Z0ujj7Sn4X
gsMmZQd5NLKUpCHVr6DuvF3agZrqyWyGRXhJKAe+waMKRDUBkNuJascTiPa2h0AmVQYYpXS2DEBJ
XwW6vJGTPd2E0nvjIiAciiAUdzX4/tUYADxKrZP5MCiuicmjo9M/2SPWHYsU+pwlbPAkgChUZ5so
GxvWdZzyw8N3uLX5xJDeWZJoPuRgJm7GcEBqtFtvbwFW4bo/BcozTIiATISziVCanlvgGicsWHSd
ZLK7H9LxIdLdvia/XwTiJ/K9egAeSgVPc9cvot+OUU13fIJcN8DtZ6R2FRywVeF52y6KDixQ6dGv
8L1ylCZ1cqpz+2fYGrQJd0oPSUC8jOFXfQhVeQgRhlit2KVQ9AFdwydcHQZ6pERxvkwTbVdSY8Nt
sVwDJwV4JLGNObIioBaWW+VT2Qhwpoc+o3+Nd/THJuh/bRHCopFSbCovZVi+bAnJM0Dbh6n86rQv
rnaBaxg8CsmUynV+hfMH98fO7jxygYhcFTEOUjiPmCv8PYyMloEyFobCpxTX4nYEKN6RnKDUQndZ
NXGMHxg69rNh3giVPyvlZaJ26JNnXCU0WebRxbOrL3rytoU30BcARqnBpMmemkIRxrhoFiwa1mdw
Iiu+B4a6LszlEARqHNPNPN86ZSgx0zfNJomdnz56cEORF+igXRRnL3ndiMuM2ddtLM53IwGGxmKT
zG1OY5nBDka2wCNrlLYDWeLmiVMeN2k7hzxC5EMABcuTYT7JHB9QC2FGQb+LC0PVwFI8FggFWzcZ
v+OBfiZYNG6Q+bd1nZ7Cq+e7BaIpYyN0x00eDCe7xT8sp/Zcdc7Om+3s2A8lzR25s09Dw/QQeEIu
3W4/Zbx2GGOfsBYHm5iro87UmcFovmnC+pBKSxxCzOtqsqEMOWBWIk1OOurED0a/LtVtmu6ItECI
caYHO02L7fTECac9q4TipNBJ9vipvzYJrPwqbHpEL9JV1V1EFRzzG/k9N5TX+wZuypDwPi+q8QPz
D5nXHoBPmoMIToV1yAE3+3zLPvenp7acBnZ6UOa69V8xni2xmNdIbbiceszUSEGn1LXqR68oH9K8
D+AHK28rw/l3ZcfT0S3hKZJtueEIAXIv67auA2zCzyq5d6L4mhkC/mEvif07z0U+3kalL25cOTZA
1uSmbmoDxaZi0MzcYhtB62sRUsg1FbvIij5a57Hsy+W1Lg4LV5Q0bK2N4xCjSyvAgJp7kSpstF5t
7JsJxAC+MXfLTHzagbwm6u99KfN52PjdgNFleo4IT+1t5RB+71bwUbFeDZ1mCp/T1RHitDP9srPt
9GXwxLvP+IhQDvoKNlF6+mLec685PsQ9Fg2O6VwfmMjc7tGN/fjCmOrOYDy8wfGc7AO4Dr4XvscB
0EOavPdpNMGekO05KxRJMlT8vqOSpxjoN0rZ/y9Wu10EE6NiXik/Ms52+LIemjq/hpruKSG4bHzZ
hpj7GmvfFAmlgiam4Gj+SO+nQf5wc96uc12+1n3DlHcMviYycPZxAP0+piCR9OUqQxZ0WHG0KMee
9wRusPGm5/BGdp8cTnPpGcXDwZ5uyCE27OeTt1DBpyBkQxo3Que0VX825fpOnNhDs/aBX0lWfntj
D2N/qb1XgJz96bPL9bN49fPh759qDk4eyY+tSurqbBGXQ+SAuV0U9IG7q/b0+SD+8dH/7X8rUubO
PQfPJcjhzPkIt+FK6R5Xlrk9cc6cPRDpfkuqe+VPVkA9hxZcRJuZc5r25vz5UfyPjz4//U//7fNL
/vkd/+lLpJw4LCQKhqUUGStN49ykXRtfY6Kdu0gs08auepx5cwg0D4RLFi/prozbV2nkz2iI2muS
JmYXepm+kY1/KX1o8LUHbktiR954fJUcVz47QUX2SniI6jOBAQTBmbHr0KMWmjG95cqjyZd0+zSz
JxmCeLoaIh19DFWnVDNAI6dnUonMoRjV3sghuUT8/znGd4yPhSaoI2Jb+PWryERwJ/PfrJnTprJZ
5oZupmOu6Q9KQtJwxLcodYftHHbRtjSoSCJllVypBpwJEd/FuQqdD5+l4xR623Jyv9ZO+DBDbTpo
jvDrENsazHenBoITJv1W9AxBPY0uNJuZl+faBqmLZuhifhxxFDkejP91R0lU5W0ofttdUDwb8dGL
+RfiKj2jdvgaNT1xLBBkbtfX5yrLSPWTxYII6kjyWoesHiSNjZzszVT9XOb0jr0Lt0G7e8MPjS69
sBTMfn7PdoHoH8bLeA0BJmJ4KsKNP1pPuIjcLU/q1bTegVM6GXRhk3d0kh8dAsVNOlM5NwVjcXRa
/6W06KLqjZm3Ykj6Deflq7sUH/5gnqeCjYOtAFaaIljzQxKxJYou/poASZZFnd011jEOvjrLyn+B
pD6w5+VENxVgYZCLpq2eZpBsLRj5YbDOTQApIxw8w2D4J5nvkHE7/2DVuYDjphQh6zFCgW10316q
6eowqyZ0vBvaXc6NZpsUoJ3mKigp3isel3l4jgPgV3bujNsWyNfNZzrDKxpqh+ai2XWqlKeUcUuW
IKeaID985j6Qm49lUcyHYMVaBIFzgleXX+ag2vVZYY5yPeONxKWYH/Qh1VB4Jajhnqi+KpyL1Ms7
B8WbpQ/ELgpMfKzD9lzXGZ7vCSTN+vxFe3U9jYQy2fdMy8/OMnucvIt3nWUPaloBuPje4jcZ4gLy
7drGloCwjCj9NKTsdxzkp89/KKCpyVsTJwbJmQ6AfY9mMMatd8S3AT5jQYsF8Ugl1+yH0LGdQzEF
5tjE43gcZ3VwlT0ztHKYqleXLIHmmd+nZXquioGfO6Lp01gaQRu2VHjWjcWFw34Yjyun/yzYs8n7
IFB1HSTsq8I344ZaBmCvNJ6lyZ2vxHs/qXLjBvAua3Hrpt6hz/XHUuZfJkBHx2SqjtqEH24Yh0yx
0+F5dAmwL3ZM80XBqYaRmXQllmcAn90QfhHNYO+1myLuJzMRW7KldYYeNVL3vAvTkD+sHdvPlWp+
2YU+tHGWPg0YGW5saCapoQ4zk8lTGTPZGpb8Tfs6uLNy9uscH3aaiRSjaT+9kio+2hbkFauS8V3a
e8GJJK99CIrzUBt5W02BdRySloljGyAJNbAZu/gqwJic1DfPASFDsrBcc4+NfpqQciImjjWmjn03
x4/5eooyGpCTs+Bb8Jk8MHekRCU3L36OzpEPKd1t69ShqoPvKekD3FxDuRN+Pp+d9fLrFVJ90PGy
gxwESdkNl9ihHCHKULdsdqSbkH3GISy7+zjymFvV6Xta1/QImrTckqagUkH33MWKGQZqaRzWP+Gt
+Vp8wDAIzHmeaPIMQB3PQcCRRkUs/9xl49F8jEEynd212PjzIahJpBoH3aBO2rtSjONBMInwXUxB
eXMq8yU9hz0dkZFdP45Cnfp1oPH5MNQYVNQa1Rr98G3KJvo1/bamX5OSS3ekcMmuNLgWrM4k2C9s
mapsvYPAOJNO9FIWbBRJTgBUQ7A+e4ON7LQ+LBW1mopsGms+lHjhJG9LzdfCZuCu5jlgZiEyLUX7
00myEnGV78EBwMFqXdM82/kd+H6/MYl8ky15dy4N0nEuM8+xvfPxN33UNRO8GqNZGU7v7TrBrsiZ
bm2T/cQuFZ9Gv7avY4f7XQ+S7vHEesOvWCxh8oDJuN9MFr1jts7k3nRex11zYg5gQ76t/XLYIsfF
l8X6PaPXc5KQF69LvCs8Pjagi2h/+SA+Nrkao400gruK+8UMDIptGzOWMn5yzWRzi36+llPkkNPk
cFfw27dBWT2FWn2fOvc5kvHyQQvxJdBm+lW4CWReo5YYthgz7cVSCROcGneyn3YkuKs3h+Bnuiiz
H1MU/JnIwEIF+yZw6gQwb/DhGtX+nLt3Da4mL+2HqJeweTujtrJ0f4caMyq5RooJWz/dhaPD2bDE
sOWSRdmKmPZeNwl/ZQs5vYgAdjxjA4yqpbybNRbRVizBs14t4EHV+l+FOfV199Db6slrKPtSbZSd
Oh+sW9G8olExuMrXtECx7HHGfVPpg5yS+KVsBTI61VMJQ33eGaxsukm/OZAwLirETdn37rBnl12f
VISpJKuq5wqPXB3aHf7izuY42zwZbKMycMcffu8bbiVB+1LHcCzY2d6o8smbh/42pJO3mQUt64kI
8Qpg7JqbOiIBIwhF8Xf0Yl2fIh8N1pl/BW5+W0bpocqM/O00cCRbLN8c3r19YnihgsFV18EX4sRS
OBwkDotnMl+cc8k0/VLRUSxWfVzY4W51tAyXKFYkZgbx0Cqs2lPLWFF7HqTA6jBXprkbY3d5GLwh
PmQO3I0Jue3O92wqZnoH+3JX3hHNZLqaIqaOre2zpg/io3NWRnjm6LNexxSfDwVnwnP2buK+vitB
wt4VbeLt/Bp19e+fIuQful7OG5e9yiwX8+D3Md3KZLwKnwnPUDtPqR+C0QxG/FRNUu9op19jImAn
srjfhJbSrHdTBqMXCkkWev2p190XrZcMYtz6mtcoNzIT8rbJrFc1OMEOHaDc9fFvoWlVd735jXEQ
VVfLgh9S4pZWjIOHkHETW1ZYZXWGyTVfzl2sQtrAo72bm3MSz9mD/2y8DAuRggDkVwMGiWDKoRGK
XbcWoRPeYEvsSLSkmtBMxWJ8tIrS3/khLIp/yTn+B26x+pOXT2BQkWd0iA06mvDgH50AQxzmSd0n
6dFzOkI8S+fcjb19Tpw+eOTl2g9oU+dMupD80G12npw77uJM/peSUApbKczs+ZxQweWnb2Pns8Et
cuecZIl1xL4C9dr3SAib2v0rCuXmRI2rVufbqO4o9KIndWYLj2Mg9176POjIfoDScTN8+CSjbYQE
e9mhJ8VHpw4/8tI1d13QpCdncK91uER3/3zwi7KjQmt4iUTDXEuyTxpxwEHBoLGRip56V9viadDA
bP77yyj/RFvzMvquYN4F+9nlpZT/e+6SriTBjAHiV2/0TxL64mNoU/gBLggbQjceCseYfFm+1HOH
50fn7hYZ333C7aiwg+TVCdSL+8T8tbtquezxLBBgISZOKsyOn3njEsYZ9Is9d9YpC9ob/CXRA2hW
b8trD2PT837kou3OmIPjR4cYIpaL+Gve5niKpqV4E8lUbmUFZoIlWm+wf4b3Wgwnf5obsEX41Bxy
erJrTj1zZ/ZnnXjzJfPz//46rV0Wf+ZTA9dnC+h4xGS1/qMgoXSHsIrxBRwHJ9xOJSxMD2x/bSqe
burMbCVBfOI46i+jjZU1Hvcp18DBuENyQh6+D8vAvo2ZUOg5b4+fAbZUUTyvIsrRC+aNm5+qLqKr
D85mmV+LKbmf7GKCsYeX0QqLD4tutmfLyAsenv/+3Pi5//HJeTxBD7uwkH+Ax8uZFGs5Ltjeaes5
YS9FPt2byk2+xnVHBDKqGt5K/CGYXsm923TQSq3EgvdJS9VYsQluc3jxqcp3pc+wlfkpZZDAzF/b
QJmtbuH0ZlxWYInAZyNdddfI1fm/fJSp+F47bn8/D3DrLCfrf0AUIok1l+9eD2rJP2D+mc6kcsX9
UnXlNops/RHWxamQTOPKyX6z+/QjgZL7yu5mOOQkYI5SD85TjhEcdPeIEdPMHhZ16x3Vx3smKpFR
eQeLvOXMsakq0BQNc5PjnHsnz93yzhEXJ35ofQccWiT8Z256Z6zlEL6bnLLlwIvvOcyyIIRkKdt0
Ci9dU76PnTf+Ghl2hXLtLZ9nPO5YQR311I/4GDK9gqtUL59rtPxDXUw093Cg3lqCIGnRYOfTw+h9
aabqKtpF/WJpPaJ+hhfPg3DqJWF408P+eUlDme8Gobx7YnYkLizqTCUCPgyNLo333Lfb/WIRUTH7
bqm7D2JvGMe7E+9d8rsm6G+dlJSLHLkdmbb+UmoP6D4mBbxY8pzG0E96t4UQ0WPFHFMHPEzVu7uc
bUYcVuLjv1+F7r+vREprobQbOLatxZ/vMAY8ieWSyaXkhbCljXXZRdq80+N7PjoPiaaNTUatt0NM
dC65yCokvyw6YqHnxO8bmCHrzDGxne+FQueVzO4O2mZObgOhGIt53i4B8Q6YPOV2WF31C+Q53VOh
V8xokF3r79wqQL8P4w+MbZg2UEc3FJLd2T1fmfuGhmJmlf/D0/4T+o+1UNmk3jxXUqNjiz8WFks1
1jI4OoaCVl2TldbjzDRueLmV3EdquBSlUxzLiKJGJ8AmP9rDCyeaq2WgVsxtNzx04DiGUTtMf1R0
BxnLW8VKF5sMmeV6xP0dFSPOwdUIuUzfBOm/G9ciARil6StvIjimzMSytrv33PjsVOqIHJ3t8ylk
Pq0bteLD1b4B6ML8a7swzvofXgKe8L+tPxAJpAo88h6oj+KPfgU92jWJ4CY+jk49Xuc88u+G1mVe
5nzxdN8/LpEXn5so+aEl3g2Z1O8mgbWro2nvaRtBrgjqjzy79qN4zucMF3PhuC+FBg7YlKCluYlc
VNOO70HyEWJTeBjN+L2ZbPvoNDM5N0vab26qtzhSeKd1KXmVubr2boh9nzF2XOVvJYO365K071bU
QwsNs/TcWe3wHFA7FJb1y4AitG2KqT4OQ/WQ17a5QqiZbqdo/urb3YjNtNh39Yw7XHlv3Zyqa+9I
eWW9/JJLaCeeI7hMQU884R9yqY/t7p1mUBwNC+IhxrobSBVtlkiqXWKW+toxqtn2s3P36S1hzT51
OUf+kYZC7CHN8lQr8eQPdXUZmvbJdXv/dsIQ9VRwGKyDBccxfklqvc3FqmoyJz0tCP6gSFMs/mEA
KdnbDaMCAxQdWepRiQEmvdfbdMFE8NYsDKnEFKNa4kDXtX/rqI4mXrx4uwl/2R7946emA3FHmpq+
bb8pN2bIw4e8EFcUh/yQjnm7q32cxF0ZtbuE4/vOFkWznXyN+U5YGei/DB5IMhyxnGLfSziXhzR6
cjiPwEXGJr3g6YaQRA0jZEw/3IlGOAfZU+2ev7G5Yv+Xo+hZMcHn7rsSVD+0y4yVaxk/6HjsDkuM
CYVkJHu/gYBjXUJSGFPODe0S/25y5wHf5p3AsnU1BeKoJGHqY8y5aTh2PbT5ABNOK3c3zQguySwy
RuslXkCN22JO7Bdy5tVjHk8wQz2+Mw499uqL/4ZT7IYOKDpxgtS7LYaZAU8dWq//fWURTvDvbyvt
aOkJXwrpBfKPLXIsLIShEYQu01QIesyOrrkOQ3BT/cpohrXNIfqprNNwO4uOnhoty7OJxdexBFU2
TQh3VgpXogooYO4sJz4NcF02RRy8qMCnyRNkwX7URhwp73rvS1h+9VzcqUp11362sO41I83QMaUF
QWhtAuVXHPAepjiLH9Zx3yMbUrIVwgErV+L6DRnO+7aTHvwRmlvRj3xfhJxCQ0fOXcjN7rwK88Oo
DI3yRKXvlCwYm1eC7p+g+sbYHKXar+6GOKZVRHA9Jkroeyfvm43rJd0+NrAAZ0F0u5j798I4+sFk
yc4lbbbm9PZFfC6sofuh5+6UQCvFaPngON+RL8ajVTEtr9L9wibiXrPD5U5izBF4CP4TL90aFuSd
GfkpkePBWCrC5eh60UNfplhuOIIxmptPcC/U9jMHr/TF9ZD18rCmnxjFBgywCd6I0d5lcwOdQj6W
C54rNt7uOVYBccBeN0fi85DYo8DdSWLY1F2V7jUD+7ZgTLrFh7kRVs1mg6BXm+OMMUSTLl4ZUcSQ
+qupbXVCYK7G76JeUpI3KF+wxMcQL2aaVTSs+bDeEvwgC9iKnYwI4+GSTKO0+BFQInwTpA7MutC5
OJqs4ucV+/8xnWc9Lv2jbef/QOfZfsuq/k82z/qNf7F5Aig7HhQd7QjpKlp4eBv/xeYRtvybLT0/
sB3l06Znc2P8i80jg7/Ztg0dRCLA2crWvLn/YvNI9Tf8UTB0+DbOdGzo/1/YPEK71An+y9lH0nsk
XU1uiN9QsZS4f2xRaJPDYTJp55bqmLXo+PMB77zLZskFeGVr5+CstcFWTQHr+OnT/Ofnn/+xtyEc
j9g7tx0e4PPc4nzdqPY8FlKcsBxSzZa369JkZvdGyWEC6l7h/7nRgv6MNlunMLGFz2othF4fjPHh
tSTuGJxQkz6HjFHL7vuYrEbFz8+VE17ciXbnAbbgqeGkjgnyqaT9g9Bi8ZaTRIpn98mOcvtYjuAG
xXLOKKH3WCFOIdg4LI4UaTPQJmT/2kXLS0Evzq0xxckyNNHCCWIUmtX7FJQPUhOO1Uj6jwZYhwxj
rIALNJKMG3ATzD1En2pgOyGPvRAFyNmGwBARIua3zQ+XtYWJmH6oXfb9fvbUNdHjbPfvuWr01lHc
+GlD2oE4iDa6IB1mJQm4UhXeNiV9R+DbfnvTtmjBWnMMhUOWMKEv6/4OkAclLuZO9sraWYt6b4r5
itnpUXC2o5En/1/cnceO5NiWZX+lUXMmqEUDNTGtXMvwCRHh4UGtNb++172WmebpL18+dA0LgSBI
mnAaxRXn7LP2Kh2yu7x0VrnuwyBS721S+dDd3nrPopMydTgVwYBRAHQV8YVt2LwwjEDPiIhoBDJP
oAQY3yDqhwJvAh9UUhJiUX1WFT18csyukQbgWasB64YBFhunsM2hanNWST5ny8ROcRDX5iPuld9K
132kqP1Bq+pbt3GeqDF7blwHE4kh3nmZDZ7J57zTBDnVna4AgkXxkJj9ch7L40DjvgqD6mfVopYp
jPwnJZtjgQYpnf01tZ5ECIb3YUDpa+AkkwlNd7IN0WUiND34jUVtQbQZlXJjqBGeSUyzEsfe1yrx
rEaD6N/nlr8uzOqXrjNRmlRYb2FHujG48xz9Jm21Dwsuo56Wj1mPuqjNJ2TgofWLzPgSmeExbgHz
do6IqQ8lTTc/mhqiFehVzqXTcePV4Vs0VGSZnGLa1HprbBxYnFXq4CTl/SgtcI71UN/k+eugGoj0
SDEsNe6HBYyLB+2FYCQeFVoGndS0N2rvn4zR24j7qVSLXaG6JAxhVyJ/wFZhTm+jdJ8Pyg1RZkL9
CJwd+0bvoXYYs8VMI0JURbiX3Nb0c9bG69QmVRi0MaFXFfx6QhVERxS/17K7GuDqolKT51rzX4zc
u247ZIudOiE6VSwyoiAEFEyOzFa9VagCafEwAf5ADa8b7yxDTyDAYA4wAld2S8hfg/2zKxqKljPM
H3ofkUMNaF0lvmQxzvXm8cZwCcMWA3afuhFR+odLV2WDwWnM29zxUb+k/rWVVruMqqHKg7vbJbva
aEgHTcwr9OiqdtvHIcE7MfWytZlzJ9t6i5eRzcixDQgVLDMbOUdaAJdqy3hXPww9bN7WIZ9Pwcow
Mfqg8111iY203gru2tE4zql6xNbP4qSqORFzN6GyNi2nX/yBb1lk3iohiPGkjn5Q8rZX+4xUZv3g
2/EP1iPCE/bOVagXG2OOd19GfbIx/PgUVQEz7lXfbYe+QHotfk9jwe83dELuBhjXpW4iKLUsQCkT
yBDqfm8aDQRAUP2KW4UJ3TXV5Y9trd57AanaVuOZBqN52wFKJaKJaK65s43oeTAp5GkQ0VRttx8U
KOpqMdzq+XTvEFGhl+D2it96A3oH9QG/GrdlIA6ECED3eLRT9cGLuZmxoKuAegwfqnXte1hnBC7u
hdGHr40a5arDPWEFqIV5+6gVuC2YE0IqKuYgGyFkdGe6lLDzH/qwf2+M4l4t+7ex5CCNOb82dRS8
LaVi/PKV65i3oZfvh5j4ttNl35UROu9grHrdfCooAmjM2V1SPFNplOP1qXrv0wmg1/0F8eJxGKot
suxfY5Af43HeKHrZUnpDb9KSq1mic4YDBo20w00C1UIMIUAvrhlSU8NgiWrX/Enl63XXwRbURxaT
GNQJZvYaaPAWtrf3bse0FR1jXdd6nydzXFPOxJdEJJfIXa6tXAyz5txdtLN5DS7oGKS5KN588SP1
w/EFGcIkfjObHawW5+Tr/cYbh6MzQZXps/k28iFbqViGCS2WbpUMOlFY65ig4X2qBveqGNVl7ckw
9mOS3ZqZT6Wog46uKy3sLjxq89Hethoi3/wu7dMPJCAoKBCWef343TVGdeWOxW1fgWwVT9c4VxsI
VKIqLvyY8WzrBwv5MQET9LE1Q3JEwsqb3RA6ThqPwDpKlWDoV0mSd0vGK9fQn9/7fM4ZWJfY4M0/
Wj14HkfsaVzib32MAAha1C4iCrloHPU191vqvwyw2oo77cfKgD8F+k6v6tOoJLdTyHACWCmzTsrr
FZwT7GGrWvO9xpyK0tl+h8gONe3I9ybmlZpDEIhbKsJie1cCgK0s54XcQLgUdzuZO23buMhBMNCm
4FX/FgzEYcAo/MiM+o4KBUoiY7Ler3mo7pxp/PBG7PwQtiPae6JQ5yEf0RZQxPstRhGznd3h0MwG
ZX7U/hfU7FaB8MKkaKX1dlrjol8bYUAX+r05h0dAWhi2YMyqV8nGq+1bKk/R2PMmN3/0KOEgK/Pd
HPRcKDSfy5kbUUXfjMDg2OA/t3KskvaO4jCmKcC48yIBuM60OLe4b3rCXjW+ZciBZtzh0urVGrIK
tQr7yStQbg+Y6sSQYjkUKr0bd4hh1tsgT3d2aR5QFB56mwNGmPnkjdmxRm3OFf8WaX20j2f7Z5jA
WnIIhMaD8sMj07AsrRsrDr39kBhXbYr2qanSt3aw4FOXzO8agN3J4C5VFTDJQKXX1vRy/RhZ+qrr
0PKXUf5oExxYoU/5bpjxI/6JAIPq6sOYiE251ROuet46Fhj0PE1PJIJ0TOYVHgfjqeh5XMPSfcaV
yyrdp6hHZ2o4/ksC1WpthfU33U1vJruA/F/E93bmf+R5ra6ps6ALiiGwTMSc3YMfmYBw1Yj2ZmgX
Rjb+MMqSuttAvS6NH3OhgY9NHzUPIYHzLbsmlcZYgIQ/wXBaxMxsHl3TZLqVqS94BNJ+9dwJPjLs
vuEjauG+QBezGfw4CxWKCrHI4YDwrIXTNKAPRYBAmvpBc8t3IlaGp2Id4/5sQMUSshgwbXIx1TFJ
I4awxYviiVIkVF2hettQ17SIETu5BiJbvbXJreOipiSjTtFYcEMylaTNvsOFczEmwTdw6Mgqgu9V
Ml+HRnxPRuWaQpkr6IbYqGXq0WgAPDSYhsDA3jQQx8jXjs9TTilZNlcPs2u85Yp9LPA2BSWe4lpk
nwqN39iMuHzAH4TQeDsUwYtVjPB7kpBgnEG7S6Sf5m+l5OYjwQV1odiE4j0S7Hk0vlox4OGsLW99
Btb8FApEJ0AGsAXphMLgprAIB43Z1tN3VorOQAPbRPwX3046LXd6jyl6VQMqSGqiBxtkCtDarSMj
csXMXAIDBXSFaVMN/iOhp3bptqqwF4quVE/kCEPLoLDjrjBQkMQNDdwUpvci+YpRV8AfEHgXxPvf
SUo92i46VSX3DWqMAIqArHxJNKFsq97zxryPFcSDaRp+H93h1Qn7n2TEP/TZFqLZH5FHsVupcq5C
H3UOmT+Sy8zdPZyjYMnvUJMCyci2kzWcmHYfbR3DtSmo39Dquow76k1UbAmFl00MzS5yXvU4O/pV
9Sts6WInLX0bdBd2s4snAgP6WU/utA7nc2SU72GLY4+aD1eamtx4Wk8NeWj/aFO0/rmDdU8iOrxx
ST9edKLKc6hFSWS2d22kU5Na0f13D2jZfhgxQDnqjrc0uHDTEBNS55CoJuN/lLkUG4zvNDj3Rmgt
PP9uQEaRoP7PMYUmp4Z0PYqTlZNUd6hxqPUjtrYLKX224qfRzB+nIKD7X/rwS5deRtl/MpCnCYVM
RonhROiMlDvLWlTWSEgTwUQB72UOnZvBByBI4dJqqhqkcyOToMZeRm626fXuVBXDg474lkKPAms0
feWq3jtGoveNkeJp1VW306A9q6VLjik+KchkeHR5wFzi6dQlLlIAXfM8ZMtBwRsj4plqExvBh3aX
KO62HnHuSuboFOa0UJX3rGvwUYqGmJ8RUQijOuZNjet00mrPiROubdeCnNFjVz5ku9jJjqP/GA8m
0J9UjGpNqC52TAcYEehUoqsOKeoGIgs+ngUC7ok2yvPIUfjf/EFr9x0uLFoQovx7VFSwUjkx9EUj
RG/C3XFAeuJnzpNhhs8u2I5icK5LzmtQdkIv/tGRttSq/pTrL6bef0Sh/zOYh1ewAz+60H4OTMbb
ngugWr2FAfarSso733VRL0bldiSOuUSds0AzjerEegdwsNe08VRHN+SN2zX4kK1bkMgAjKYZ3a7S
GSwAXAdON0zFOrJJ+wRF+dhUlJ3HxNGSnEmtp1JoRvL5ewbsiYdzVJjxhd/C+gZMHjzxkm7eU4CH
Rcm9PhsQ8qfwI3bNTRc8WvR7ur1+7wYtO6DtcHbULSxkzbRcQJ8izCBXYyA2sMy1aC03s4wSzJJ7
nTz0RA6mBJ7gT0JRi3FRL4IQXnATRhXqmxxMmleWP+Xn0jEgJl5XwYo46x/fXYg/n0NjWVt2HZz/
ntyH+Wu3jZURPREVpwf5Da4IevS9hqoK4S/FInr93Rf75GLgSQMw2UDPtbE4y6rBRv9QATyaSFCu
lcgHz+hFhBRCWOH9gGLSa0LSZ7JyuU2ah36a84OduDfELOGgnIMxQ5RQfpQsWhGgIWfaIjNGyNv8
+Wtz8bssC4GwalnZoRVnQK6VGr6ttIns9LIxI2Gig5PipvWEgNtDYJwwLhGrYlEoQb5KlG1FeJrO
e0jmpfxZaaPgS/dpVb7bmUDb8NQiBz+vkgBY27kd7eTfG5uGPCterG3yQsXMQZ6581mKML4qLCGa
R1l+kGclaenzm1Yj6iL2yfMvPyHX5L7z7SC35QLDAgzuQRpUFCK2Q3cvL3wEsAs/VXFqLneDfKUe
kdCQK5pRkXIq5EHqfc35aQM85vWWcMdkVT8A06/dJiVVK77EzJ1+ptrG2GSeb3HXEQLJcTgzwk0+
F1Bngb3QwPJGschi29nOwQztouKyIofPd1TLdjbowbz4lz/86RjkKiIObN51rO7kIZ6vXhSi98x7
Q1+N4uYIRRStw9NiZ8OqGu/TFDWNPFUj4b4EusGfT42LufS0lCfv6xk0qvCaciNXAZllhDkqsNgN
35QuU9eXM8wjctAdF2TinzdQQdUE+jHsVcWx9BT5pvasbkrVAtHVZDzoA4648ujl98hPyrV/u8/r
yplUQZis5J1AIp5YAup6echQqJwdjAgyhX88ZOINwM54g8mwuAwmEgDcvGNnDWCJRHV7tc5hn+x8
Vzxp//bvYmmzh7RdLr3coAJePJvyT8qjneMrKlehUhiFTQWYfNLkL5ZhzsvdJfYVjrkWLZKlz9jZ
OdWwCZ301gkUbkR558nF5Wn9dIueV+XrM2FQgKxCFsvTev5IG1pb5blt8s35quZV0Gz1oN5fnnD5
8+RH5D65GYi7UO3hbbcJp8mJNvI1U97s8h2Xz3+9BeW2vGpy7fwZuX1e/fK63Pyy73zblpWNVZ98
qcgYRVkpPlYlfKlU32kUby7V3saORJxP3bMwlNZB2k7UfTWghK2G2ZC44gPoH1J52M23dw6Oq35B
PhM/k5mauXZI7nLX2A11d7R6szwQa7yjAqdoAEcA9cJguKCicWcoANcqpdspE8wEuSgQwh9qrYYl
Kred1NWppVYDJDGFg9ecTk2ym/chUdCKV+T7/341d3FTGVz9ASj3jILjEeOd8DiIhR8N9AJy29dt
1JhytdOBJ0a1UCCN4CEoswyO8oUgoKOwXQi5GS10JrolufDErXnZvOwbjZFTLF8+r8qXXHnbX97/
D69fvjkanWJn1no8nqyxnjeXj3/6uvOqIw7n097zn/6043KAl2/5u32Xvy5fHW3rLfdrsBlGQ535
P/9oXdwcX75+rvMA8lH7dP66y8n58r5Ph3r5GoDAI+pw5lLy3fLPx9xcWqp+C3NKhmF9Erf6tDoK
KIeeTd6ug2at/pl+0caaimuxkPvkmszLyM1mTDYdwJSt2kWU71ORTnGXDp5dLia5MwDxywwtwJdV
diOy5IqDofG/bCdZaS8JVDEIle1+LocxYkECmHZPmpB4NUqjwtDuZGbGygb6+1a0XiodHMoaJjW1
bNvAzTEWcwD4igfSHar4MJ5zOpUcQsBVD3Zm4q6ZL5MRypswVNcyoROI/kjF8amIcnsn69FSCgU5
X6Ju7VKfJjfRIL9l5A7WmqAX6eKhlWuMJLZDONdEKqNgQVI8gurSMTOvczzHY9SPq7yam4MrIATl
n2tf9tW1CgouxlWpqchgtRq4YrmQZnvnfbE6biFTL9XZxMCaN/SmZ27DirGkuJ7UkVcHuaZxYs5r
ch/6Zu4BC2LCNMUAe+uG0a9lUVw/Qv5DQyauv9y2a/3ZLwp/LdNrMttGxpoTIq/wJfs2lbhNM7sm
YizGdZVYyDV5pb/sowiyITBYvWNBRrdyzsCd1+WF7nNiaq3rLeXllJf4kpGzZVd03hYdlj0z9MqR
OMpkXCSrDOXqJGsF+6bFHzeqPihRLymv9ouDqUAl/3RF5c44L4jNMlbtFJUzMIc1nkG08koMac8U
19bvwVQwGWQbrimI2Sx9sgSZKe3bYjhiVNbuJ/ubr3r1AcbU58Xf7SMCs1OiRtuGmtEcJvQA50Wb
EwZoHFyQLvsm4akTB0SXgSHgby/Mc+bohxF45Z4YpLUemv7V0maeQXmdAnmJ5CoFZE8+9bUAEBvu
9cuVkBfmcnXCWmOS6oA1kJfgsnBE43TZlE+m19rFOpmSD3kZ5AX6u0vVieszFHq5Cwh3yYtS2t7G
LDN7K5+08yWST54b468Mh5GUiCiUQR20hEU17RI/x6Yu1uP6IEbne0tBsCeZLVFSvvtkEtaDOHeB
xmlPsW+iSFRsn1e9wOmXasj8WZ5CVZzH8/kWa3JTM2F9QCRdnJ+MWHdBSrgvsoGUz443jcj15Or5
WSrsaG8XxM9Kl9S0nbnj0uDqgyoBfxUqmr5U0b8wK9KT3ZhjOZ6HBJrlq7NoKfycIiN7LvEu5F6q
TNgshVhcNuWa3Ie5HokHBhDyTgvFaVDEd/yvVkQYtqcjHvj3ioiXiZx2Hnw2Kvr9M7+LIaTiwTJQ
LFkq3+UY6CT+EENo2m+q5XiuYQDbNRxEhH9oIazfVM1AOME/okqeMBf6Qwuh/kZRoqOpqmugKnWR
V/5h13TL8C+Am/pl+//gGHRLL9I2//1fX7SaqovQApGGZ2lI8yhqETrGTyZF2qw3Se1Vw7VRvVKM
4TCgpI6b4inLvFWzxacz8/sf//zHDKF6PB+TtET6l7/2RRVZBYZajgN/zb+afo39wn4uxhWTBf8O
MBMZD+ulwLT9ytgWj1G5MF/LdfQBDXBvbvD1rIuluwxPwzMu8CtnT2l9sSQUhR64LdbF8Z8PFZHm
F60ZhA7X5brphmEyobfULxJy9GNayuBbu3IamO6y85T9psf4k8JkwaPrAyHgJySCsPfRaeYRystE
s9D92Y3KtTggrhyMNUXguqUBmifUip1NcpSLXsMdwzfVt6rMxwMUEYrvtBlmVowPgtyH2YC90Oyp
XFWx562SCM9uIqL9ZnZhAMg2US5cGRPJ5z5eI59D7CCm1udu6qIhkb2U3CyZk+Yu0y45xLAF0IEY
d4Tmnx78sugQLx8mB2pxQJJGNlZykdW+ti0pTrrsqrWIIsXZIWPKSfJWl9Fc55Q0TF2HrQwkR4Yq
YpBjOYO+g1MO/OfPvtKWPeZl+DNTVL4MU6xrB7f2twazM9layX5SNl5yzRPtm9xs6lPRavpetmKZ
geXquZmXbb2sjNRQRKxQgYITEH2n7DGd3CS+edkuzBRrldF/qUi5t5WKgZuWtMANWrpDS72CV+dv
5K52FpkQVzfsNRPnb3KkFbTJL7fH7NwW4y65Sy4um1oVk7JicIMbFmlZ8fstsUBRMc6gqmje5VVx
6+DkCMTy5Vd+GiHIVdVFsJPN8cPlF+qJwqBLbpOCAfGiGt3PUjDI/KqpD+5YcpNefqxcg8YE/EXT
z2MBvHJ+HyREyF6I3M/Up1TMuhzrWb6GS3OwF1mfXm9MBKsNZsViIHge6DOJBNzbFc/nTcpQ8sO0
vYz15Np5hE99CuCfhlS/AC6J4T9X3F22Hvf8eXBxHuZTGDcvNSL8C7cBgT1ioH1ovUq4MbaEQMKK
+k9ZrzoMjigbzacK8iK5iFGUs0ZaDf3JdCj5y+edI/6WvG17cczntbm7yyy/3cjpxvl+LcHKwKgS
B9UUhbtp/PpKHk3x58xDbkpyxGVK4hNxX0TFbFGEzU3juzQVWcGdIzflYhQvXDa/vCU1MQ2vm0mh
TojrpTL8Jw2U4HpBRbKztb1iq3ncuvJVqFX14csm6U9SaV4TrUwGO5haER8zDF/HO0V8oa0RcSnT
7vXy9XJNhDd2HeFIuVWHuFCig4qXtcn5GhrmcZNYyDW5bypHmu+8jsxl0gO0kDtnrQsWFhHD9fnl
T+9s1Q+lV7I9GSRsm8WYTa6NZlzWr3J1CmRQTbwutyvXIvlfDetGDsblPrmQn64uOy/fJl9W3Exb
pHhireSZR9D4+/m2KanlsdPvu5A4d0U/i+aPYpFDYIkmSssqD6QhiR7505yA+0P+XrnQjT7ZeoF6
PL9qMrRCoTuJVu/8Or5D66g2XgqkZGsbbRhIrbUlvuT8XvkuuV1ozJgum3JN7jt/3afP5IQXt9OQ
HnFWdraQ3DZjLCbWf/c1l336YLi4gdTtT6chRmzgHR0KwAlFH8NaS53vcisWu1Rxv6YhCTy5b9CY
Vsu1y+LrPvjWUFMsI9oqnI0MFiZnQHwuR2c+iR//t5+VH7u8gn0wn7tsy7Wvf0oc4WVf0JmwOzgN
kw5WjErugtZs3YsO12B+7IxluoOu/ErZkAWekDm2XAxiblYBQ3ZSBcfYbU81o8XAnJQWhOclZRD9
Qm0naEHolmkoWLiQWwyKfjeSNXtZqGJQfNmUazmzPqqTEMmLv6OKIXrexCP19nRzOeVO6poALwZx
QYeXr7i55UIGwC+bn/aJXq9OqpH2Ssxb0V+o6xwDmEU+wAbtpkpHLzXv4gFko+6Zezftik1SU53l
jv1e0VQcD0P4YZC3AP1Sg5/1B0XtH0zyS0nyKcR/DrdW2HWvUNQ4C3eEg4FqAV+kmnkhas0d/uvt
Wqe+FJ8Vmpo+w+L3vBqKmZBcYOppLUIb2IA7FZtxmHzqPd/lubEMJUerlxPla/TrVJwReZZs0d8l
TnMTe3NM2QbBq2ywfnWxUR1hRSHGdL9XTRhsBqT7XtJMO4D5EJqDgxk8hTEPbyPiEBJG5TlE4Jd9
6d9HgjEp94nbgerQVJgzcMCNMiPe0E+kEyG1VqDJSCDd2Zr33DLWnSZhbTdgeq0lBJGZNVpBuIdR
oh80xdDOC2RLN4Qdk13fTgR1Cveaav5FqM+PFaiMTTwRfx7Ke+w0QXZrTr2ixg3D9dy5i826JFMy
4tUgotRycYk7X/apVDfAdMyTf8k+yBB7hLMMEjxAHBEKImYbyrUTYi8J/ale1SHAWB+SpKMn4JPm
BkjBENyQJdeABiSMl7ErAe3q3NgzbMdz6gGt5S8oq9laF52cXBC5IyIjxM9yMzd6bQtod5sX5s9y
1G7zFKhD4ir9Qa5VWL0J+VS9CgsewoxfIBLFXJlP2+i6wUqfdwP0aM6vuTQdvVXDZflzl/zg+Tuy
rmdIBkvaQ4hL7rURnVAlFrhVMBuWq50ZAzuO+nblmB0xE3UQQSX51jLhd8g3ybVR9Fxy7fKCfN/5
I/MY/UxjvVnLfU5VeVu3Njd2CdDWFQsVewNOn1jlZtcW2pzDoJj99iD3OYrJy2V96oXWWu6SL4bB
gJGreBt862DZE8pBD0G+1HHVNVBJd5931u3o2+aGO4UunZoUdOPDdsBsEeK43NfWH4FLSZEOFOAg
d1mZpqxUA557K95xeeGyOdyUjHBx7k7XMg2P4feKGwBGrrNFSXmdboN40xpHzVtb7np4yT/IHFwN
GH/SO26blf2YXjPtuFfWvqeHCwS196KsZ9yicmAFKXoF1cZcTfU94p06AlK+KKGcBBSRP3f69x69
YZhsU3ed6OsweTbjGy3eUlaaYf4R3zh4ppG1mLYOTDKKahSf5/uUx9fVeOrGE0UyOFRDfmyVPeE5
27oL1MXgrYJon2QI5ItlPW585AUb+5CfIBPN9NjL9n2Gpr3OflXhEpIWNGtHeYNdSx3agDfY3opj
9LI3E1YYyYteL1D+BavwiSKp6gcIcrRNvf7YIduk9F9bYv9OBEhHLbUhX2AaWyh2qEU6QZ7dJC1A
OrjQi/ipjm8b9Ud6RT5vcbIO5Xd3Afxsgf2et4yW88E4WEsoiSeSur+mjfG9Qbq5LlbKrUVLBF0S
COa4dPf6T+0uXw/75JW8yzPUvNW480jx3Rg7YpSLfBHdktNRFvYtk856oe7dVXal7cofERPL9hqp
XluuQZSmmMTjdzEs7JPRr3AO1Bhht6sCvufqB9VLN4S2NvMjYEdzndwp18HH9DN8Ln8Vp+o0MvNf
Aml9zVFqMM1+amFAXuuPzau5+mh383HfvfnolRcUm26jJQfMOORQ3B6McedsQbdO5loN8Maly1rN
AIcgicPkekX4A1wbYzPMmGpw3NXO33igTVJcR8YaiNHSfpjTldku1Z9mcReGy+lbADVdXVO2TNgV
wSNw/KFDectFW46wRggOjAfhpdYsZ21dIpZS67f6eHLuPH5WvreX+YM9Htx+jeHVHpi3gpJ73hXB
dobO3hN3XTpP3Wb2T/ga3OkroBib8a31ls1PnWJF5MCrBJ8n7ODG1fSQJhQ5bdpxh9vJ4OP6jZzt
3oQc/F3QFObNtzZbxYABk11ZXCNWfS+xN5zX65CeVPwHozX9cH6CJkXZXVjHBG2SevQZCkMNvdGw
RHuGVHW0HntloRyBiKyKF+snCEAcDZZgu7yTj6HfyvnWwyj1l+mb164U9GjxEsWQuevfpkevPOnm
Tj0x9rpL37D1bJHyLtQfHiyZQ/9d5a6sThrKqm2/zZMVCdxgnzJGsZfhuJxQkGlMGRf6S75t0Vmj
3nu2f/R32a37Wu3Hqww027Ao8xOPv9LvXX81PMDHz/xF9xOnyA9Kbk0AfkitCoAKm7TYmOaWI+Tr
04FJ/1K7Mg7CdhSV6NrLdgCvog/1aviuvKe35hq64CF61F+DnwB5I2otCBYs7QV8kOvkpXopjuqd
8F7ZhGuSluXCvi5wMFnMr+nevH6e7q0HZWfcxh95BTABQufCWqm/sCi3D+OmWCNRp6Gpn9ptf6fv
zKO6x16lhniz6r8zOwYtsxoX5hpQNHLcjb8i4LrqHpEm0RZqS2YFMX576arSVi2ZTZpsJhB3/RuU
cNSIEjVqojs7wWTeBi+mdiCL9ABhkZ9erCkS6hc6s1+QdAt94+7yO+8b6vDncW2v5l3ylm0tUh4I
Qm6MZqGi9FnSaK6CQ94sUYuaS39RnHjc4g1Bul2QECTjPkQYtNAWhL5I5i148ikxnK/jcOnixrwd
7979XXBi5rnLdzMPaposwUrs1P1Ay1NvIO9QrJIZGCEv9FX1wDndt0fMmxJkl8ucOzXYUQ0T9KtU
XcU81rfea6UuJ2pQgmVlbHwkntz5+qK6dna+tXS5D7cUoHRb2NxL6JPfhquifmLuFWMCzTd6G+sF
CnDBvZctjRP12/vq5G+yg/1scsxbZaHtxmR542RL51iVm3Jn0KcsTXr1ZUA4EsvReP0x3SQn77t5
mzwFV5h0gTxeWtdjSoXgpftz84qAj+wiDZqNrE9Bkmowu00HS0fDv9ZcBjatmKn4BSlEpI2YMA6D
sYgaSPmR7r7ascvYemfag46hc9mtDCJgB+gHFGGJtUBMSOTaYBltvjuvejjnruO0P0L4BcEr3oND
CgP2f/9pI0FTXzWIPp3WioGK2KjnCpguzi8ksQ4TqtDrIKX9sYhrtTsoBuh0uSZfwPjsTSkwIVCE
Nh2mrXkI5nkTJom+b4hcuYOCz+Zs0lLK1VEl9thYJdUMttmY6wZDCdgPiFoDtx8PIVUJYLRycGm2
QQwiltswykf8S9PVlGCgYtcew2lo6g0ZU9Ifco0qKnZetmsInFsUOBjGm+mqTGHtypwx9dDInkSO
Wq5d9gGhp8647m59tV9FGje/PXGBmZ4w061wyFxNAhTrBzeBIPm7TsoYxM4hJon02SVn1ybWdTUp
2maQGaE/FzIJdNmnkzXdhMLJRcxHRpm5E2u1pO5fdpp2E1E1QQ24TKrYOrJ/czZ3MhzcipCgXLNF
NBh0Eh6ckDw1m6J91fChgRCaKsc+AZxHNwEqujrWqqZtTIP2uHvGC2rYD9GwATLsbS8BJBVIGCRq
WzyMUZdRMNXOhwwa5NJoa1p14Kmgexh5dn20Gq3OOG+qQ9TD+LHuvB6LzwAcfpiNZHVhrD6WtVtt
yAGMCLJZUPVsbI3IRWUlrnhtWi/ZVOJ9mY4FXF8RrzMTTAwd3y3xrxJKN3HlLovLvr5Xp73un2S6
TpNaGbMrptVkVo9q01w7zHrQqtsgYuiwZYhOZEFgNPW0ekIcYGKzzkMrg8eXYLKu92+W5dCwgulD
bTca2Kq0R+a+WF7Z1Y+pTTyeka4NkaEaMEoAHsmFmmFfTV3juqltKMtimikvsFxcNt22iPiRTAxF
FlZeXplTVyaHOi6t8qxlKZKE0+QS3pG5s/NCJA2tsmZnEOBwinR7YVSQIhXQ3UyMRYRVJhHP266K
K8n/8hya7f5jVfFL1LyTtoryv2bR5Kd+z6K59m+uihRcsy51w79n0Tz9NxfIhu55puFiW2J9Kil2
fiNLpkO14ZXfc29/pNH030h3OSrzdVNXXfJv/z9pNM34S2aLgmKqnS1D1aGemLpmy8zXpzwa/tlh
0lmhfZSoF6plxhuzvbe0vN5ZWNFteFzCawzsFpTkGvs8KEfo8tM6cvDN68zh6j9kr/6KPzofjqOT
0zI1S3VtjdP/Oa2XcFJKvcyoDrAQy8PnpaRXf+8np6SM77tX+uXScjOKkPryZqA5Pyd538f/G3wU
f5Po+2vq7Pc/bwIqIVNJ3aKkM306GzAg5obohHnEsflb4fbdgzX6OxtB3nHAQns92IyWMY86NVYf
bf/Db/9rklH+cW4V7hXLslWH7Olff3sdDmGAQ7V5BOZqfQeqjGsIJdjZ1FErVUf6oxIHR5CbSeFg
sRjHP+0spUqaKoO4MfEubDAhDkI1XGZDM+/+w8GJfOolA3o+OGgx3G+uqpHF/ZIBHaqkn7DMNY+p
39RYHFTfqOksN1Xla5usiRR0RDQngRmsFCt3UXZm27QL0lXS6w8pkco9BItqGN3NPx+XBGd8OS6e
BsR9FmwN2xXP6+cbhva3yZwxMo8hnjFb1FIjquJSXaHv/qUmSfCEe8DWwO59Fc+4tDZpbx3SKmPq
V8MdSnZNbOo7o2E2nlbTcZpgiyuqD1bKCeIbVTt4Xr8yx65+MApqRybHpNA8iLTjYI8/7bC277ri
m101DoE+EPzzVBGKDoo3gj9PSqyb90pS3vKQJdRL5yu1jbU7W403BBPLQ+dNd5h4/mpys76jYgp5
ReMa+zB2vim2/qIKK/B/PlvaX9Fp4ioyxnBtmxyxYzvmV1JfrIV+B3fcPEZFIRxqGnNlW/g2EKyF
nJv6TEzGCr/QgsCCm9fvBQzZ5f/0QDSNlkfjSeeB+pKjprpRTcNpMo+WS6lVp4ZM03zjfsbmBI72
w4RjjgVug+p9c9+22b51lfHxn0/GXxUE53OhmagbLEe1kBN8QSlEbVkrNuTEY++HvxRmVw4chFH4
HHjeLdWowEPK/9S8/Wtra6u0+Jq4Dhpdwpe7Ve1j02n11DwaqrUb6wKn1UZ/KAL3tvAzZYMzyHzM
rPiaSlARi3SuVGJzdaUZz3Vt/YdHR//X9sZWBbBRh3fFhXDFCfrU2FFfqfWzohnHImlPED6NE7mW
K0C/SxV/g3tRuWXh473CtTJaphEa8LnPr5hOEA+f82hlhCXmr22IHAm9MFUoU4rbeXpvqLm1Lybi
m1gC+nuGK6eMnOD/4+5MluNGsiz6K/0DKAPgGLcBIGbOgyRuYJIoOebBMePr+yCyurIz27pr3xsa
xUyJQUaED+/ddw6RZhZvY+Qi1QEy/7+fzL8Bdv54Ni32MUrOBE/Mv7+y6RCaMYh3iyAu2uhqbeIH
pTCq2XOCuSvTMUP73rXZ2r3tlkwuOuS48eJ8CCSSzx0AzglQ1K4ZwO56qys2Dlse1kiW0IEIqr2m
dl90AOGJ+DMKaZSRPuRLpC0S37RLnrx3AJPaTceF1+/Uv1l+/wf245amET7RRF6u7t8jHXnhMzmb
N7xucrs9EgMomdfk4U7VANNi/DrIuf7jrPa/boU32tlfV1aH3Uh4cHk4hph/f3/MDcIG5baCUdCN
eCPl8gjk4NFoWiLINlhPv/SSQ1II73L74JmB5XzmbVX+m03Z+Ovew0ZvWbqvY03lhEJ1+e+PpEmY
hUI1q537ONf2qaHjFQaK7lJopgKUzgdzyihheh5VHamJO7ODRSGxgBw9sxsOoP1AFCr5AgJa/ZtN
2/7riro9NmCdri6cW+BJbGe4//4maiA2mI7h+ufWRw6n4fiAJ5jRVC6pQ4LhABWAIZzHdgeapbsY
PW6UMvYetn1FToVJXdGFTzoK7TLZKdakOT3CTxZ7w28veYzHTW1iwIrp4eM8eZHPqYwQCryv2eQv
ZottkaKPL7Mx2FfcUPLO36TrXkqlcuk9P5yt+EmHotBIz49QV5971ch9h0mXETFd33kb4i9PNhl2
PiOTrcuI41EeLmtqhllWRwaSrqMlG/0RxJIBl/nfvHP/wAn++UqzOfq67OG8cX1dCIfT319/h5WH
age4PRUAaTDhYztM83PLrVPA8Q5qNTHHE5v2QE1H6yFs8NjhHeNI5oRGwftmjbhJJFqd/m3qIQOG
Cb6cS7HkdOydXQGc7Zz2U7bn2PVRWuVpzfKJ1w510KThfrZkjjj7rvM0E6+h6kSVzWLIJGROLqAi
4Z4rj+LI5Ez3rYQPWsrR5Mnm6pwwpxgoP94EBxZ1vlvkAuvMQo1660Td/kzXGxfNZnfSb/NdjQsQ
Ol4VdI8mOWnFSD6zETWuKGLgXqr88zQfY6bw7qtp3ZMfKS+o3rHOmU6/53jAS2jKcYvMIlgXyJrC
T5+cXjDHJTKfgu2XosnH05pAfPHsZ9Y1DCkci1RBsTWdI/wV3UtigkYdyV9GfqvNwFyd+CG3XeZp
S+uxZw3FbtHX4diujETqzXTi/H9os6TDkkrvgPiUG+WioCezdP61l4oJL39KefZMburVEAftWlgB
bW2OPaWGi6Qzgqw1v7o6OpRUDghHIRt0bMIvRfEB3P+rsI/FysSfMfRFCOp2vnYW8ha4d19wjcrT
YNjfhx4TVtOBnVk1bGS1wRBj5xZVOLu6tuvLUZz3dYVG02pS62SP9+kgHFi/VBnnerxUyKLQ7rgv
k1xxQTsxSJa+xxEdO+cF1muGyf46Z+Jo2npy0kvnF6ACxmqwvkQFcQTKhyniIAOWjwt875HBQEqf
Q0qwuks+8mp5sLzqWNLXewahChFBcJDvh2cnH3PMwxXJIDuuojYrXI7xyauVt+5TYsTocyUHj7JU
B6SiPdOzTPCnVfEbBrt8hrvyO9bNOJrsvIzGpKDt0vccZm20WBWmroZuds1akw5Vct/HJTWr1fO+
Tg3tuqy6a7PJvWyTTwcOqgOkancLUozgFZZFvdKtjBgbOAxaHAgEJs9emRzsOpnvNdsJREkcYWUs
OnR4WZ8MP1dB72pG5DVAEdcq0gva+bzWEAWpgfOMwXNDapSJR7PyeCsVUwjgufnjFU66P+qRJOJO
4zOjjX/7qeou9Vp/gpdbSf6s9ePk1fesZGaIKxWNJdLOwO705ewPDNB23Q+Nt8ZbLL5l1fQM+cm8
rhMnC8FN+tAkVnaZqvFOG4o9+J72pRPyIK0pfuwdbK6gj1k+SiP0nV8pXP3ILmnqdFoCyjwf61Mp
10tXuBMNNbCtzprJpyVrv1ti7o6q85tjJ4vvcQe5LnN8MANW+8gPSMk/U+4pNuPvlh8vl76sf2vW
ON3JwdBpSwroCjyrO8IZ6atkfBxpw7lDNItIAy4zM7pyGNzP/mqvY4LrDhVg43HwhlKqHjo6HqtT
ludCr9Batb/9ydDuCrv73gHTe7DcEX7S+kMyPX7GIN5Fdi6YQ0/V11Q/oQx0v2C3/QD2Hna1nTw4
oLV3Mpa0Pz0/v4uZ/iZ3RqOv4xvONYVsQoP0yFoKAJS07gcL7KxOMCXSS6p3PhqLABlkdq1b7V1x
HT7YkwvZo+gCFoL6J6o3AXIE5oVhNI9NjoJw9PJrWafxnZnQjTTX6kXHIbSHgXwatfUjsRcRYTtx
d4aGIbsdrTBuxw9m5rOh7A5+hVGKu5Ei80LLiV+pc4WpdVy6+C7zZ3RRPnV2z9w7/TgElg15qpvw
H6gOVb1Wm8Zr5R5l78rXwaAuaBflm7KYetKMPH5vLeuX1CFmeeuSc43mkYzVIJ6KBihKuUEABz+v
70XMikSkjjHfRKclSzDkmLogG1Sx7oy4/TJzQtuRXFWMq9MDLkf/NVnalPfbeBCzYT1oiQOMs/TC
dobYLBAGvcrrrFMFLS2kJS4gC0C3+cco22AykFUaQJ9gfdmnrmu109gbj22MibK1hmuMGvJOW+8U
MYn97XJWcTPemz3ckkwpoEP0CuqDGipgVcClOC++rB0oj3m22pPP6vSUwy2uqzkySs++LPn6WPWK
X5lZjfuyTFWkZ90rhFj3IkuPLlTuf8SlUz+XKy25rM+myJkmiCbmTPnSMsZ9k0HU0VicxJqzQ5jd
r3W52YuQO1QxwxoatyEYCe0QVfUBea4XJom1wBzPZ14k5pPUiOw5kEMJh+A3odxgR67TW1FTFa+u
NhdX0V2XUWlHv26HEDK+XC7D2nBbbOZHWDFUghvch11sXxtTe/OVgWhMIz+Az4PG0gBw1MoVe75y
tQiPSR44ysN2AZ1x1l2BsycfgIx1exPhzte2W76ORaqOM5N5B8rW3zRiy18lnoBtQhrts8xLJpT0
+JivMcWx7XLhWVP3uWQw7Xo31S8gHGGMzVSNyE3/LjuRhJ5miytR3qfeacsHD6YlDItmJiTuXcex
V0+cw1e+nS8jZo/3RaOSS4GnPZSGwvBl7xsXQrWWcH8RQIv0VeydOtEIVxEX3hO7j6Ykd07TMnO7
FLhI8AljPDJ0dHo4e0krwiCZ5+uosizq8f3xPA425yD8t4yGgSpoPXVtPe1sz2DcUgBGgVrH6cw6
rCNGJ0W7uNzHR/p7yLELw3ceVI12cKyxXGZWsk33GPrFHIt7f1CfrSmWj1RuBzAT6c2i3c20bqw8
G+672EnDGER9pEb/PmsFhb61qQ9zhXjXA6odmjAY2fxNsh5zBYAM6j3n5Nw7xnU5R2NZT0xtmyrU
fLi3mShpy4kUBgvJdxp8rQZXafuOWZsMh8YBPpvb3wppTNcs9nUwsL2FbSqzr8k6pjt2XvNqFWdR
9lYALs4+JQm2hHhw8ruZHfwgnA4YmPKIlxUabQ8K9NPq/2L4nJ7XSKTLs2C1Op8IbbjuWoTe4gz1
lq//yLU45UpSJuGkjY+IXGyoQjirE9PfN0qoKFbrVRfjfQUmO5RW/83U/BOeWm3h9V0azS/LNj5A
dfPuAme6i3EhGnPK3mH9rKHuRNZYfh3qPDmOYBBxFUsYec4zLityJp7thG2VfDjOZSuGzYlIDu6G
fjHs3zPz7KSgyx+eO3yxu/zk6s7eSWc/bOqSsFpF2ALu0k6t3cvMWzbq3Ap+bvPReU1O+oEZ8qXE
V93O/anwZbxXVgWwZ0AHmhh3Vgs1acy6O830Zhji+2owEKS9jhPUVDWL983nuRg8bVOPH37OUYok
88kj3LgrbPSpcqy/6+XyfUB/NizGTzsamcRnZKh4GfGThgDrrMBqrGOp3rUBYlKZ+8RW7E4Eyv40
CwRPjIgUUWa06HaKnDy1/qO2aIt5vtnu6gaCUzPb98uIF2ZqiaAsRY4ks+maXZURHlJ0OSFhWEEi
q6dRR4bkLkNkiD6KhWaEXhPk+kI7nsRPotI8or1ybWfwGygVMghyUoXMkXL6dcIanzg9aYuYZlrf
15nVR/24B/KJkXTuXxiIZ8SvNcdT6DOIGupIIgBzMRgN1ghfzVjsx3U+Gg7h6HUE2uJIO0rshstO
3x1htrHJxrD6RzuPGg3XfCknZPANAXcjw03SzjEKPUOLuPTVPTK8wsVhl/lpj5r2oc3vNZF/G3L9
o0xKb285sxP0gxYIG7g57WfGV/tg9FnQuamFnBG9PQntIfQsg4mR9Bc33qNVJWDfLcyro7Le2Rge
OYt+IrCtWZPYuSVwc86dU8j8yZMHNPNA/H4vlN2CVWifi8qoIlKXbZR7yZ4T+m7u81NZg1YcZlY5
PEdEyH7B3mHMoybK3DdfCJtZO59Ski22mKrUDNr8JkpCVouyxKQKxv1iZVtwS+Qv3CpAaHd15DZV
H/BAD5UUC+uYcwRIkIZZR9ScTcsn5eaWhzj/9BKA/7PNniHQlMAJPyyz+5rGLSmcNmEjyGIwAIkI
HSmvTEVBZOsJzIzeiDi1jJ/KJr9Pvem54RDM+oH50tL8n2B/U7IMlOkZuWIuAQSlp/2c0WaJ0X4R
E3kwfYrfJiU+RYP9TAwUzktUJwpXabj5B32UYnRqg7UGWSVrth9g6chphx+ielyBXBM30+wwd5F+
OrCmK+q7tqjJFNgT3oAfhbZsSEzZHXPzMx8nkhv1aIPmLAidtZGxVN219lCD9sa30bQVzvviSnwZ
x00xHivXrxldaFxW2jn5spGlu3s8OWNAhBOrpdU9mSb/phY3yfZATnbMT9HpALfGMcbXGzjruM+t
Rt2XTsFt3X1i7J7UnrDLHQS0s+18s5VBytlCpbeMyD1NHKeZjQRsRIY6ufyOeel6/P7ze3OUZaQM
ruMWxarIKq2zx22CpeJH+oEOrdtZ8/y9SKG3aaBuSs9kdxmET1iMsTPO+XZJsE4xfu+Bd2Ve7hlZ
gdo1uSCduSQ4pqVzzRgo2JeGfcgL94swVDC3h1Eq47jpuV2HKI79tTD7T83POZ70520LM+FwhrKz
Lp1IoSURrT/Uq3FNFcMgCRaDUBvys4WFzy3le6U3vw3J8jzM0Nwmn+uwzSQJtkTJLhebJeEd33kE
XQ0RlUzMSnn6iI9GBqbuP09pExZdNV4pgU4v0q+Ztk6XNTJ9qkRibRUxSVgkk5ZnkaFvszJGDoV7
wRDnWx9UPHWimQKntkk2KiG7ejSkx8DJOOO+1SoNb2RMOqZ1l707pcxN1+0voOPGneMAEWcZPhsp
B+3QdwGdKpCMeg070ppBl0kvu799VswEJBNZPoolWU9/fh0DE7KodSFZ4NQpNyrCXky2yT/+ePsa
lxIgai4woKgRxMZIzgKH60YyUQVQk0bAn+M0Oy7nNob/s31N3b629MlnUpUJJCwl78GUHKVOtMBt
E3l/+2D/6zNHxBDTJfFKAJlvYnK+otIZj4MzU3Qqusk/JVK70vPhj+7UXvMGvpqNaBEG5162qRk1
adF8FPu6GdA2aQWMonTEH5sRTwMo4wWDljNwX+of3IqJJzInt/ebCtoET6Eho7RsPrsK6qKXZ33Q
xeOTNxEr5f7j1haaPI1xe59Z9DzRcTl37N+64575kcaq2w82pExK23cKCVoy9uiyaR6ycKImdR3t
07bVdbUS4MCS+pjNNpPbw0uWyYehSPSDhYqXf/aBooxE6cxtzjcIKOzo0gL+z8iJqXEBAyW+L2SN
Qq4nv6F0ESm2EH1ZW40xAbyvkW4obarUASVRCunKVSegn8mzZ4zXzhTJI7yoHLXQ3WRVzN5TERWd
M163lXJaFsHOLTnWVpm4MEpINosYyMnOuQ3WK2IQih7eZW4wmHldqyNiqh66NV3vG1nUBzap+QCE
C2xclmrP9mAcwSUDEmPM/9Tps30pyvVzEXXyQvfizjX75Io9QDuqhnnveYn9B2fYVXannvTc9Y+I
4CwsfIb7YjC3FMagBBnUygE82uVDZ2NtL2QxHbONRUWyyGfF7ueDW2F8XBreokkrz3pqgAljnkLT
gB93PbjHsUvSgzLH+lGnVAbgkNBe6XfXOFsj15y+lIkmQ9ob9rWriIC27YMNj+1aK7IerevcTU2K
PdvccAzSJNe+ttPBaR8rvXMjjHfGk50854XXkvNMJbmS8t5rjORH3ex7j3xs6qRu2LSQaTWzHyPe
Ld9qjdm5soC2W8ytFtyESLX7lrk9y/s0r3d8rwKC3l7N7AMSteRLkZ0KLOsXVBw/Vau6B6uo0+MK
mJ9SILuraRMLHt331TRnGkBGeeFHTw5NaY7RPEtITwIueZoflIe6mIaHc5mrau9yuc0tX95NyyPc
sG1OjtAtLcnNg4PmBwpATKyFJbuz1fLccLzvmU661LL+YtbMUKQzsDjXzbUrgosXf4HdqdXtHnNY
B0W2KK91Sf1EMmLaz778opr4u+aZ6dmpveeFuZkrgYs3BmeNizEjGXKo0Z2bVXvTl6R+NuC2ct32
wro1rOB2+TTrVp760bmjUiQfh07iAgBLEORCtoeS+uEdY6r6XWFlxl2nF/WOfizIxk5f8Z9uX7z9
P5jxxjvvBRArMESne0o2VdeE+Xuf0gOmYMURgGFhTiZV2T+NvtWf2Arh08wFwOUBB8O1jmcRlY5A
CFBa1bgbASNdxTBRHanQ7nivRqMRz88oY6w1bNeqXiI4Zf1xmpxXPxbQYVW5gMEBrk5ZFJFW6zMW
Sg+cR0lfy5z0U5NxfcZlGwCjcrfX8TPRrK/6/DWbkL2LIu0CS+TXTtdHngP40QzQaYEmgRGKiqMn
C5bOPTQidipS3o08WhY5E/h6FnOyQ2AxZU6OZD35TEXNprqEpkWuuYUP16Y2OgiQX4N6QC3vIBhe
SH61efJTOIzKrJq2oMtzgiFx/KOHHONsmYNz0uV7Mw7L+faB99HzamU/Lc1jJfXmlmWXUsu6hSqH
iQmS22f1vNXwm22aoqJusGOolfwul/7QF0T2cRUunMtxnuwKj5JmsuIjHQtty82dkVykFyJlNOW4
90/9zh7wR47eNsMyGvSCZn1HHI0kXEP9xBNXMoDlRWdp1iE272GknBj6dXe9j/cL2khDW8d5WSbn
ZyddYvjObX01Xqd2tg+j0TxNigTkzHIdzfaM41pSk4KmFnf8msWY7eqBGLG0WL86wYSBNmTnRHSc
8UTfRcnwq2yt+eRa3UVbJ3pVHNVDp7RPeU41upX1b1vl2oXV/0gVriENagGa8A5pw5VvccR0qAZV
MGHivzWrmz4hhYLiJH8NFsMV9cIjnsFQRAwcsVF2MFZRWd4ZDlDOBkNQkGkZp6xqY+bVsThyi5UF
ibmWlRPibLyck3YGDaiKOwpNeaT3JYdDShE7PfffxaiZl6nQXmalbxWQnatJJ/JdivuexJ83T/6D
nlOg8gv1MXKXPGUphXWjYIkaeXFnSzxCcoyGGf3X2ukAegrm0U0UXMuUt4RaKIMt5nLm2gkSO1sf
hYFnYO4OVPkP0rGeG1pagb0CHtMGgiUDgxqQ/6Mh2+A1lpMcSo0+ht1YYcaZRF9wLhouIyexJkD1
mvpBK9Rdb6mSHLsR0ryF2tUUB1oKkALKxonM+SelOY3bGiU9h2Mo9UVXct+BLvipUyQqC5cSbruV
fPBdR0nz3UWZeZ/MTyuG0uOa64+GbPoDyZmONrF3n5aWONUm8PJBG0glTgOxZkUb28BUbyoZUQzB
FJeWmO31+jISKtYGL+FUh8uvapxfrVUOe9fPnwT3bC4+4HS1+ovDxrCXIMw9wyJSHX8rfX2KWsOf
AooDknEVhilq1qVgbeY0ml2gdlt62CpppuQMVdhN/TTmcbw3mh8dxfCjAxatTvyY+uuztEiv92b8
qRwNnahgIij2CiLt7UdKnmen+RyurYJWWutyD0oTF2BJY+1ZIN4So3zByiEj6cTfptJZw2z0KqTe
VAmmjlxDzrJ/UBV9mr50j+ReI8Bw77GU33wlpqARSxNUjifDZUmNsPZTVgVuqwkclCKPaaYKAvda
O5KUmYto5d7edcK8d5fsvU8EHY9cPWdq+LnOPS/F31PKaaGl7WSi9rwgqnJZKfZeRlEEqfCqf11V
Sgk/bcnI5uSvG2/Zr/6YRlrthPgZ8gsXeGeefvrNVuKgI83MZx5kqi0PGv7asEgDJ9Nh9zGU3hcz
4SxjuRqUKPbEyN7suSpChnXfgV42IRwFbkM2h2a/YWohLZ02RJ75tGrWxwKojfXAA3qeVtHiWHXk
m0LBduwmrPQbClVsL2/tt50tOlMxbYGowwKbajEkWhmX1orFgeYra/yCA4KQ9s72uk897kAa9vO0
67OkCc3B2OcGRaCJ+7jPnGiwjhQydG/fTuubVtZPPvorRvz7Y9dP+rltIHs21jI/jvol2w6SFL8U
20NKj5SqNo04SBUHaWQvM1f4y1SHguxcuHD0PjNwxpnUQSREsiYLWVbtQHNa62ynildQu35zZd+/
ZWliPzjJ+DDgwHsyO0a7mEB8LQKPxqqKlXOdCtaEWIOcDZub0QadQ3xpLeNl4mxnuoz+DOWJoGVz
7dpD5dtvled9d4q6OXqLe2zz3n1oanCc1On3DO9mTO1zsShNrk9GVzyk63gpBzG/lLQMGQPvX3Ek
xpfEqryrNSScr6xwwlt+WAfLPzQuB6UGZSUlJ8E92OR2VOKcXdM2qjuHdv5SpQR7URPgQ30r4mlm
TDAPqxxBzGjJF3tNfw0aPi0uzdVdWc/39uBNh8UUbaQ35U+QHJtvsOtg6nnfiWyZsGmF/m5KiNBY
Z0gf5x0ipBRJgtfScJ8fKw5cwBSovFj+F8h8O6b35YeY6y/lpJhsdyd55FT606z5aeoRdZ5XlrSM
1rVjQM+tIgbeBa1Z41GXjX6oXMybnAD7Y9poe2OMiiRP95VvAaIGCF1WEJR9Sk1BnNb4y3gWdyPf
6NWW1WftDj+tVs8PsN5QYTneVaTjkVGF4qS8pglqUQRFUouDaTDpI2x2aHpIiBmZJuA00chjxV/H
F+wVQTVIEUy6Bz1TDViAW/GDfnQf0B588liLD8IrsmBBT8NQqyJ/WPUZI0TLfVloDMYwOBApqpep
3dDhmi30H+XBEdxEyzY/U4kP7ZTVbbA4/CxxyWnLas1I+m3Podc4DKn/PChbP8dyI5vPnoN0GLxv
W95V9iQPy5KfyeogRdZcZBzVQFuSfriRYO3wJZtunCzuXqTmtxiZbZAQjiiYJidnkJ90Vs7AS2mK
UtDN7b44wWHxd8CZrFlRheQMTUUQj2V3jFstOYuIzLte0M/MMPq8NwNqAZ2jSE3nJtDJpUbjmlMv
cMeFrcYRJ5h1xt7U1RCMK/Eof3Wai59kTJL1p2pUX5VbYpjdeoOWDojejhk2TJeWqS3xY7Zz/Th4
K7TVhRt6K2XYd8uhlW1xVTmoGG+2GEhLE3nStFx7iduDlyONS7G1UI4uHxzXVUH1y9UwAs2NBWJl
dkIiKhaWAvKfjm0y97aHbKw9aBVHVaHYvEnPBFaijtrgpnTPJoqtkx9tOo++69ogccCH1EnPsbBL
M2L+PfkKg6xZy/W6cwDu1t5wynIuVBrXImnSEtfIKQXUxrkguAm26pLLp4QjaqrcP3sUjB8JUTF2
AMeoTpk2nyxt7/Wc4DKzjYFAG5Hz1ZxLI6I+U14t+uvanH3jlu2xu/r6Plb279ZD/wxrmRhKekRB
L+mApNu2AXi78aczG+g9c0UHi2vpg92Bz9aM7gqdUgWFI4nQDs11dNTd2EITEfVysRDK3rcrVJxu
NcBBmBp9Q7LkO7XMY+iM8za01iVsXohV47F9gwvMWqkVb40+NPskZpbB0LvL2kG4rcllhPZor/cD
vznyNP2Z2SYVNN2odqvvrWG8SJpq6XAiF3OUZn8UPpg+p2USiIIEU5QNd9dMMcDqWilzlZLY1Zaa
ByFMB2VRMsiMso6WzF0wxuscOuMO4/XQXkkt9GAI1kfNqbpIcAsLTBPzxur2VeB3VnmvGmM5jIvT
7JTpzmGf9VxBBZzufHzPAqfTzQe31rJwxri+d2cSJMkIiXFgqsy0KLsvM52cBi8RpvfxWRIVfCl9
85Irfm+tkcUbrSdoZmY7tPFLyq8PIr697hrm3zPpX6bZf7PX7IcB3phz4cDWm/33D7evjX/9D7ev
aYXesiMIcOh6rkVWQzN6Gwq6cYoy14Z2cfv0z0GS1vUYzOwcRDyqUqjd49PfRz9uf/7zi+5GT2jZ
uwpO2nx6GxLpYl5nSU+TvXRd7t8Tq8UuztVC955BkrJaL/EmmMhvtMHbt09uD+f2qV5W5YnZgz/G
V24zLLcP7bgwtfjnnxEfMNzmZD//BL+t4C3UtLR7C7vhQTNRcP2LoXSbc9Fb5vx6s2Eabpt4uT1a
44bDu316+3CjxLnDeB1bTCIQ5JlHNIHFltuvfeLtX5RMjN3wRrRVX9ocZehtAscHf4g8lVLoNp5z
+9LkiXrfSevFKrOSFZRRR5nn9SmlwtpThEdVWYslPY4xbda2lN+d1f68/fXbuFZjeepgVK+dJaie
zByONZ/Iwy1l9//V54f42iAF+L/T6154Wyf/EXxXdZFWfzH6/fOv/nP8xvX+YfNPUR0mcG0zW/Ev
hp0n/iFs13PA1zHTYG44uv+C2An7H+SIEeyZYpuK4f/6F8ROmFgAiaBuaUXy24Ihjb9B6/4viJ0p
/pZbti24U7rNECf/qCMM8fdkL33LvFJZWh9V3cuDEY8ujqnhtaQYT3jui5rG7nnsaLGreRzDhLGZ
a7ZcxnUbX7aBWzB66jOx7MUlNe2n2EW946/+eqg14yxqOYdWEscEne8XyLDHEbNCtoXPtDXPQmfW
6KYBLt6laUfNwpnrUN57ZZG9+DmdZFWJtyUueIfPgrPXOqBbd8hMLbk4YBFE6SI9Lygg+O4t1dS0
nSGn6zQ0oD1V2dGsCzrcaM/cStoX30aTZ7W73DToT/BAd9AouFmopjrVMUTzeZ5DpU90JpT0Mdyl
0DOpmMW9jJHOOfcdQqyua4oX1ygYAh6Fw3F6PaZYI8I2NRhmB8wn2sk7geGwD2YyI63zNilNpq6a
fRhmL700swmV2Z+6b5qgJNrRlsG97O+1IrXu454CfMzr5exM1afKFzDsdU+ElxTRoWNMihjLzGA1
h4bISruvFD7JpGjJe48sKuPuQHGrFQccQSeTV9VlqF3jjJLoh+pSBplRItL5OLmpYeMRIghRp+2p
MoF10KQor5JJo4Gz8hnapgxoLdKm/76OxGm4vPm2fxHo+yLqCQTsM8ajC1i+jl54dyTA5OimZNrK
57hPETVonfUwLcRcO5+LZJ7EDGNLpvbtQbtgDi3OSd6n99noz5HuN29IedjvmU8MV+4/16KpF2x5
pGTQ1jHts+ygs2wGm2mvtlEVdDtfgOK0V12573RnehrFOfesWHefp5xYyKjVYP6YpKC5OnE6p+a6
TIAtcPACLIrt95g9m1u9OFF3eLaWVOxbDs9e2yRRW+IZjh10kU6bBrOZkkROnHULKWGO7+0nBfb1
mV8ouQ/nSEN3em2wBQWdr6OAggW1K8aM+fSGAUgW4SkAXiL2Un0a/Lg7k7rNI/kTsp/iW0O24vsS
iOxaxGP1pG1ZYsJY0JnM0fmSpDZFycVGNoGlvHaLB9fBFJbPDTV66XDrb5e7MnG1x258daTeXJK5
fPYqM0qH/gUy5opaM4m8RCaXhsya38XinHKWPLbc2p7ihnuTiQzTqCQOoFZd05mbseip0lBbPQHK
GqKeYayA/VLt4Ft2EEXWJ6B2+XH18/ayfmZavTKTzIGkKkuQET1+3XR5qmX8SaIIFRGDBDyvWM06
OVT7pKWokpUOA/jc3OAQkYSwzDnUmmo6Ql4yLqBRDO0DVzQkA9U+5HFYZq194IlKJu5FS+Zd2Zum
qN6EvoxQ++dc5W8khgPN9v3rUlRM6UEARBH0sEF7HqoDrTYXH5EzZxeOU1qQSl2PrMw8DwZ5dF8j
IOcnzbS3awbb6e8c8jFLom421cOEKdnv270vquRVme+VcoJy05tUuoGQXeKmznxz81O7j8zEv7IE
uY/TNPxOOkGlr4o7Bpk4D6L2da46QL1ybKjxDANcRt1yDlmrKqBESJwMp72fZepyO+BqXXgaxau0
yHakjbU7yxuey6adthozEa5pQZ8tBxFpWSu2c3XK78f8MFzLCgqScgc9GT47J99LhryAjBX5MRPA
Ujit/XIHRmTmKQfHoGtJNGVe+RguZJouk9Leiiw2Ucnk/8ndmfQ2rqRd+r98exY4BKfFt5Go0ZJl
yXNuCDvtZHAeg9Ov74dZ3ei+WdV10dtGAYkLVKYHigxGnPec53TrvCpjGkWY95UTLYPMHh9mmUwb
mlb6jbS8X9hMXxpLEiwwCggAmiN25Sss5Ph+8hbdug5Dfu7xwqUFnjblt7r4Zsyjnjm7MjtAlgQd
utdhEFG4iHUgzddUIq27KOkPDSVHTO9NUJi2PgZ9j1+bnpNAeoste/oOK+rJmUeNBJ9x6Xdt/ZrY
lATFzH4Dnb/jU4rZpE298pBDUPrG58LVywAWv8vwBmqJ0dLjoBc/ZyQDVRI/04rhZ25E+dpMu4Nq
kn7jThJ7f5ZtLINa8TwzdoZuAiu3UFJjEhChAUCli6atyVFxw1T0pZrGlhM9qkk8p5yR4Xpv+dH3
ow8Oy0vdkxDa+IDpCAvBfBgbRz8qt+T1MLNw4ENpNkyccpb5UTBfzyc26q8ijp6nFtnSrjCrTn7L
YXz4ZMg5rgnOjDvfaXMOK/U7esinJ7Pw2jQHZxT9raWFc0rtq6eL+IG8II7jDlaQcGgZnZi6AYWK
r5zOWOImHs0mt6JAQYQtUnFm1IDHFJ/F1kijCqXPWOPP8Y+ZgYWEiFC7mbO8C3T97HGaunRuwtm2
KvS9VySf82xHjGgB9MxwQVjpdpSNAmrgxB+1dnGfIyysUdNnQJPsVnPHNI9uAa+KjK/NEXcinD/X
tFog9xNpxGtgNa9W58i92cXAowokQToePyagu2PnJ4d5Tm3CT7MdmDalfpIbDCcTC6zb+oeyeiCn
gbGB424+1ptZRvO+pe58Ykp0nhMJAADbv2Z0v6bcw6rb7vUyfzNcaGSox69lPf9EZkWc7rhn8ikO
fjeaow1kmoWqv6PMXDsaqnn3nLTeE38ZEIuGPggXYJLbus7Od+f80TC7QxpqlGaxfm9rO6RPnl/A
ahiaspvfJIgBb0tYZETy80wz3ZCbo6i7GEP8KFH3yhz60YvHa1sY8q03jXVh1zQLJcp+8qiLZ1la
VVySV9eIvqTogUCkKQSBWDU4OTu6C7tS36e1UwYpCYZHEaNOehkdarXOmqfXFu4WzKtvozP9MKcO
KFJciMBPTk5kio+eAE8wuANQKYdsT427VMpBXxhj7gem2beQaabUZ0YNOGCeClXBcWOgcpLNLJ56
t8GlC+SKrtF+y9w7uhHFAfAmZb6fp8zYdLEm1nhL4evZ403kfX+2+qYIzFmr9k4EayGU37XGuB/x
OHlMiaTsEPyNQ6gs+5IMXA/cOg6+RlPuaZo5VOkgfpVRwtKYnQZz+paefoL4hvg1Shg3urGd6yqi
AgDnQoo5fddMBs5WFCg8dh2zsVtK6wzzoOroAxF9olKLb+5b/c+RWo3KqW+xxyG+5jR+qCY6hcvy
kUvFAAea4UF1FqUa4UzFFmOnO69OPuLIdcifeIoPxSaqYKBFjDGNccnDss+iw3NrZqGzcyWNMn5e
P/Pu3VIPhSuyxuqmdPumqvbBHA5h2Xg/vFDAjjFm/3F2W2sjF/k0ZrvKWt3N62zGmRiH3yYv/7Xo
mANWhTUH2nLjpJgLNil6/QqpzuWxs34l7WADwhLOPi/0B+p313P7KmiU+7KU/x6aVfymM99f91PF
Cy4RATOVAZcBjumofBm9paYvwhWoa3a8afMEjpE9y/fwobDiM6a78Tui+loKOb/TYP+oufZn6xfl
DULeYRLqzHrECuJZGb2y9ckZvPhicFuuRjV0O2d4swd8igwLonW59qsNPqbmO+z4HN02di4ebamU
eGsbXftlhUreIUMxFNMpv9YYV2zG1mk3hpsyldEwhmTm0K2LOYwfHBHkUay9eErAEx3wx3qVfilD
TQK9Sr8qD6xPOxgT1aHja42lv64gXvrTDIaob85hzY+fEJbc2w2z2Vi80H0GCRy05pDT7My+BwyP
Aj1jxYQ6OSZ8WfDBU8dUdzR2mSu9QkQyzfjldycNRw+cd2UPG2/5N7//4W+cphSQimCpg+Ydw8dq
QE2byxR34a5MMuIiusS/Vbpr0Y9fns0oJzFLqobrjkm1F744OvV4bDz6o4oios7LH6zPB6lXVw2/
IBjxmclsfPBc7jgzARBl9P2ODdh5NBWB0wp/KS3sw/H3H8NvKHA/vBtlLWmGNoBG6YsZia7P9dRs
eoeZdBpRF5n1Jp229MWtigm8pe52AGmaRREJafcL0goRs66SV4Ow9VZ19b3WuvHOYE60linSemz+
hsOqu8hVUI6laDlxLjZFnaE6tZ3TcWBvubFyQC1Cdz7Jo2mbXCXumsotLI5h9wRAgjSGF3OmmyPy
1Lgg8sntg26SVxpfnS3UV+/A9oTKtBuzgI0rP39HpbovyQCG80NyyW0c6nhWcasZJIXGLDpQ/ihO
Y39kuKHv0s7xD1El5NnQSA4UabKfbS+5eC4tWgk8oChPoIN6rn/u5+yFqUNN1aaIb+mQoavSLqz8
pVAhTW5GDjLKrr+XkMujljC2GhIt3RDbkqs0TMhXzf27Nmg5o99Chz7uvRVmXK/KjkGib9ObxyOJ
Ti6PCSXW3WB1jzPcc3wQ3nsylvup6SVO6OxNZe67SJxdVxknd5Cf0iZXkebiVWvOqO6ruvM5iNaQ
p8yEl1YfzhfVTe9wY7YzaRF9yBC+a40AlxMevWVlkzr2D70/cDC5S4sEufw+i/GKY71cklRQ4uF4
cSpuZI+Fc2TEqhZW4lJEGPLOojzUZrvLGXDV4F7eK8YYVMVqlO/qF+GM7pFcBXMVAQan/uiZeK9V
bN+0Fhiar9Nqh8kzJb/4QpPsh4P5l2f3oVDpa2hVztHvcoKQ+j3gDRWwsf/9hcp5NPZ1le7rEHdK
W/HiqCyDfHWzst351YxyEwGR51g2HsfCHk4NMS+iYMvtp9J84BSEfCD97C70ffMQNvgr8nzaTbm1
hzLsHJuBkHCaapd+oDrTLsTBn/J64+ZLebrJ7wSOm/hOZsJt8r020Cf1yMJzjZXFHidnE5mHZhz0
DceRjTXMIe3pl5gUyV20tDxBqUyMA7NY7aiYS9w1dhQeNFygikNvA9h1nSulcQhs7r1x8rZxiq48
5ePvAZU45pqhOPV4T5ys7KOwavuYsHk7+lJZO5uvVyEMrkVE16ZuaEyFljXNV8OjmPN3pi8XGPzd
GgLYFJQa+yj2Mk9GXWI89N1hy+ysY+gTMSweCOxFEYFWae90034eRoqV/V67QSdLDHUzPCPdpHRr
rXo338yYTvW5m5Etq2TN6/VFdybyO44801b1lXuZQfFmIaBk7DSdvbKZ0s41ZDJBlGesmEJwEH1F
jlQPn7GLykAZ0/dQvLf1mD+a5rcz+y/5GEdbM/VWQ4/fI1WUBFuTZ+4yecmngfSi4w7BqJUHlbVB
KEfjDkfaJ0OQPS7zoJ5NFwSn95BExg9FJBAQ6UEo/b1DAzyWHtabaXbpr1bJvhxWc4hxXSYMOS3j
w0eRYE7T7Zgi2Zso5WzTTNCKI/Mbf7l/vleT7/8wUcq8dl0rHA8DyhgM0zunxXjgt1NPrU+3Le0J
POJEjC7qSPmk1gCvFvhjrCfm1g49DI55cjLZ6q9JVkWkJNUxpmyYFhMyh3wYUwigyTa+hhEnfkZW
a9ugjHBfOnehRsdTnMB/pMipvgz8rcQun/UKgCGzMyRkew7aEbLsgEd3TQrHpa8wkhe3ZdznWUMa
9MpUQZguoZeytNZaPLUr3GArmLfpvqHGspqzh7SoiZmU3zVn3dUoQectRlUtGy/Vs3S73YBLKpfN
i6+JBk5X9tD6GZjZ+IcpyePpVP2ybMDpoMBUdixoJVLIbN7zXENHrY50Ln5XHbcDw2Q4HkAi7WY4
yyWTlYdAm80pmFH7V6IqPnRmN3XtPNaQJ7B6YlgPLX1lCn3p81AfUzHue4u3nG+19ybvkhVWSSzB
8Ac77JyuzXuhZM9izbiejFUsvrxEfqEbMmZ8HKNcEVW2+ICat9RJ34lxf7fdQTR8cgYMG+GqnR3a
VxnxCzd99lESX+lHiloL6J0MzYNUage3A02oF19eA1SyZNCXdTY1NS2wDFlsBDvlVa47/brv9IPo
wurEoepOT7SHqgxXqD2XqEme4r569GSF0anztwn7GzZHN56RLqLILu6/HRMEWGs4r1E/3pcOFweJ
okmqGwLTMTa1zzi0nJXIxLZKk6PuKZ0tAHcNpic428xq8y2LmkZnuPXQdE679kdW3F5Idq2vs9/8
nAfxncztcy6czRyNTAuHF6JYWI3Hn3GY1oHRTGcttj61sX6ch5wET/zV68bNnYdA90mVp8V7n1GP
npToR5RcBkplHxApdCB+45dBKUTI5K73+Bw4qNxjxeM1pKyDH2PUsiPj2XLsw1Slhwgfjd+CcKu6
97K2nwZOAUMJG4fFnB6/fduLtQX6YJbaLs/dQLolqqu9l1S4W3ygxFzSysBfq1tENXyynsa8InnH
VK5bXC5M0pOwvcHx2enE2FcgZOogM5mFetUnMvCDJHD9VZIV15rmbDUDL1Y9LVcz8TliDNO57OrP
zhR3oT0dyoHK5mQsXkY7oojQIFiQsi/r6HufKOqdxIHSe+7wbDndePl+ErvR8L6IqLyLHr8mfpVl
Lu9tACxf6rm606yHTGywD70U/O4QWB587insX3lNLg7uJ8x3PtiUJkw73IoIS2pnoeOaS96lja0N
g20SnSKj07hp21UDjGslbe2xkJyCwkS8pNZzmnp0vqJ/lPzzGQ26KwAMRs34qxI4z6vUf240MRGL
mN8lc0u+lTVjMKVMKkVt8QcJnMi672x34vH0D8pT8NQJv9Mgqp/r8ntCB3MKgLaWBJirPG3vqFs9
54Ls/Eqicaxt5mgbMSyfiLq1/ojjwuvDQ+fLc5i2klN5ts1mMvFEgi45KSYeNp1rElc4YFl6DdsA
2lkMu6bXrYMhe9qHw/EzSuUPClhWTSzvmKfna07heOxAanpTc9QQT+8yRhNyz0CUFhA9LDgrRgFh
IMD/DbKUqHjqNEUNrA6oZvZ545FrWg7FmPniSSFVheV00niszAxvcpzXaLIGNG+3EgdBUHM15oqN
Zw4Bukg+HBkNh1GvMbH68Vrj1l+RadPXnmvHOL5s5zSmRIG91WxqS7IqR+B3GTd67IFUvFK9/RzR
FUPFkGMbH0X2kw5q6xkD+6FoWgW0Wk/u2skg9ePawyEpowKIlJ6xXDdbQzFBD0GAwkZBl7TERtIa
HhR9YtERH9/mhPQZMUlabGvET3JEnNQjDc+4JIpnV/umb9S9fZnVT72yBJGh0uMtN7FtlDg3AC0E
Q98/TYRNVpp2myur5jIgSeiuD3I6wddf+MtgZ1ilGfHDuErHHe9FsTdHRRUIPccBGDoy+mHxMqHC
NVH0VPkZ4P0kfk07SLb2IC49i5ZvMPGPHf9Br8WTIUkxmJ6Mz06D8yiOMmvd9fatapPmMElyESrt
PxsZPXUOGWPRRqw7EbpqaRJhbttHL6OJW5EmC9wgw33DYfLQTUW09lCAYITyhqgQ6rfNzNMJPKtY
tUJnL2JJCFAEK2z4HzBla+6UUD81/txvos7EQVSwR/G8X0UC9KVgrXJm4mt97exljbs6Tl6bSase
BMlXg5RxRthqozBJb/TFqtmX69jXX9jgNmu3clNw9WTvOR39xDFsrkrzOUrd+pD6HMJsP7cuejT/
aO3c4b62yvteNts8q5/zkLSyZYfZ2p4yDnlDFWh5+FEpcNQDncLE1Ek8VVO2g35mrtKe83bdv6D2
q2BQ34Tdj6OVfw0wk1uzTFez5rwLp7jM1FA6JayIHlZu0s9vRQsOxfGLx9Hlh9KvngslGy80O96B
/fAP0x0evQIJwzcGfVPZCApRyjNAPmHLqYIiolVe4boRCr9jE5GNbCa9WunxNhEFYSPYCoarliJq
SMwd9jow0W3zSKXiY8w4fOUmHOB0qKH5EF610IXpEF7YFiD9z/4GGZPW2cQKXJ5xHygtZ82EYViK
oMAc4jY1GN4A2lGwqWcfkr+MbehXPn3ZU3N29dAMjIqxnxVXNxNTI6QQcii7fEruqxws99Bxx2bv
Nttdh+Q0RqM1+i9pm2pCDHNjVuX+gQz4arDmDduZc5e/OiOTQ4LY7Ln0+ntpyfZlzikFucvCD6Gu
5ji8Ml3cEAoPGugymq9+zVyS3hbf3pg1Ad67V8z4+5x7L7Y+rLDdmGn+hUdrjPxrOTlQqU3qp/zh
ZBLaFU3YbfLeuTZ2QH9CCiA73YBHOtdx+6N1001Tti/s8sQ2Vt69Gt2z5iRBhFuS6IqRPfWqe6vs
8Lh8rcZOzzQm3LFj3XXWWw29nIkFh63xaPBujcWwC+MCMMCldos338Rqozs3X7VBF+6I9r2Zpnvi
kwTOGJhTsbMTfLG2yz6F1cfawMbdmSyRwAhUAABtk7FINd1yPtFhO5czR51qOlsVSyWetEdvmp/i
tngbETo6C/+N259yDGTWUD5n4omrFvCUHmK92SjmIc3oX+xBXZbPC9/nIcmTC9/yXk/XpNKuYdf+
GCpUrTkBbu0oztrjgAWd0CUY/3AY9hg1CMln4GwabJ0rgbZeWQ1ojKm+Opl6JSDP5W55A5g30/FW
Wmdj85sfHML0DT4QxtnviW1BWccY2PrXwnDA+koMh9N2KTYp2Bavhtp+iRXIisXRpwC0NJBwq1R7
IugOMX24JglKleb6DGtkgz8lS15GbfxiqogxpcUTCHvGUimMNpAyFanMsWvuRMbcgOb2QKbEJqpe
XGoz2iZKfpXZYpKqYVqM8QvaM55bg94YclBEiXE2Ofeh+IGwdZdNPTz5EdG6T/a6H+2KwdyDm2Sj
Hwwsj0I9RM646bhHNGM6x8LYxYk8qEQ+mQkbb83azt20S9tqH4Yatd64hh2mLlVxDKuRqRI2MS9c
At7qMUQE7jTOtD5xMFEyt/H1k1nGG2oLH5cbv9OSjzJD9eCdVvb3RLHXvQWF33LfslTeNZp/T2B7
A+fjmUH725CWQWKPd5ywWa5q/dUYPGp6p1+FRZh1zNvrxCO/MpyID6cfNDgbxR1bjxPEkQP2RBoe
MLqJ8MlEfajYv5S5eT/G8X2RVB+Mr9/b0dsTp2Y2buY7d/hZEHcvGHsKbQ4Ad4Pym45ep32SBPlS
uXieTO+5lejuiBFfRec8AUamTtc8OF39whzzBzkRW4U/dDu8irn9Raj4uSjSbWqnV2bOhyGf6fdk
0Iq/wi+gUfb4vOsnR6qAIdU29rNPU2cO7FiPRRRvYlv9RIbZzx2W5/Sj0bBJZe17zlOvFdVJyeTN
rIb3odNgkwsr6FN3n+b5w7wwSkpm35HZbOuUFxCRIy/3j9JNiGy3B8+Jnk3LeCj5TICmEupeUJ4S
2AbusfxZZ5Lm8P6sjfwhGZ+YL32Hkwcoy7xvs/RHRgw4cpN9JqNTPI/3noPnRCvOsyXuGqv6joFM
N2l/Z2vqzeKhcrBiEbPJCeOuulS/Zm38XuTmMWvI6ycccBWLCQ/Yq63ZJzuOA7qDV5VbL21M95Lw
ntUzTNG74YKL8DKYzbGbrXstN5CfeV960bEN05MyhifEpceGd8pqZiJSAlyMCM12Jbc2q6dt6KvJ
4/HMzQcFpSu8YbSFMLWO6FReO6q7gx3J6atpNhkVK+7FnoAK9DbmF7+Y5Hq5WQg4PYTRA3inraw8
AnjoV6wztLO6wLjWYYFoBZE/xCqPe6Lalg1VktGFzMPe74onQ4C1JijllrZFwLXedHp1AWW2Ue6j
lQwHuDmYE1D4I/PNngoLJAMSkDs9us6ixgzkmO3mMvfinEzmg6/Vn9Yo9xGoJ5nPp5ApKtjD+zxt
f+QqvpX5ky9pQrNc93XyfoT+dCBX9LPUKiYphnnftektXHvz+DwY9cegtn3Tnoa2fZNieneVsQG/
8CJpplwVNHmItvs5mfFZoIIzFtlVeskUE4cdOlV5GDsziDUKGHEOMhpjsoEvJsYoMUDFi3OG0Wl5
TuRMCp89EisGUHc+pqEiGTY6BNA0ktnKKPC3U0BQiEcDDmPQu8Yz062zD+Afd8CRM84+FtmL6Hns
hzniq893OvIDMeJ9YTTcfghPtnhgz/s98f+HBnw9f9qOxgU+y1OZNdCnruMcv7ZD8+jYNs0fbNV1
hVwu17AhOddVW02TCNS2v3EM8Wv5vunkXHXLv5O1PEsDXbgxseos3zAXxqOb23EQS/80RurmS7q3
W+4UGT+bubnt+vLFXTfGfLYNcCzhYm5uZb/LbO9Ok8yfl7805vWrIgzEHf9tthI3bO480SB8VXLr
yrU1BFlZPHpYSoSagzT3Pwky1Oxq7Zs+w+qiiXPmAEdHRIIyPIJ+ceYXa1a7xG5JGre7lnC9IxBF
tAaRm80O+VATgblNtfOAw3ZFZV0wjMO+cXsieTRn6OIQDu1l0oiNRtYhkt0uARct3nqFiD099TO4
93jae566iPg9WqTMofxOBu8TtfVALAzbxELWdT9r/5kRzT4Ks+9QeOdQ4k7HVn/w9PYDTNstzJPN
oOTBK1BwlLXmG+CubmH8zyyRVZ7ukPDWanJ/FEzTApsJeZaVRyMduJQpqa+Zt9bahWEVuIxVwRnl
WBewDTCBKtakGNnb5ub7smRG7fjm5HWxZvrjrLX24nidtfYTnebFcu+bLI+4Js72hGeX/cSx0P5J
Nf3/1rVpQ/z4T67N1w8SzgWz7r8C0//5z/6nY9MwnH/4BiBNB9i0ZdsCFuqix/33f2mGKf7hWo61
mDUxchYgmuV//5fw/6HjOfdcw1tIm8bCsf1frHQb96dtWD4vDvw3mEr/X9yavxnX/5tTKTzbdzzD
Nxhmka43WX7/yqmcAToprVXONdV5hgsMgoe2IwQc6QuXLGc/b9lrclNM2n0DePcAiFbXy23JQ3Ns
K3oM/MbfJ5nSz1qW/vo/ruS/QZebf7KF+el8gvl4unzhcIH+4BlHNmKQyxT56hgl6lEpzhlr/iJ7
2Yc4M66lCG+2ATKkKJNFtUIvcR3D2CsoFeTQPfyWETRDuJQr6dnJKZwVp4PJxdVoDPKiwhg2WMEO
HZHTKsPPv/nxl4v3x8WFuQ61Fkyr6/wLSBW8Wzo0pSGunDSq92YuKdSak5q4BEmdahYmECyO5awS
yhrep0jvHjrDvMsdV54sKeKTGWXHuvOKe7dcMgj09Xqd8exXzSEuNS8o8jDfxmbdHHosteYCYyXX
v4K7jJxV6e4p17Lr3/xOyyX/6+/kmjBrF0o/vxv+47/eMKYVR4UP/PPKjV7smlZ3133jRlt9gGZp
EstxJX5eXIrUJqXeQraqQW8he5ygtg47KJDPjI7qOze3tv6CdRXekxnHirFgKm5ORkEYraOAjaLu
b+i/v+HP//Kj8+wIniieKuuPu6moilBFiCNXAx+97mjJjRjSkNdMAvI4pN6kl1CWGUHHU3omkzL+
qEgdAqSzba3fJ7Hhb34T1sdoHvEgIsYO6RBzAu7XNb/CHXD0s9ZH8XrCJ7Qym0JePGTdrhzwtuBx
ClwXIlwS43sKMV9uuTcU/mH8nRa2bW5JZnJdbvqbOp7B7Q5SbnHXIO4NVbmH54ZMq6PiltF+Dmd5
rcIwINVSrZTmG4d6iu5j6fjn33/ghHZ7B5AhO2u2ovp5Guv4YMdatzVQ9wRvt9UQldMPhkfQY4b4
FYOrOieayDYsFeOuBV2+8hJQIELv+svv/2I08wDKg+iypbU3yzTLe3IJh9Kgnq8m7DcM2AOclDIz
uDrNmBobzRCITcQ5D2OrN8GgVV+c833czO2bWfC6n0dPAAut9nb+t4Bp89/dqs5vCK/J1tYSfzB4
PUIM6ALSvGqmOvWuouHMa5pdSCkRGEiBO8G8HyzhAfZun/HGosCjGuMyollpNsnXSSQj5ZOFT8GZ
Zcq4DloQpTgzLBwbwdz4Z98u/Ne/ecKWH+vP29TB/Oy4v1s2/D+eMEfT3YQEsnGdbW3Nwi1vUepc
LBc6n+nAsqoL3tIovxANXK84A0HBg5s+tv4HxGnzztHjX78ByIOH77bN0TeFhLNWFzO2Y/W3FQ//
5ipbhmd5rqP7LAt/rtE9Z920TkfjCgK6ftAnAutT+iMeshOys1p7tEAFSeEdvUKc6GlMT0aUPMep
1x3+83WzFtD8H9fNAj7nEjvgp7H/ZL9T7tvxauJTUkVPusUQp+aVGa5zKrEGS11TL3n/jjVWPOKm
PDMtJ8oymObl96Wc2m4bT0N23xQLRG9S64gpTGIeqrpAN2kNO4gT7cSHwx61KPb9mLsHEyZun4ry
vsCKOISGT/2A0a4bt9aRi4qJRovsLWHS9s/ky/+VY27+m1vEsnQUeXvpG/iXlcwE5OwDatSvGDl/
okECiPV0OGroCEGW2LepTX8BAblqWk0SPhyBETvW2Zh6UvixNcO27NRu8ubmIF3zzuxynQo+bdzB
wtSCWmOq+p8/G+dfX+Suy+aCdwb/c23zj5IA5EgdIaU3r78RpmYe9zsW6d1MmrWin+Li2XjPaphW
K+WifyjMtXd5k4gD6fNApfYDttylL3v8aXu9dzIkc0bbK38Inb04L2Bc5p6VHohAYbG2NKbtvXXw
xKsDfWCvS6thd0vUseA77FVrHaW/OLWqVm4b3eKMa7j5SYG+OaFYWtTG3JFauqVE7U9d2vsbL4GM
pY3kUNMethuFnbXXH3greJdkRJzQC/OhaCP7l5aodRFXxpWY5dFKFGyYxHg0/Mh6zkcNpcYsyWcv
0GVEs3NI6PzIOHojll/KbABW/efrLpa14o9nwjV5JHSDOgSfBeWvb+uEYgzlTT6OUL+iBMGd+xuw
qvJuJqW4d/Cy3UCIDVAAy+w0TbNayWGJOEw+qdu82ee6CLeqFaBEjJ0otHulLMqiBEPlRI+wqgHw
iDxSlVX0rHCIhpZHPKZWkJUtJkBhx96wmMRjVNDX2CfJJdUK58nDM58V5t1sKfPslYxZ6ykcziZ2
uhlZtvLK7JHpJseSTmxziY8AlNxiXHKrTW6nJFHAMv/NHfoHkH/ZCMOmE8ITuuB62X+GljSMab0T
CuMK3ftV1Ii3npJvRI4BvQHICTxHm1bhgGwacpq/syfUR4WLLhVjdUeiiC5PNN7CAvPynz9D589d
pEM0S3gcHEh7UXLy50+Wd4RtdVCh16ECqJ4A0nnwbbtY+elzWGveqXG106gRHtfoMggMJyt2YQ2h
wnMqnBrL7VthId8jFGJqNukSgFLEPFD1+glK1Hk2MXREoZPthEkcnckWfartnAadkhNAiD2YPP02
WK+Dw3tRG2YDCqMjEDq6D63IhoMRkjueYe1nNhF9wShqzKodRAycozV+O4Gp1W6Xm99yirWOb3Cd
g3cbQ6lWEEbk1nBL8swCUKWMfFBTORb9gVgsULfpPk0/knRSJ0yIVcbSzN6jZK9uvqTQmLe9ZzU4
Eat860eYgqQvonUbmXj70L83VlxGAYDP7O/WXxzofzxYHJfQO0i1GMIE9v9nR8/spT4m2im6aulQ
3uca/D9BU8LaLqS7LrWTbddfcTh2ZCon79Al8fF35KObteYA8hxHiPvpjU16b09KUHfgznPAXJdt
o6EfyHd7cj10U4ebEPJF4nwSvuVsk/ThhqSXfl+2MYINhjTdeO+62ril4fgMuUk/q/Ih8VOEVbhb
XDB9J5PmZ6ycXb4asZ54NkCtoTedx7zTjoCdmMMmYKwKsRn7eITdwf4XIrw6FxO/EiRk9qrUAyif
wlPeOMmdArJGd/HNjbMsmLGVyB5GkeORVPaADlWSHLfjMSXRGzqL8lHQjl64w8mCiwwEbPkvU13h
uB3dhfIUxWF4gqa00dMxvdj1QEgsRdnRGne3QPAriFhELPRig9xo0Llp3vyZoRkhJ0edCmcAWFLj
+BzcZo9L9QgLpdzMy7SgmSGw5RkMBoh5mFfd+BJJz8cwVPU7N2ndHV/WolQDr3E3MDTjRifLZ8MD
1Uuy+piQjfs6e5saXOEKtCIWZup0ndE89rU2nfyKxhQQ0/iOiz2uiPFKP1+0NhKVEFkpk9UY+s7G
GvOfsyJ4WzSS39MW9yO8a83mp8lw00XNxYoZleopVfK9NVjLFLLAdtOVG9wWayzK34k5YLsZ2nsa
NBnZeRQfNAqj9Kypqxi4e/h4s12VuwTCNGznCyJ4JnRoU9+4JOKsB/h5P1pr/ii8QuLRAYoyMe7l
nWFAMncemLW9NWiTD3E5bME1xEFjcEMk5PW1qi3JJDoZvr72S2SmeRhdXCKQw/SnpisPJfSvOz62
xSBAFac/GXvLtoBmtpBCtXHeJNUM5+h/cHdey4orWxb9lf4B3ZBSJqVXrPBsW+ZFscvJSylvvr6H
qHNvnT7R/QP9QgAFFBtEauVac46ZZopJjHNX/FT8URHKozbsfwJY6HDryu6na5QgWOsmuWSodzmB
mw1meyILAwh916ymwZd39cE1XJIjvGlLO6NaZwHnW7yJE8ijIb8gSbp0MREi+F3HJ9k4pEoIbd0X
/FlO3E43N6OhTcQLQow4KlC8oWqWQ04rdeqcTR+wCwvng9SN9Dpkv0pCM+5jRv/d0Kurx3sOKLlK
WmiXCQPHprOhvcWCng7EFqhyOPLBD5gOjoa+2w81HFTuqm/RHDYg5eZ2NZOPt03A/Z7qTJHMbFsK
/6vDoaaP7xbPOmu6znRu1txPo8bf38++arwWYY6l37O21e9EOgz3BAAFqqq45UNqElWsuhzxBhAq
JLdRHF5VHxzbBaSWR85Hh2hui/7Uj+FE3AhJqPZZiXsrYNqARH5Wa0eC9hG19x0BAhpr8+sYuNq+
Txp0YiPejpXkyId0lxKfPYestVH7U7bJePWWC8lgZ1W5NIXY2y2hDEG678fsx0S+zn1uh/agieBe
uoQyVlg3CB+81HUQXmLMw6vOq3vfQJEHM0QsdodTBCP6igha0ntg3o9nS+Ow/RbP0A4DTYIczdOV
0Xr9eVYGVidWSsOox5Oy3yLFXiidIwQrYHwtb5b3Ry0TJvGtwRh8DWR9DZGI+Ghcgj2SBMYvmUl9
11fWmoXA2UZNXx4HKdeVE8h7V45fK4Y3GRaPFyu1toGN8L835892hFs/rySI/K5KESHI8hW9h2Ks
z/Jl3FinkImqxG8EKiuJD2Yn035jknqwbh2Hp/Vj7Ue99jNqDRODWHA3S6xbjddZb4Yh3rRohj/v
ItieYhs1CWm39fFvV9m9c3s/CpJA2c1Wxz7uqiPbokWvyk2BmvKxz61AcXg3VuV594hvsQt31rHd
sVb/vq1HDkqbxsUHQQhvJca/LqJRuwj8RrtR42PtKrv+20XtHfVY2QdZWBwfI6vsVrriB0QIlM/o
50EDBgujV07HeLmQ4TwxL8Wl7YjerwwkO5zujhEinL0QJG+H2rTNp/7j991RfI4cke5VW3THernI
CSw4djHDMscioJe8u+aYW8FGsqX38ZmiusQs2BwfF5FhNkdEdM2xzaLvTj6Qcp4BYQgQu25FqU+7
ocjeSPZ7q0Hj7t0+pZwCmIJ2kLDVbELeYUbo78zeiE+y4Mcyo9WCbDG9iIiFOhc5MqUlnII0g/7B
prBTABXLxT9uzosxYdYqeyW9hja/pUZgg8U7qCUIkQtw4XExy179vva4idbG8nvIsN5/OBCcizEO
LTcf18LBZM72uI0Of1dDRFmbsrjVo/GSZBbsmJZTssyktsfeCXswQgcPn30D/h2bh1O+GhZ90D5E
5dCn012PAfZobnuqq1LbSuOnrqBzDgih8GI47Gl7fD4uSuO2monxAGNIDJMDo7oawMkOiNQGcIyZ
99q2dbwLZZBuNZF9DF6zh7huM5Ny8K/0qbMJBrWTTqCtIkWWdGQzhIFITlQf09EBITCi6yg/DrX+
S/O0D0+kzNUkP8+IHS68jkMNaxB1hT82KVLlfsBhgRveRXxyIOLl4C6ARYD5lQ9lAQ/cbli8Oy3A
VcqIsFszdz/j433s1ZHXgdxzbBzZUdDSzgyVvYGRynzHbE60hvwiczkgmI+mdAVnfmrLBaevgxfW
zf5xV6JVxfHxuMe1x31/Hvv7uf/nP/95BTuiOdgyBlz/8//MG5bU1Z//Ri1pJt40QoBd3tfj4egO
eYyoegwgBXPCCb7x73f8eJ5aqiKCD38CYRTz9vG/lixPTOP7lm9kZq/3eIU/7/7P//f7j8GNRc0f
boxw0jZ2nXSgvMZdggr0RCSTya+PDZJbtj+SJNhrI1pn6rR5I8BxwtUN4u74uIChWpMgrptrO2lZ
8MEki6nHPmW4KFI8QyBkA+Wc2Hj7dSeFoOr17DgsQTNMie+o6xyUMZF9LHrsBelgJxANbGhBWhu9
DK7LL/nxz4+Ljn0Q8dQg0gQIvbWHeQwT0PJszoI2EVnJidiIef943OOux8XjZo67wtdse9MsL/K4
386wNTyuKRA1q15PPMgAvNDjCVTyGWdiJg+5IsIK3cIqcbX2kKcERkOenI+BpmP5zGYNLcJs+8ln
kPYvdm67W9pPeMVDG6Pd42qRa80MlNVFxv6443ExODq+lCSkzC0XCxWkHo/ACc4AjwuQ539de9yM
EpK9JbiOFGvxvx/j/ufan/sez3s8+h8vM4YN8YeNy5oz6LO16aSgiSCWn0RqmS5gjHR8Ddsh3glm
ABRACIGOfy6KygGA9ef2ZNt//+d/3Hw8riWY+G+vEE6Riz3uPy/7vz2FcgDZD/hvfLr0On4/Os/J
jvp9dTZH3sWfZ8KtaPc2pxzkdqzyAo2UG//7zf952J//VFsS0v/cfFz7x+Me07A/9/3tD3/8yz+e
MniVtp3Ni2eqO+RGGo6/P6Sxk6ah1o/XUcHctC/68olhQ8pz//HJkIFWoIbRGfvmEtn48g3/+UYf
Nz1cJJgYyozL39cfd/956OPa44uOiSCbabIsT+h79AakIOXz3kxioCqCun+YsUYuMQ8VG/FuWebq
abChsC9HwDiLpPk8Luuh91g6nJrdkVFhnxoRb4NLyQ8pbt4jkTp/XdSNC2P7z+3ADiHqNpG9giah
tnK22WEsL728aLScTG1hhPQlglOm4TBZhvcx1u/141N9fC+4zMVOVOWrYld3CJYKBr4GYrj2LYvb
7eMD/MfH/7jvb1+Rehymvz/1P1eDVHHYxF331e3C72SGMsWy4/IEvGAE1Q0DzUMs+EQYzmkMNPQJ
MzbjMiWRBP2teQf56GqESsSJknsngDw8LjNMK4X8KmUXbVXbNvve65jEU0quEjHXF0YQl7ES1Scb
qFdgnt3iKTDsEIXqdAj1UBKPAAmhi4xFj2Vdq1J/BcQbH0R7hXhfn4AlPyHmEz6Nlm8A2Rp7uloy
zbYWSzDnPKZEDej8UlTOJe6i17lGNyWRHCZDlQAlc7+VLFYEiyT6Kh76CAE75/ox9r6ClTCuZTcA
ELPMYKG/EpqMAbdx9K9e5Dq7XiSz37rGFzsNyVDBR9GJXFuXYatuKaJZ3EADmopg3BUDG3oU+h8o
p74WWFhPcUIHStfZPDFhEtQGHpLNBhe1mUok6WY5Hjxj/D4zAN4Nuebtg7AJ7zrEX4lRyqqfknBa
zBHyMBXyRxHk005vOg906wAlgDSBCi3Zs2zmaq/65K3PiSphOJxtjAnwiTmV7jZZ4qlFT8PMNOZw
34TxYeDHcAtLulVxlPW7Ki6JodQ/2QsV1CCKeR3nY7jhY78WkwvMuy6+a4VeXHo8dJwaE58+6J0F
CaPQ7ESHLM6uSeL0h8xJn6Db5YTU4QSxLesbtiH9vc583bTLU6lJCeYbuIQrpn3nQLRrgRceAqiv
w5RyKkwqEHHw2Nd8H99nCf/OU/YpJiylCMZ0x3ToV17Sp0z13AHcWGBkr0Dm4M6zojMQleLdhduv
ma9jU7sfGXZlZHKd8A3s9UAgkcaM3Tl1WBRso6nuYuE+2I0BUczwzhUyegSBI3V2MG8ht9z6qat8
aYwTpp/ax2iMyNNGD9yOtFDMiRll7qansI0bDrWEjR4nOs2V19kKwkORMMRMgCnikNp37RNGjHTT
9ZZ7znr1HiJ/OlhlDF4SS0U30UPUbeWiTATu4faTfRoH7WvnZ6n1NI2pd86ivFvpedSfYuObpsE8
0XrGCUSgIHudW/y2TmUfTMfee/ceu7MgFkqgsfNoYm+DEqBr7oVQhDzjnfkNFSw79J1hEC4z2yUB
fhxY00DYb14XJ6OWL5EyxTn/mBk5v7doktT0PMVF8GQgITehhNyxVxPLPU0XRnj51ZbkpFCrACQp
R3z9KJjrsbZfRJVeMlEnwMbH70VNjyoE/H2ZtHzYdANzJEBABDsV3Sscwu2gk0xW5GntF035Ppiu
OrA/XeKk9SUw4NxbpAXLuD8o5iZOWdSn3kBULkTCu+MDBvpqaX42zW+JyurXdMRTJMZ7ClIIHemT
m8frukSYH9sZrWKmokYmKZEysU7madzXsaXvGdqMa4rNcAXfXz+7kVPuMX0Tj4wx+4QvCpgE/D7B
ebVOW3tjIj0Bmu99GsnfOluI9Na9QMmlz/QIJx15P0Yg80QdNa5RRia+UYEmBVkaGEW3JtDk8zTw
ztntawgA28+wnuWKSK7gosni59QWn+Gb7nhIsTMJTWZ016lTNXbdM9KDF1GDp5bc3AQYPZi2aLjo
5Tc83ca1UKjHIyC9k9S+QNtV11Yhtp0igUjaiY9pBnKBset3oZevZPO9Qmhxd6GSfmnPlyRXn0ut
xuBCWoMO2F/zxi96Cw2HhINpm3h1sFnGj4b5U08Og+HVH8ZnERSkEETaFrKKQmb4GpMoJsHxlz2S
ZdHhVU7659ZOftlpQl5bxtzELunmkreFz7h+bZhQI2qc6kM+PWNF17f96ID3dIr5ZejpMJoFX4Dp
kLTBrjVzEu3NELov5VlkiXiFtgNNYarP8D4IiXE9uc41LUQbCoV4CvUDAu1db0+fZqtqtips2qvd
F8m2LCvwRvJFX6IFQmjy6zEaNyMI6r2GznyNVC7cJ/SjSPwNwW4P5wIS8MXusMt06kU0Li0tU92i
bsg3bmx053z+Vg5T/YRy+KkTwwulnLMdmB6M2TB9Npv0YgLbaMwkevFCEORGlFTHqqlVgzcketNM
QkWkTiNs9pD/zE731E/fY2HV37QG+rOq0NG2KQct3UhQHMkgVlKOpNv24UAPKFVPU8s5zc0aBe13
mZRkdBO6+alvrQ5HNvcEZlifzLH4CXcm85EQgmwpnT2pvITj2Zo/N9RQAsjYhpy+7KLKBJ48/4+V
9OoSJiNuW8T7q6ojRcRI0uRtQj6KWytaTy5C/jZA0lrMAIEHjwS1YSxuY25nxzrO6i3HxLpxxKlr
ODFIRzUb1U4/HLu9TqVhoO2NP2BXykNYLMs2geRYEcjDqykqKb2Is87akdY9dm3WVuhqWn6XTrs/
mnppH0ZXk1tchC2nXovA2tRZuZb1q5i64V3ZyTHVoWpZQRY/Nxn+wCYO93oJNz7y0g84HeWl6Qtw
Lcypj+2TJhkCOpW1S1jo94xd2Mpbcl9hTKLfTUZkS1dUOIcer/IbrRUOX2yuGLVM+EYhAUckM1Ir
DR805/U91Cio8NXgXazEQzw0Q/wd0/FaD0+h+sJ/OR8GPoXdZMyfI6e2VpMOFCrVejAWE+riwKJl
iusekHQh35A/U15oNgladUAiZ5p+CrM2YKInyC0aRLOrnYnWnM5sVwWISPUmIkVBZJ8tK3vrB4sK
lharh4NxM8WDQz0wvqY2VDSQEuluGMLbWNP9TBzeRKKBr47dzB9wf0O8IC4hDcuj7nwwvMOzgS+X
D9LM8+GLWRBr4JAvENZM5krmTE/jiMmkIslFevcx7J2NKLKXMuRQ7mMXT5PB8k8Jw1ExzTdjNpMj
1DQGRbK5zYbdbElkeI/ZNdNBnuPXwOkuYRjYpMNP835GQgrixTcT70dcjRkOUn6uLQKibSKbq4Zn
bTMusaWNJT/p1i+qOjTbYpCbwi44XDr1k2HOs90J/QesdBrJnvOJs5eCaSg3Bj6OJ5Vhm57z+SMC
4kCALAkgjVlRM/bgwHBnEo8gKg18EYR0zR68QxMeOYXq73pVfJNKbeHRD8cgxvRKQIVGmy3oznOI
sFg5+c1wMHDPqEe2cUY8cZOy06ippc9sxYk0lU9as1ReQQZysEv3qeE+PSJf26VdgqKeKZsBF5n8
WLUjkXgThVZHWxgQRpQPCCDwLgN7TZwvAAa/uhHpDHbmVOeBoJxhGMOTDuID/t6g+21awdsPQUIU
uXu3cXIGEAOZhcYnRoI+rWz6Ktb8hfx0WBUsBg3jmI3R0YbD/k5jJGyDY9WZzwmamXVmQwKvtIZq
2UmzA8Mqnj0ysMso9iEoj2vdE2dECfSLrZGgsDclH9DiNtu2UkeI5Ll3mJTTMRX6lzHPiM4yOKFI
hqrF2J8pFVregTJ9cEg/Ktu4jdNODQ5rdS6DE3y3OyrQmzBotpBGeEhnias2b1Ct2/JeJeUXZQDC
6JS21w2BNXSWMPeYvu2bgbdDWZWgiWj7Q2Tkz8mk9QfP7bCBa+4vCh7zpNUNUaaeBaHMGA4O57ab
gG9Sg8Tfd8QX0MIdP5yGAYwF7e3N1tNbbjXHcQwom5xm3sV1tdAcIJ6Ups2P3mrJAnCuRUSSnpt+
tdUkfxYNQcXll9jUx2cSA25ZZ34hXcq7SU99KrzUOLbCyrdCNRP1JgaJKrEXSFd3KtOB2JMYqV9E
esnFqdgBc2JBbtnnV7RYJIzwmjkQ8TXOosozXvtM+aYW5EzaZvfYIpXXXN19Tll/s6kjCqYknzCZ
0M4hLsz3uurF3rBGd4va9he98WdyOPmwSsnXR+6yo5zJn0PjSzkEF8qjBtags6+TcL7qMWqDmnSA
9ExawpfKGoy7iDzScKsKk1hZzjeSvbFLmXWwdUmFD8h4gz5n7oOpvU8tyO4UD1xpvThVZl2MtiXD
JDRKYov7pyxxQCk48cULMrK2UE3tMkMdQ88gx891o/1DnhnGGWRQ8ll3rK9r+iUNQ46FLDfaxKNH
vdrUSzGeauP1W28yv+mScPWQl+RAn1xdl7icmu+Giz+ZAfWZgF8f5Px86JyyXPMpTIyA54JXxuC4
HOPIZDco9NVhiIdfyBD3EQiQNcMXpv0Ma1ajYFwdj9SUunWquuxnBZ5qgwxHpzgq0yMZNLQbc+MZ
jw7mDe3MlKa8huNXTSHUdGlC3hFEYxWsOLs/LlLErpcqnz4Nqex8Kr/8POe2n7v46Jnn54QGoUTK
ADHhC8l9tjevjYtjPv3c1BZSSQ/YTOAoLO3oRrbDwB7kMXYqRX8kTMi8JEH1/ldrYGG8hYTQ4AVh
s3bmcf1uQm46g+M7F+xHVgkbZ1gRVeunnvuDib/PYtCdqiZ9qtLUANTiWDvIPafJlHzhug3O0RuI
bqwEFPhRe7aG6Sf768bXJvubWCIyEq2IyKMpDazObNxt+zMDPvfgppGHIFf/UYIWRRtUaDvdsptT
1y0GDJLBVV8SAdqA62GqQoSnaFHpWh2hlhZ9oZIevFVn3toi2niVebjJaQGLQ9VyM1Jk3cBb149Y
/mA+Wmm5bYqyXycMPvbsiMHd8uNa07bJTkWpg1PNcRxmubZZhDZdzeyG3BDItN6IGGlboL7aNn23
+DPMT3b5A2fllnCu4dyyG8MTqT5xzDREEz63dDWe0tS7aoouTavr+a6L9PE+4R8mTxo6kom6Jwwt
68n2NBCeFDdWUlyy1twVIaQdRyd3hS0haRbKo0QIiH8VdF6PItEA/mdE/xjIunYh+VUbgACfGnqK
F7sGPmOTuLE0uGIyHaS3jyZMmugwB+LcqDOBeWYnXmyyCNWSUzX5TgPwo6sFIZJLgyRrmx8q7oML
RNa7CPtbFAfe+9gaSJQhhILLJd40US7QP3aLOsLAY2EZlKSZlfseQsGtKWHfWXa3ZepbEdRQVnvM
hhAlJgUB00zGDSBcB0jXMyFAP8uBGWvYFOM+Dezu7OF38m0GZeuiNX5pjW5e4K9s5w5w6jAMBFrG
8XHmKF2Ptdv5BZZqJtMMt6MgM/Cj+WlTRmfFyAshJG5D5kPjscTRe4/ggTn0Z7RouA2N86aUdiEw
KwZUAiuz8/QD4o7p0iaetWrzsLvIMLtpVa2vnWVDElZ2cs3n7tO8+IF6Mj4HSPU5NPpVgGn6bWBJ
9Fonfu3rlsFvL69VI6qvXt7vaiv7LoRHXEclXipbi33wDDqB1CaRsmaXP3UOFUnbhzsSUIJt6c2k
vrskcCA+uSO/NDG08WvA8relGGvIz3KSLTkQ9hq1TrJBS7lsGQZi5Bh5NgIBnewvYqwQRZViK8H+
+uSygf1gTUPxXcC80Cd260tRkhhGcgwh6O8YXzJpV7VfRYgvCQFcgiGHVxMHHrNZHDou3KbtmODF
aFOgsoR3isDdQCIJ9klndEwwsDA0rRUzv9M/PCoou6r5jFP1uYcXBQRRAAMzGYaorWvV0/phScCG
Oa91K3P4vYbE3IbhN8D/PWPG55Dl4hpppHxPYm2bbMnddETKE3n5dloiwZquYN2fM31ds9VbM0fR
gJPGxzDBrC2LITm7002bAMmU5RSsiDWb927zpiWFRyBurB0YweOdZki/asGrkHHKzL7JLcxm7USZ
lmImbktSiowQtyeJqggl+aHWzPIC7SaKkdFVbW3DRO9OOtwlm5BYd0kWHmE1LssstGhyr2Wk9mVf
vZBzSiC5hERqO3hEXbIWID797q/pzXPiUVHXyptuoOO0da1lyW4ugk+TqtWWZEJiizOAN+Zw52wU
n+HKfX60YMh+gWgQCcNPv5hlZjDDRRBUrlt+bjNGtJPZ65smTDsQHT/jGvLVGA/Wvej7H9APTh4o
nm2T6Cj1MwIi5Wi/2E2hravSRjZRTVQHpUdGHpCHVNXsWU1ij4dU/eLPfjKr+C0nNnHT0DKFv0ES
XaFsiqOeLsqwSDiiQP/aGkmyccNU34i8zTe5OXLsRIUDbAv+zmTtRkKa9goR98aZi3mnRUHlCwk9
gRHcYrFT2TNhMm9uHz97I3mWgLfGrdVTgDh6n+90r7R2ZW5fx0Z2J8UQASpaSdyZrcyfHRKLs5Hb
mxGXMUHQqCewtXO4eQDFkhyrdJhyhoupVAB1w9+tOrC7eHUoMHo0jo2yL1Ha56ckDW4DgDpADfbH
oC5ijoi+yekjgcILYTLMP1IgKOtc7zie6rk6dDHpVUZX/nyI4XG1fSPxq/m0oldFuLXtBnudP3Ib
8YO/ORDHbPFmg6v+NZvlemLHhDjO6v3e+EbBFd/aGfKgWY/ZxXTLe+/ENBvLzNwlJfLUlF/zmm7z
OsegeikH9wwUqHimbyvWRuzIDdXUW5tUoAgzUrbz2HbPCI6+WErVp4p4dFTPVrytSSNcJU3Wbqeq
QfEAjdcS5DM52BEnPUeTlJSnoO90JtvEEksvjF4nRhJIddGHFLhRk8qxN6iKO7/RjfOcKesSIIte
7PnW9DJlkTrYUR3uaCvZ60frMQmhUWjtXaQjXXqNiEmrTT5XbIbPiaO99wHzFxfN5ylM1a2JF/Gi
p23AXzGAHYzwOHjPSiby9LjINItjrsmfMxmYKDetnxF7VITDqOdWgwZhN7lSJZfnInXGT2mMaTuI
tuBnsTcUqfeqLO8l44dwCkn5JZx++VVDdV+NGS2uNGpvKOGam1BEaAU6KS6IBl3arhomG+llvyqv
17dSzZzIGnUx01w/MWRpD9NM2mhEuM3RRvNvpNq5yrrsLR6T9KnGSEqoVVymb5ydjTM+53hVV3tL
E8mLjrJ+mxsTIxvDmi6eUa8JGWj2Y5O5iDhqgqKX3oJRP7NF0XydMNP9HKMwjJh/6G4d+/qPMdLA
h/as9qkJyajllujszQRv6TLl6UErSTCttLo6YoD7Sk6CuzVy+PklhFdgm3R541GQJ2YgiwAZhseB
HlYkzHUqqjUNm9ifEsztUG0CH4UIcqGJQB7IwziQHdJ/2Iw4Gy2oXvTGHPeDQRJ5ZMrnQk57s0Wr
V7rGNS/Sry3U3NXUq+a5IA6zGIYS2WmXnFRpu4ekoFFoxGV7Ii1pX45CvxGH9c5HoMCEUYJPeOlN
IGD7ggnlGnF7vqvchPzKgnAvk4p4j0a3Prp0WKIR4mrlCNDq2jdt6J194ap5J8u62Kn4vQ3z0Sdl
ZyLO2+lprGIGL9JoHWZ9e87ckDzcsSPbJv3mlcUmdkX+kbCarkzkKzh+wouC+7cthJmAuklYjZyY
UIcRE4c2GOZnu6c5nAI/LrPgmDXaq6ladW1C1i1pQesi3XUTjd78RDZFcQ/GX+Q8tNs+YndBy2e6
O3h3b2NKQhKkkFpXzbHEMoY0T0dGA0sTjWzRXrqCxLLeZv8gyH4eevuC6ci+kNX2HQpEdijdSbsx
7H/xMkYftOvqK8wOV8cQTjPohXOOt5pISD81Yhs0eLI1XJp+7z3T905fNO1XNrXlnplhT+o7W51B
pWdoImgn9QwlThhztJHdcHZS85ZYZXnzDJlfs+bt9w3Rc1wgyQaih2DPsQp50kwEqzDLrW1sWXzI
bM5eYzFwkABYPputDeKxm9RqqGfpPwwXYqCCEg07SkZF5d7VkTcm5JFVPSMrEWrleZiST91AJ083
9HvJwKqJOmf7O5VXGTWdKOE/dor8Cah+E82XTbvkHbPeu3aLwNaRexHPHQBceMgRqBZjTMY7aTRY
7AGTR8Z44x1QoUMiyQaRbdOgHLdofvclX9aamsbYoA6VF/jfH3Oe9LtxIVNWobEAZtIv4bKeyIWy
U7XaU9j0BKf30+ijY4Tx1Evp9xPgcLN7ygpzuDA30PbVMMInW8aOquG0P3ho9iwizoulYi0oi5HE
JCvVcXKg2QVNBf/FqmjBcPQNyauaQ/OJ83BlNGiyyIYD6Haq7M7bNgrZXN/jN+NvQpPY9nu3oyEX
jsZ7X7Itq4bvNDBTQGxTtAuG3F0bql4oNMj5TdGaZzUYJ6XjGWefrNgKkJvhRjaziEKVmEVDGq6t
bbzS0O/pdNNj9W05TK9WYiVPIUtWOE2IWqAtDI3NI/TYRVdmrHu1lGcxINNZnGkuYDRKNEYk5eRu
grpDl4OFZjIi8SpN/lIkvES9YK8xafPCP/7pmKlF1qjsrwCdSMsA9qzFzlfIN1JC/ZGdCZjR6NyT
sSyeudQ7X+d70yqxrtXkUPwZ6YZAmZr4FUn/Lj/1qPlw0UY2GunFPrmwBxhiHcF5JPeefsbaGWn1
NkReHRVyC2aazlWRPbaZ2XCda0d8CpyvY+i073xZb/HgApuKazCahAzThlsSUfTI2kWWeAMZ9c0S
QMwgYEL5AShjswFSgUf9QToJKD/mnPW+sDv1RUhtO+TxSy4G6G+d097nMj9YFdx/UqvWj8kcfE5i
GwG5+K0x8e2JOOSEI4yrsJKTnF47UuaxMmdL9kQ23cpoRKDlDF9s1+SP9IKNKE1fY6d0zqxvGnLc
fdiFG4YSFafNTm6YYIbrKXOiE3x2Vg4jDd7zqCW1A/dIYbSMieHwbeM6phsSomCG7B1umslUgHxo
wbbDqZv64f4aIlY62WAe8uSd0qmCP1UnnJBrfds5s+8GJqMSjTA8UeRvSKXHk2eNw2liUjQ2tnns
yJ291AhW9p47f5NmWJx0Yeanx7XSVsWJ1Ij3sKrVLjBJ/QgtLh7XxhlE4qhN9JKy5iI1GtsORtvW
RidQGzAJhUA25sYhyumufB6wDzFJ5msuerJgx8QDmysBJejpbLxOdbhEqWJjr0NSy8ciGi814/uH
vaxgvArQ+DtCrBsRn86Xhv1K5Blf1Ci7Z0Kg1UkO8FzbQRG1qcmTmS6mgphmYEPquujb4clMviJL
tF9aK91bk9cjMOv0dX4qVdNtjFKIddr+KuP8c0Tlv2f8QFcX9Ton5VnuqG2PjMyov/KYgLPxs6VD
UDciIkE8F0AIMu+Phz5iDAHHBUNcXYiiD8FKEEXuDQWNTNdVezfqXyMvEWctYqWkDfXR8UYStHor
1BS/jNaGy2PzM651sskDrT31lvWeG+PzkpZNZHX5PYnnnLAmbTMJ2yAFzL5YgVtumhb3rmdBP48n
NoZuf6oZF528ID+rLkw3g8LGa5VU3WYL8Ex55ZGZ8VuI7/1ImeRsWqbcdE85O7RAl35LZGtxjdVk
7uJFqVwQKMg4MGvXWUewucJHt0Xf7e6anO5JPJjaeoI9LaR67ZYk+NBllSj0AOM506l1UkztOu2A
1DQjDfPaM2grDqCVe7DPoOO7ntFeaT/FsQNA2rMPyQUNZPBmNgvPkNV+7TkoUmKZ0Rstpg+k4ZWv
28dQ05wLrSzKfqFt40YXb4RiEjGNLorz5j5n8pJ3TYXq3Y1xXdLTnW3AWcVU+girBn9AglBENJ6r
3jcHXfe1/BtGl3Lfl/EtoiG7wlnS+E3jbEmu26dgxr8PflPW22EeumeAfzc3GupNbWvQ7zr6n4Al
HOIeehMclmdQaQvjVvXtJbGwLefl55yW2go7kWR9UYQ/K9nuhoBdnkQ0MXlFtfW9rMX34shxB3Vt
RNGXZ5ex6L6PiUFfMkgP5iTfKoMRSUXuPDDOBLd4mw/bVtk0VBlXUkmLjeN6pL0zta0Doz4qu/4S
mvpVlE1+b21BKucQXhrXuE9dNNOozQL48jkJ2CGGer3QmYcxf2L/t2geh6tmSf1Qz83zw0/QWsYr
Es3y0LbURZaVvCR12ftz4by3lszYWssJl4r2wx44U+RRSmI1hGPsNgM2PaZOayczzHPRth9hXbWn
uIe/N6Paefjy/t+CTByh4yz8v+PnPv1s2v96j+swLuL/mT73+5l/sUyk/JcUtkmSke46D3DIf1gm
rviXY5uWgVvOcgQPwI36b6CJ/i/HpMyTiG0dExoGLvK/gCam/JfhuQ6DAOe/mTuz3ciVK12/SsPX
hwIZweAAdJ+LTOaoeVbphpBU2pznmU9/Pqo2jqvK8EbbAroFw0K5VFYqI4MRa/3rH1zdFK7l/iuG
JpxFmKn8pHlVJtMRHFNMheKYqaP8sDx5e7nBpKX5r78Z/yeYzAH6VRAeBk3FW0cU71lfYTM0IAKx
8ZQb4BRsCARDdtp1Ly2pUuCSZwkVyAVYPHKcw9CRNZ8Hu6jDhwH7Mt9TZqbhphNsKUk5j/3LbkSR
RqHgk0MVEIZblYQsxXDsh8A/jyxwELLnQb+FZOxaBxR1naiTDUzrx+EFBUMJqlrZ5OPsna4cPDso
98wgKXhQj2x1C8i7ld5cVZjsjcWBnJ/M6yetJUZyeLGDcIlLHZg4I7Y0/PG0D9L5bJiRQdkJp3lY
YTs7k5XLlZiScxHi+z6kwji4IWHvuZ+fYyxceVAUrI0hbjEZjDyZdD3wf08LIeer0UIEQMaUuakQ
xCyFFPLNKSHusy3dzShxUIRYk+1Mh+gBgj/0TRolHePd8TbplLPFS6buqZMnXG/Xonupp9SkUEWC
xeXMaSkgkpfxaiIDYmNN5Xk9jDiHRFTdVkX7aRAEu2JIXzGlIYwch9ftEHXxNgzL2BNlsA1hIt3J
3rnJ8DRvihT/LUVRLVRzDh92ZeyzUtyVbT+c6aF2ZwhjM7XNgxUO1wpvin6wcNZgTEQOXF5XMHQe
Z0FiOLKyStdOh9K9tLjdSVG41+3yxeSW7UtYcImst9BJ0Em0zmH5rkwhOrShjWUJJowxuB/BwJg6
ZriU6oZ50S41pW61eFClBSyS0VhHRj6stBC8sLWOQ0D+6ESORlCo9NTRQY57/SkqmuRsxmrPE6NR
QJnB36ZiQB0JkhCJ3cZOkWnYDh/TEvM66DW+AasjNptt0YdwfxsGZAUbfNXiqrHWK7zEuyitnlBU
I6U5bZkMs+HIOkS01XqlMQ/4l2TrYhLBLiW+ZO2Mb4Dwd7rIyq2xIK5DkJyLGgc2X5c3pSHOGBdc
i9S9LBLMQ6vh2QxSe1MbIEdlWF/WqY4r40wCm/SJrKM2UBHjz25hqGiNy0AXA+RRS8Iz+gySsKIQ
PY6BjSiWzkFeHZu+nFfm4O7k1E0e6sNwE0jGRl2Aw3DXPQp6gEOALhV/zBpHX5vHbCSkWrObVVkT
8Fdr171QlWdXqO9o3Hxs/YymH7zClFAtCFBLMxugJQpvE+xx1+Sv9Ou2MVZVaV+0Zladw5/b9m07
3Id3yKLBd26cTGg75M34L5bk1LX4BoHwf1dOdeH7E26GOs+i2WQw5TDCQ85DWtZcEyzntOHToK58
Ag727rgwQmbidVrfRv615rF5iuObSqUwZrG77W0cW7HdubDruNriH7eup8fcGN+Zq9u7sFcXlTUe
OqOGJ2tAAVV0vnNiFIAW/dU0hanX0fque0e0+GdrXjx0e5gaFRzk4Brvqa2r+9dNf+mLZt7ULpZv
Kr2w84JxamLJtSgFikgTOlEPn9kLCnwHXZpTfNn0PW5loORqbTQvOJ1mnq3bHtOZFx1+6yYIZoR4
wtzafreze+hzdYx5sebkPVOx+g3aSOplRHXt0no+VAJKQzr000qX/s1Iit99mOF1lN5m2A0T3gRW
2IUmdIkQc8Mcj5q6CN9L1A+GO8jLaGgw3JT2pQz8/jiGw4PtyuwYmg++FVfQz9JVT2hmlITOdQ8P
MSl7DPj6mYGFWwfLnLlkQEf7OJTtWeaodyv+g8S5BzSaTIUmt/VUIt6HDhZTxqhjsmiMNaXf2VnW
bIbmLYjkcAFbNyHPTScKJyugHVoEoiHqzi1Q6MkJPRcIKmR0I9FFew7SVKcq5t1IbQjD2gyuLSww
gItbbcKOLoImHtZRtvPV5FltTUIK6qeViZNIYtOcJvJ0LOEWgEWv69C8z0pobyBuFSHmAJzMXfwc
y4KCYT3MKqb4hrbKIvK+Qqy7dGl3DLiD+0rfNw6zvH7YjSUmSAxj8BjklvRrX1xnrg5tBapTBRJx
bLC38Ay1UYsERmPS1otxEwyAOyoZyw2FMeZ2huUh9b6tUyZKqYst/Zy4z5Zr9/vsD0rNJ5K7GQal
1XUzlePB2I/YosPZmC5ThgSpBcFpXAY6ZYcMliFo3UJNZEBAGHtQ76RVZmvfxWMiSgMwEh8JLDhJ
rCDdptEDdwFmDIme7GwtMPCQloe+5lqDdHElk8a5wnkLYmOOYBCsbsSw8NRamvXZjg5dm8OSQb98
FlnlOdaJ0tIuTfL34hDQ0SZACpmYfmrq7m3UaPJY9FpypXU6X9IhO2jkyYSkXarYplXpCMyq7hHa
3CU+GyVIHkNs8RH1Do+4wi05MdV2KDsc9+GgIizF1TLAX3WQ7gFP+Bmd34FzlUZCw8kHJo6Do9Q1
jCnyPtfQp+oLd2AMWMxMsx2bf1fP7nbq3WuMTqZrv6tQXE7z9w4TihXm0s6WR+2ZYdFN104aFCv2
v1v1iJLYmNQcwz5i3LaGKHcMxUoUHfBmVlwqzK6LIim9LndDrxjoH8zyHf5zt61GAjW6yYL9AuKz
uP7XvYkSQ+HxxbDjCFU/R/YYfiNT967unGRLc3kTUIAQONnDzXI7fNkJ8+kKfLcy/QA55aypUcJK
rqOo1oijpdPjUugJfn2KRLT3MYbysoruNQv2mFNnl8gDQABF8FzZeIRHhpbsIS8SnDCH930ByW3K
xHPoY8c1u1zwKCfdZny06gRlc5XdGYn9qLpxyw9eW0ccuUi0Lw1CeMDT95bbdts54AOFVglGGL0o
bR6Ad4M3cjOQBTr43At5alUD/ZrDiuka2mWSke97tIV25FhngtTlxYTC8Czb5RpT4iHD0ndlWelL
3AKOpi1OnxV+C6oi7k3T+ptsah8IpJ09Yq8Cr4CSaDO3mgK3JTgXtSqa0PvKlcyDY06uZtCS8yKG
82Tbc3lO4iXhVStHlK86sWEXEqdGBbsTT8oxPs4TurMovI4MpAFJqV7KPqo3Rj1fR4R6RCrAPSB4
IumTE7F6tmrtDmMvkHqClVcEMxB4MWrNHqO888ZMGlho8zXZS9BYZaywOTD+yDLAPRTrdJqzQ+8m
OJYGOyY7iJBdZ6EZ+I+4ZrnbWsRbm8/5QLWSnjnGSInEWRcNOMhmDXyZtoF/5QQKB/mkn7bVxLSq
rs8DH4e02X6Nk3JYjQsneEhXaSKY9owkkmD7i/eq/orZx7MpCuvQQElkdhSdGpkL9jiXiEwuCTFL
1vkwl3SI+Y1fVZdEbxLZ0cU38Yx+Jrz2zSTbwBygpExBcXPXidbGXGPYjXmsDdBSNCZmCbXw9K5m
Lqjj7N3oNwXTgYuW2scOKdFdh3tswBRYieVwj81qh9GV78E+1wdjPRb1NfjTmZPhIICSH6vmEdGC
hs/D4DPlMbWGVBM1S28ce23PidRt5mauv2Vm9UjJS20H82UteyZ8edlcwSNkoGdoMG/Qu5bkLN0l
beusCEfoztH34/spNYenm/Umk3JV8v+h2Wea2Hf3o230lOW48kbO6GNtnU0MEHGXN6VcJaPE+3Ee
B8+PRXdMNaahGqHasJefVU9sIG4gsnuoiefVYpsi1RQXPSl7MKSwziBjQayApA9TL3tvdBnnNqr2
0YuggF/iRUptBtWZHKx/NTu5jH19prDuqueqHPHYlWW3ONtxr2kkHuBSaoLwDJh72xhF5ecTpvnk
kmUD0ZDxW+9QjcbJeImX7HsnG7mOTStAbKKudJqNM9VxokSYq2eBs5K+BbyxfIv9V/hmcwBPfG1k
f6o77FGYqZoXpuI1TM80dJ8oL4poGw7V46Smd9QZN4zoiWrWEJd2ozhrzk1N7fIqP88N+NZF05ie
ihkyNuD9th6+Mu+fV1Qiz7jaHRzofeN8BYB9bDrSmRP32uqnhwExm06ggCdwfEyr51bDw52BBVDU
7N6QFEqAjwlUiM+QHmNJxgBsPd9YpXujxuAF5gYrjD+7ghqENMGrgxdf6w5uveRWwk2ivbHNxVQp
hUFidKRjIRpNnaOe2ocoY8hJIPQOdNeDgrQnauLVNe7Hed4QNLftcaskkGJtWO69aY/EDGxgYd35
k/tG9fnN7jlDsBBcayDexrlLGEFNrk/M1eLoKb1Bju0Dx5/tX80QAvOwfIg05gkafn9Oc2W6Qb9q
U/uGob2Xhjhv60bOSD7G9mUkMpu4nSboj8uPitPsujRbr7fk0SB1xYMFQ76hNl4qC6LRUF/Fs3jK
62Ifoz9QPTpDnxNaIzwTxjz5yBeFakKmRth+cC4QvNayHa0K8EtcF7rxIKt6j1Ycn+xEveLPQEDD
OeYbyN+q5M41oe6V9SXKkCvhp6B037qy2GhJcRbgZmE3ZGDCQJnLMjp7qqM83hpSvyNGBv0GpzJR
ooWwOLxN+OHmc1WUdyDq5yjnUetthKZRFNpMd2Cwuop6r1KvXeaeUf+CGIdkBRgmuFxlbSGRwc8K
CUZOvaQiqaGhEEBNjxU+mwxzUNFtUG+/uWq8Tn1iFPyYtk/YVwr4VZb9XRSJdbXksS8fDWm3ayI4
tlm9d0n2KRg6aaK6JX4l8YiKw40aUwuByLLUsuNYiGPryj2yDXTZ4tGZmY/EnO0DN9Ky5trg3NUF
oQtwEfzyvB/KFxsZUi4wy+ota1Uo24N5foW6AzkXrqcNyRE+EhEip4FB7ikrHkAvUsooume4J1eJ
1W8x7MCYvzfV7U1phfUpET/dZmwTvC6z5CrByuMgMSorQFzOtUTXzyLVoE6Ym0NLwlJfhlQAM30U
dvcrh48p1a1DgOArtpqSRlkjvNEhj3LxlQhkex4F+uXYgQBwcZFVVcICHrTbqBCQYZg6aT6EnbZB
PyDY+AWiCijv/mkejGdzYnPuQomqi+q9sPgF/AmWLM/QPNrpZVPZj5DQ+n1BFxFaw8y8olnmpC75
PNp8gdBhlZDSIDoMYXU9fKkp66J+WPlpkW10gxFTUO5ArijjAnmhwrjb2heWc15XlAVxKGjmw3Nq
x1dYkQzTD01NGRcP3BYWtOw1u+dimuAEj7Ro0Cii/VwWrzAMnUNmlv0agG9YEoa2+HBflQF59q1W
PBJvfDoCGa/8Rn+tNSaEenRZLRkHrp8Xa79Vd2bgnHP1XfUy1laWjlXTpN1ZvXbZyeFBNEAwRQNa
pZfuVovEpa1QinXF/IxMe6EUMVprnYmnrduzL7ei1hf9isu4ME/OUfg6F1FgnBIUFW4diHdk2YRH
LUm3ParcdYHjxCZl3yFP7HZhKZ5xTqGILt/MJVGRGGwvLlJkfrq9iYXU10VSvBT+kvzZMuyyzxJ3
cS4NovYuj5KD78abMKzb0xTE01N6eAzmnT6EZHX0FkktzWJfkAQeI1XGZySewIGibzeG71mMbAiD
DWKh8E9ArK+vDKDOTZbgcTX0xmZczBUVLUcx3sZhz3Ak89dZ3j5j+0zQFoXNQDDKYGrTQSFNWEM1
OJ1CALa2858Yza2g8EUk4unb3G3QttTS2Bv1cAErLqIfBZyM5qKko/gj63lAO7uik1T9k9UukQfD
bYriZw2hoMOmH+Vh49KVDKktT916tra4vV2j6ss9/jU8qEXjAuF/N8o22QvCmVbWrPbcqfYqdeCa
9IyvLynF8Rzhsh1snDgSpfbTSCplmGKBlNkb0/SxnGuAN2DN9Ddj972QA6omhhrc3ANolTyvOtM5
GPhLe67ZoEXuqAuy8awtASqh2EFyqq/ssdgZQLGrYezHTaVtE6MiCAIoMLbi7/No2SgkhImNvvFm
++o9szHOH1I8RTrHjk/7Ur+t3Wav417lmV1w1erBtYw0Rrg9u9q1oXSjuS7pcqgFx25t4MS6SoL4
qkzNt6iB1+nE/RkypvPZ8LeJqJdHVGZebS+j3JIxJBzuQy7u/DnfzNBNfSRk5KkwYNIX9kzcXqeF
vOu0AnBg0pA5C+kx2D62PSNy2C/wWXQNbhaVCWEESHaqtRVRt+lyCR/s9bW9I//moWgC8NjA2pQu
weZmAt1DyAaFJMgoxL9jhwYan6nvGsMpawaRIpgc8yPVzzsA1b3fZ3uUKdlKi9JpZddjflzkWSXj
PgoyckOROG9Q+zprommxvD1U/lmKXzYjvzdC1OCesJWXlunaTScy1ZcvAcOzYxinamsZzZWEm7yP
YnIQkpjaorDs4xA2f/6JwesMHR5C60ekOQ8KHSG9jqccsM+PL1lIqOlkCusopooN+PGXrRsx4pU8
6g1nJvHCUbeVAFaHWIrqGHTGBYCM2hYVFkBkxIce0Ay2QFFZHM3liwwCKDNQeosjKYv8UQZQ0EFh
aDZiY29O0bQDTq6O5dzvhyyD5JLn5VEuBjsffxpaihpnOqRkfhZM0g9dcZ0ZVcQ4kaRUfyAHaPXx
6iGCTjIZfM/KCzf1wOQd2Je87scv8/EnIPGCj/2Xv6MKZUqNnwqGNJjJLeGtg2tD7KxnZw3dUFsB
Q0PtXoLsP76EOW0rk5VHudh3jIsrRPjhcPHxR/vDv6JarDOcxasiarl/cqHOCFVHgNuY6pSRY7zj
ySuPLW5ziK56Hz5XZ66NnEX8+NLx1GwGob/8/a+Eco5UueRmiQ5I7e/fYHb75//r4+/iiRSnqeVo
//s3hoIBhqwo5oqS421xy6GVLI5//+LWEln6x/+OsGqoagHlzOUpcBbHs0x02s4mbBZf1dbDAzPx
nKy6tVM/I4uLerjXuE0HAOwq808zxv34vUarVO/njdEZhgc3lSQqlDhMlR0GpvhU45jCxHaNBTCG
C66mcfAkiJqC6DrLufgxgdNvUr9mNk2NFHOXIjaZBffpEJ3Z6HGIDALkxZcKMlJvvc9Ca/dl3h/o
CdRZN0W7unWyTQkqpY23IkBamVHdgkJCssfmnLExngMQ/bH0yu6nuEEIMeFQwKY8jU25CFf79ahA
IJIpvjP8tDzTygSA3g43nNHHKRiXSwDxghKD2BR+d2WmEFL0OdwYxVRvyzzfzvgfcd/IeM+sllvV
Do6zdGHiwZRYz32HlLLTx3WW6Ptcn7pj4fffKo3ImxGuGTFROEPB3Miu6RPlOlSlfUj9jnYJMSWH
pGQetMPkli8FRZwIXul906tSMyIiVVKXoQ2cP3Pw6rz8XonistEvAlPsK0mrIqddaoN7ZuohMdp+
ldTyPdOs25qmGlHeKXSXlPlzAfRp+mszjVH/inu0dhPchVWWOAfktzXDE+ykgn68ayb7GCd3vYBU
H8jh0u/MG7dGOOTGKKcm5L/FA2A8/X7OlJ8cxvsJl2GJCmvdd/1zmLlXy8uWDsYc6N0IX0WMHkbx
97wg6xsEn0Hc9OTDPYWpjmJRz26ZwD+a0OT49kB+rP6Ud5ysxVx/H2r51PIOVQwwsnjmYW7bfAsn
MOxC3NbtWdFF1gqgEsrP1Dwu725tAjecJ5Y179y5fbH74MrVKM6XbBygXTx38LnrL+LAoXMz8YRU
d6VP/UOyIzflYvNa6vdVO+56gbdgGHXfm6GlvKLPBQHnrsS9euFqNC1JVqO/UUT1cZ45BwETOSJP
kLORW75a/A+j7D1B7srEpIcqNq3iCE/WMCCDka6C9LoalpUx3ZXCfbMCRUR8CQZlwJ4hzqlp4fnj
DOYOFXUf4WGQXGsQh53qgOmRGSvUD06PtiGyriB70hQslpDMMgh1IWGibjFNnnkLOZO9ZekYFMmX
Cv18L7XnC6LMQg8lqLuyO/WkWQP5xNat0cU7ppTmuWAEF/ettvYFmLdvAPj68I4s2InL51EXETnE
YY00v2iwwHYe+1p/4ayUXl7Ib31RO/SyvOeK9LAU+XhSQ3NEZxuIGnnsQAyh6dd3lkm6KwNRCht5
GeQlEtKhqrfgNZjExApnczBvyy70Y9rGr1MON08015HV/GEnAKHzjAVRRiBYoDCliNwZ+hqDCJ1P
0ZNjsELL+DxDUFsVroMznns2u9WN38nvQ9ajesBymII6X2GHt/jp8g75VhSREJUkzXfRwHdyzAcr
4iH1o57HsXiobePShcdFYBkWaTXE7LR6oMlCKMDsHjqtiWHAUMcH18cyN6GlzDJ1x0TdZJMC/rqY
IHozVtq2XW0kwvVV1PSUzqRTVd/0bq48lfncqhEfiVOfKrt4RGN9YUYZrrC4fobzY9NXB2GSIm0E
24hIe4g0jrlOog4yoDL2vRXexaGqto5VL2UqwztHM3dBgOqh1SoOTkJbSZEdN67YTY0FMILcZeXs
QbOfiAdHseNwmZ8m0Lbr2nquKMEalUvu0sTzS+emcq1Xx2Zyw7bJZfcuivm6rK5sUWwmExgQERyI
H9+IVcIguPKflg2PqHPTRe4SP32QpnYcG5ixYWciKbM9bYpfmj7YuxYRKPh6eZ0FFocj79Xkg8RQ
LAhPTeM9yQFIQBPtJkvSs7J/1QK/JmO8hSKkH6YqNtdWHcgVLnUXPvZfsunWs+oC9KlOusJV0vOl
tk+s6QKc6tqyrSuZttd5p63y3PLQHVx+vO7UphCRE9jRVptua7u4CRu9WAlYCcZMyW3qEbsTJ8YV
BRIVUTJtOyTtNgRnpq5BA5sAqaDb7gpHhNw8S4+oANmUqDZxd9PYPEvwQZFx1jkRVP6NBRFTTgO5
cuYL0QfQhJV6Kzm3hompbV3dx/gINXV4qvAKJ6rzGIWciqN75YAmSQhyPLqI5JnCvjQp9vgkGrVk
jjrpq17gV8fs7A6ncAQxWPDmtoE8lal7re85XImxrUFYR30/D/UzMO7CLY1pI9tdzkGr5dVLHGQ3
kCkua1etkT7gRwRBDFEokhxqkDNi647kzNwp3Xws8V+wMt4AteUhmuzUgyX8PAWwGWBdLkaPq5Ix
zEoDPqUm3zB9PcYKb4qMcWcHZNyl5X3cj7hu3uiqfdMDahyBbHpo8JrAmrTvdim5GTqXgREysjGn
Qwnrm88FXNLBOXhdoaxIa2w34omZWBmLXY2mEVMYPNGjaDPp5lM168v0yj8t8NLMYSd09pTSJTJL
0RELVeW3uOsfm6TV1+SPXMqQiEespq+HlkxvBwQpMbsnJ602Tdu8VpP5TPDTQ55SFqCzrqz+G+ZQ
WH/lOBenZb6lfyRVtoqIih6SlxA5pMt0AoUdg4a8flV8nr6DGCFkoD8WxsZJjWTvTLdBrLXXcaGf
laMn9KpaM+uTl6lvoJiuopzo535eKx6lQnqRzSdadiMONkPETlA1hrwRIjVRko4X6Qy8yE6DtPrS
VjACfC4KxmJya7XVuZ4xLzZZGOgEMdaVA/NbEXxroFTrU3Wat1Q+psNNCYXkFOT1Sml6iFjiEI/m
y9AnJkt950zGC6AZzo8D2YOEqXNf5m/L8+3DHkZCZ62B2Mp1JvDiG03rDrv4Qx/2nD4WU7hBTmfK
ZtLm1Fa2sgQp0kHa7QO7VZdNl9CACu2tqPgpSnvIF51AUyEHxroY3xrzEWrA3swtonwtJF0hkPFH
uW+334UFPtUGWBy5mrFczZd571OoVByZuKEZSfumIboCYjZeG4ROM55jswvrMc43FkSetaiVC63D
OCComvfaEY/V+wTPoG1QJNhvOlc6koDTjkmJzJax2cxEpmBAWvh3bmQ96SFzgcDH2hi+cKv3p1bj
JBujIlKoC5E95uX7VOUcGWK+zrFMtKMEQ80sOS1oh0AVGIW0TrWyZQyryX6RTTSvElt5NsxCgKR4
g/33PofobzLhX+M1ZSH+dki1c+SwKzT1iFfLgD8ZeSWxwXzSjh4rMV92FJE73xGYJojkmhIIjsJk
P0G8QSheu5hIhqTp6TgzFJIZd7cYQ8NzTLuLCXC170gEHHWo3sAVyO85V/hwzW2uhTdVFVQbwyfJ
Hrkq1vYwrZsnMcfGZhjl7GkQkxp3EXDgkmFI3PWZnhxxbmiPTG9Q787fGQadlg1dRdGoC8Pv7Z10
xnu2Ajo8fLPUMCBELPBGie8HHWtI6DvBOsq5yIjt2cTjUHjQw5Dd4cxG1cw754g65HCH/Ancp2lS
HhWeFaQgCUWeTcjiZLkYysR5tS+Dw4yx6iqgIdQrOPk9NGjqRXMAJ7Cu3AliSIF4JgW32jFz1ne9
kdygyXstgwTtsDq4yUVNk33dGfPpGBJxx8is1fFaCdqMyoYLC8EEKkAsog9mOUNa19VqLmO4UqB5
ZZdRR4b6Cpvr+xZYaBAo3tBjV5jLQ4GuH9qmyDypntzyzcLowNOayF/pIrrJovkml8B0NTNLvLmG
Gz+5dorgdAYTsTVgMYy5T60uHYhR1/6oZ3JKFuMVjmX0W6jqD0p1fwg3g7vuTzsz1u9N7RkDm3fd
nNdDLvJTmcOckX10hl/IvHEDoSjf5SYa8gsxE5+Iyt3P3ZIJBnyCufFwg8u3mhVa264M9kPTXvTG
qHvmJAAH23brh0a0AY92ViJBMDdLnTNxyr1QcofwqVHbxIcGU3ZAUdRXqY9Vn7uzRhxki9zeOeMD
8AwYIRTyLcKO11wwlslK/3YY7SdD4NrSVfddjkIdLky90zLrAlYuWPT03ahBZFMMNfyaqU2QkjWa
dWQfutphLvVulzjdgMYoULjWc5FoaXOFQwCmJgiqPDynty3uLZULVh848QuawJXosqchhf7kd8/o
ebd5WzOXL/2Kgmo4ZyBOWhSTA70KLDIncCHK3628d9YJqZXrrkOeMNB+BnO2bwgJdSKc4rIZe2Dc
9wxiw8UloQUUWkCdSm7DJtr1Ay7e5Wi84kQMVztFAhnEe+6+YFcY951rEnIsKPaSNMO/SwvR8ZK7
qkhyz2V/7ebitre/N3GGgBS3b6r117Ltnqx47Zd1dp6qmNqG/85QllaunaY735/PpN7R5gqsKHNh
Hhl375PI2rTuDJbe6KSMGCj3HNym4vN6JB08u48iyM2ZnFelWUvP1efRIxOTMOM/qhz7ArcLDHjq
1qs5jejeM9zC+8i4CU29PYxDztE8WU/dq1OIcJ9UTJOAGDsbuxeyzIF7WlquvMTTnZY2Ge4dVZ2H
wop2jmOt2hlrGFXdRz5iRDebby2hJceI55eCL403rShxX11U33XaiQ0smZ1oWyZr+d6Q7bBmvnU7
B6hHVXCpiGX2DD96sRwRHXrRXzaaYjo/dr2Xjlm8DqNx8hY+tJv39o2mSBKw9DOMiwYMFdm5TZGv
u6LG0nDELNdI9wxzEMZPAxki2l6UfXedBPxmIu5h6PXMcAPERvr4/YN9/L/Nr/7z9b2X9mWTtzBO
r7v3erp5bzrMFf7vf/7IYFq+e0Vj2N4V/94/+usf9B/vH698N5Xv//W3l++EP3sROororf3bn986
fIeq7JokQv5C2P74nT5+4b/6EekL76v7zs+W5glGBkKSJiaVrgi5+dt/0FMz2vj4tmYYxollmRYv
xdkFBfsHQ/ynNfpnq/DXb/DHcv71v/mrd/BjfX4sgvo9fvPfWASiCh1dEvpnEZ/iEj718yK44sSU
rgGPzXYsgx70xwt+oUUQtOT80p/aCqZ9Yppc8w6hYdDteZu/rgJ5NiemxWYRApMXUrp+vOD//Cq8
oZhvlycyiIpfMlWF+d9cg99+wk+Pg3uidMkHLYjCUoayUCH8shPcE2aqwkXA55Bk58ov9zgIXZlk
q31uJ4gTwxYsg6UMRyk+9F9XweZM0AnAklKxH9gt/1s74Z+fjPxyn1wEKU5sTj5hoWIxBU8+D/3P
W8GxThyTJRAcG+LHMfw//yj80wVgau0ie/ncNpAnlqNQ4tiWrvPjLNQ6P68A2wAJjSWYenN5/Ngm
vOAXWgWlXLbupxYB8ZHgrdlS103S1bgGfl0E5vUnFk+L7epK2NL8eieCbUk+uM8tgnPC/ajAvT6W
QP/9WDT0JXOa+BZ0Wya3KJHTywt+oZ1g2+7v2rZ/tUowl+3OnWAbYJbLR82p98vjwIFBDK/zBU8D
w2QW98k9YJonZDOiwROwlg2du/HXtw/wj7gPCzEkepQjH+XD19oDjiN/7MvfSvh/pVzm/tcdm70u
dSFwJ/v9ZlSUSNwXqB8dpLYf9cPXWgSqfEFR86njgK2g20rwH7bCn5Xgb0+CZQlk4w50HfuHzPNr
rQKqCoJOP7UIkjNR5zOmPuCCRFH6W6mIDFanm3DYLTahbcL4cRN9oTNRosH99M3gntA9LlWAqQwC
eZdM5Z+3wkf/yMUgxPIwfLkyyTB0+dmnQTgn0G+VQROtG4uy+LczAdGzierGFA5Xhr2sw1e7HA2X
3+2zj4N+4jpcC65rE6huctb+uhFc4wTFv8O5oSxDiY/b82udCRjc6//N/vG3svun/hGBu0kN4PA5
Q3b5KIR+fhwcSY9tSuKWMd76onuBruaTe8FUJ5wtvHll/iiKf6uULPdEALUsMcooQJf+6cs9EUTE
f7pe1E9QsxLsQY9sfGz5X58Ixz0h8JwbgofhA275ckUzZZzx6YqJzkBSFWK0wG0JpvJb2WizCmS3
Cxacysn+ejcER9lnbwjpnmAk7tIhgrMqMFQW9ZdTwTqhbbDdxYrCpLn6eovAofbZQ4FGeumaIPAQ
0QfGujTKvyyCYhFw5HA/jsUvuAam63waUREUzqalbNMERgQy4Qf+vAauBH7UmeyDQS7g4xfcCHx2
n7wdKJxNmiMQViI7sF5YkLpfFsGh0WR5WAOH0dZHPfW1KgVh0NR8chVA2xf8lO1uLtUhZ+Ovq8AT
QilBVWlROdo/0IYvtgpkZH/2gViaqOVUINKKtvpHp/jzXrCtE7K0mVAx6fqKMCvZNX8+pJ/AFBRA
suB24PZjgkHB8OtOAGgGVgSE/LIwqwAE/WwjCabgUA4yduFyMMmC+a2ddhToGiC0y02K0PgLzhwE
2OinKwUwRFy4WAgqQuyu1G9nIzUj/aPxhfElYtr+LOf//SfCXHY881Z6hI9p6/KI/XwquOZiCAbG
ZjqwjZeD4av1D+A9nwaYTMatzJxZCVv+eJu/rgK4AtGUXJJsvB9jqC+3CnyEn34iqAYsexk26hi5
/eMYbpnN2zZ91v/fLV9uFZiKfLpaYPYgYAJRC9A1A6b91kW57gngi3JBlz4gqAWG+2LVgqSe+/il
/v1zgT6KiTNtIkgN2PLHHfDzuWAYFscjF6U0JMfoR2X5tVZB8iR/ehUMZgzSBrNjKLsMoH89FtgK
kr+0qbEBueEofLnhvAAO+WzhyOFogLdyQSIpc2lPf4OYbIZRC9rA4P4DfP+KDwTX2ycfCFOcUBqz
nuCNaiFv/b4K6gRrTup0RYANNdXXm0Hwu38agIfDxniFW4J+iXbpHyYxWCWfGDrm1zqgHqfk0mp9
rWNB0Ot/FoDniXBcC+e0hcn2J5T28+HIPIpxHFGtNtQdIKivBy5QNLmfXQUJ3LjMWSxqccgr/4iw
gEKxFRYi4xdcAW4H49M4m2QuCeLKfIGG8v8xd8ZKCINAEP2jDAFBaPwXx7FL5f8XvgV1TGKhXnO1
NiLs7d1bkn1qp2qf0EtC5rKchD8cBUq0KyOrwFOEK7L4wk3vpwHYM6GYUgOPU+dUWjSXSIoD70uK
/H50gbv/Gy45B85Cxo90zaSEuJs2wtXLcC//e0ZSO0Isja5a2A3WsrZLCrFBrQO1g3APfmLUZE+Y
PuPkrEaBbC+9NI1kYtakceJ6FcZxoHY+too/uyRpNBM5jAJIi3+6xkEeN6tAwpm+ndEDTyCf1WB4
MwopJ/OJEIhhpEo7zZk4tH2GqU64CAIdMRTAXNcNX3aJsLuZzjJ57rFeRmmMFhTnW+8FyiRR/+Mz
0+FQHZPwiVUXaJNSawApAqwf6CzzRvonPqHl7rc/flDHLySU6zT61mW5nm+nOwAAAP//</cx:binary>
              </cx:geoCache>
            </cx:geography>
          </cx:layoutPr>
        </cx:series>
      </cx:plotAreaRegion>
    </cx:plotArea>
    <cx:legend pos="r" align="ctr" overlay="0"/>
  </cx:chart>
  <cx:spPr>
    <a:ln>
      <a:solidFill>
        <a:schemeClr val="tx1">
          <a:lumMod val="15000"/>
          <a:lumOff val="85000"/>
        </a:schemeClr>
      </a:solidFill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EA0DDA38-80CD-402C-AF7B-37D01B1BA521}">
          <cx:tx>
            <cx:txData>
              <cx:f>_xlchart.v5.6</cx:f>
              <cx:v>Итог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7H1Zc9xKlt5fUejZ4E0gE4nMjr4T0QnUyk0kRWp5QZSoErYEEvv21IsnxhEz4+lod4TH7Z62x+EH
P03c6cW+vdyev0D9Ix8UpR4VSLGDbI7D43LoXlAqVCZR+eU55ztLnvr2ZfutS7le5U/aWCbFty7b
L5/6ZZl+64svikt/Ha+KvTi4zFWh3pV7lyr+Qr17F1yuv3ibr5og8b4wkE6+uPRXeblun/7Zt2E2
b60O1OWqDFRyUq3z7nRdVLIs7rh3660nl6pKymG4BzN9+fQ8Ccr12ydn5apcF0+frN7GQeIERZkH
l6X+5dPv5EGvktXTJ+ukDMrueZeuv3y69aanT74Y/6IbD/VEwnOX1VsYi8mewbGBucmxiUxm8qdP
pEq8D7c1Xdf3KCVU54SYDCGLffzdR6sYxl/98P13r76++l9Xv7/65uqrj/due67NU63evs3XRQGf
a/Pz5vitzwKf9/XT8Qpd/T38rl9d/RJ+6zfw85urb97/5dWvnlz9j/ffv/rq/fff/+WTqx9e/e7q
V5vn+s3V10+fBIWyr1fZVsNnPj/bLNIX2yj+2bdHL8CyjV75BOjxGv+xW+NP8cdwlqs3q/gxcTb2
LMDRoIjB1bSYvo0zo3uMIIwNhHXD/IjjR4yvfnv11dU/wv+/exjG2+PHGB/sJsYfxfqJevfEVrKK
3wSPCTjb44gA5ogZFsXUMrYBt6w9pFODMcu0sEEMHQT/Wql8AP1nV795/933P7j6xZOrn4DE/Rb+
+jvYA1+//5uPb7yHlN812Wg7OPZubofv5NEqKVag9B9RtzPOGUg0BaR1xMn2FuDGHsFcN01QB1TH
xqATtrbAoNt/A1L/Dej3r95/7+Pde+B+Y4YR2N853U2w7ZUM3qk8eVSJt/YMk1ALI0R0EwGy23Dr
Ot+jumVYHJmGhQkem/KfANS/BQH/t1e/B+C/eaCo3zrLCHb7O7sJ+6FKytVj0jcCWhxjU+cWIQyQ
J9YIcwSYE1M3KCaGBaCDCtgS8Z8OxG1gToD3Q+jbaPwI58Pnu4mzrZJkfVkGl1X5cb1vU5r3o+pE
3zMtUzctnZobAR6pcwsoHmagxW/wt8F+A08GtvwbgPpruP7g/ffverDPcPXPzDMC3d5R0I/Wb/JV
Ea3uWtj7I25YOgLZJcgyDEq3pZvzPaYjkxvU1IHh6Wys0f8OIP9H0OVgvAdDfteTfQbyGzOMwD6a
7KqES5Wv3qq7lvR+YGMg7JyZ5gfjjeiIsAPQeyaxQMCpRYDSETDvW6p8w9I3pvsr8I5///HubYrn
M2DfmGEEtn28m2AfBpd+4K2Su5b0fmATsscsYnGAU0eEcGMENjNBlyNucQ6BFzDwA3XfAvunwM7+
AlT5LwbL/fHePaAejR8BfbjYTaCdtVw1q3x914LeD2jM9xACH5sAnIZBKBrF1yxzj1AIyWBQ3uCt
m4PUbwH9Y1DhQ/Tl5+//+v13P967B9Cj8SOgnR1V34dBUagqD+5a0HsCzfbABJsIYWTqEFMZB9gG
Z9uyDPDMwBu/zdkeJPJ78OcHQ+Dyruf6jPIejR8BfbijqnsKZjp4+4iczGB7JjfBo8IcbUjXSKAZ
4AyeGDEYOFsWMDPgbFsC/d9BnAf/+msw0g9hZKPxI5ynOxpMPfaDR+RiBO2BoJqYcAvrkPjAwLU+
zYoAyBaChAlYb/M6Zj4C+Wcbw/zrB7GwT8aOwD2e76ZZPlJ56T9xVpEqH1GSIXZCCMWI6cCvGIX4
5zbIOoJdQCE5ZhgIcl+cjTnY34Np/vkm0QSxk/d/8+Tqx2CnfwPCDeGUj/vhHpb67ulGW+HI2c2t
MFur3HvUqKkBATJwqhjoaoYgRTYWdQy7hGCLIHa7Pv/x1f/c6PNfws+HJUduzDDCevad3cT6aN08
eaXy6C5Zuh9JI8Yex9wAsm0Z5pDsBpH+VK8DG6cGhM+ZaRgcvLIbSbG/e/9X7/+9dvWfNoj/5q4H
+wxLG08wgvro1e5CPV/FaeEHj+l9EbxHmQm5T4siBO70OIBmDSFVixocMbDmkDwBMrdF1j7A9R/e
/zUkP//p/b8DCX+IE3b7NGPsd9S6L96u/MfkbmQPM44AVWxwHekDAf9UxnWd7FGodrEQMQx8bfa3
MP/h1a8Hav7+zx/E3rZGjxBe7KjRXkgZJCp4xNQ2EHQdfGmiAz/TddPAI0XO+J5OGJQ3wJ0NtQOr
vgXy34IXBrlOSIr8/urXD0pt35hhDPaOemKL5G3wqDlOCKFBFJRD1hqq1EyoQBszNLoHSS8IlQ5B
cQibj6uX/hZAHqrFHpriHI0fw3y0mxZ7oZrVR5m6zcm5NzFDFqEmpLGRDkmQcR6b4z0IrSEKuTDI
gN7EeNC6vwdn7CF+1ydjx9juKPE+DCB9XTyus033IJryz8HPQUo/tcqc7OmcATEn7DrgMo6DQ3jz
OocNqcyHeti3zDFC/HBHpXn/sUvPGERBIfw5UG5GTAvhEdwQLWcg6SDOjEFC84ajNVQRPbzsbGv0
COL9s91U2PvAf6rLqHs8pY2tvaEOxWAg2EN54VBQ9qlMQxLTYBZguwmD37DLP4HwGZQeQV3ppkr7
mp7dZko+40qPxo9h3lFP+kBVQfHIBAztcagzAQ5mYchkMjYWZn2PcZBlyzTphosDGd8i2/8ZMB7O
CDycg92YYYT2wY5a6hdBcamSInjc0gSKOQcqBpWiFoN05UiqOZQmgGJnzECbAyFAx7fQ/tGQyBzi
4CDd3xus9sf795DtW+YYIf5isZtq/HAVJI9Yn0BM4GVD1Nsk11XBI0ea8j0DEtZQfkYsBGZcv8HL
IDT2EIR/ej1uhOrhrtYjrPJOrpK3d4nK/TyqoZxssM4mH+pPICA2EmOLQgpTh7NffEhv3jDOAM8m
R/3bwUhf/fKu5/qMeb4xwxhqZzcF+EWn4Eyfd9eK3g/pIanBOTXA9nJKLT4EsT+lYToCnmbqxIQi
8KFI1BoHSH4EXHtwn3+3cbF+cdeTfQbrGzOMsH6xo2TscFUUq0u/KtZlWdy1rvdGHM5xQMIC6n6H
YMkYcUhrUDSUImET4qO3Vg9CRTAY56/e/wXUG30Pctjff1AM9KdDZfHNeUboH+4oORuKzIb/0jR4
POwxlJ4A8QJzDHFti3JzRMYh8g01R/rnCwo/1IltSNrXV//0p9SafTrHGPOz3dTuR+t69ZjlZhD8
BiGGElFIS1N2Lcpbyl2ngDeQN6xj2BebQMsWGx8K+H8OCv5hxWZbo0cQH13sKsTNk+U6L9bd40n1
kM+CgkKQZgTOFxSkjGi4BTnLwReDk9ubw7o3T3pcFyYMpSRw8n3wu+56uM+Y8Q9p6q1JxqAvdxf0
w3UbXD5iphp6L8C5a+BkcEJvw81GhwB0RPd0xGBfMChSQ5ukyLZsX4P+U4D8z4G7gcv9cNC3JhmD
friboF8EUGv22Gd0QYghlamDDSf85nEAtkchZg7n8RE1ibHh8luQD4GR74Iyh1oz8MseVm92yxwj
wC92lLFdF5raq1xBwcLqLmG6H2HHcHQLQ8mJToaeDDdjahaUKzDAmzAEpv6Gg3ajMhTyG7ALoCnD
Zhc8JOn5x6ccbYkjezd1wHm58h9xIwCdM/BQcgaHsvXrE5vbdA5cNzgUBmc9b8ly/8MDK4s/jBsh
ev58NxE9UxVUk/8LCDmGjisg5VAmDCJ8s9iQIUiTQBkxtFQyh8O8N06G/ANo9Q+V5H+6gN812Wgj
nO2oaB9HEioPH7XLEuj54dwPNRFUk99SxgKROCB0QxutmyFX6JEDCn1Td/jAPks3ZhgBfby/yxL/
6OdHgL5jiLTAWT/jOjkyjruiPQNacnCdYqYPvvtHO/Khw9InIvqnnRz53EQj+M92NOJ+nK899ZgZ
UlD0mEFI5pN895YRNxAE3Dce2y1k7mfA3H4Fx8MgPfpxP9wjMbo1eoTv8eluivezdZIUnaxXj+qq
QUiGQT5lOIP/B1b+KcrQQI1hxrhlQaj9Nn3+X4bU2RCJgd5pf7WJwT3UYfvsTKMN8Oz/Vbft6t49
H6+d5mvB2mqxed/+mBwsNmRazKHiYVN6uq3koQULlLEZkGplEKSBYwVQA7XlsD/ik38manfv37C1
HtCC894T/CtsqHnqQ+vPJ4vicZPs0JJpOGPAIZgznBC8cQxhOF8EjR0QBPigcxNEd/XR7vivYAZ+
qUHD0l8D9Xtopv22SUaa4XSxm6bhOZgG6De7fsSKGYjlMIjMQVDWMg0ynEHZ1gjQSRV660Envs+d
KftvG6C/gaDtkDp9SJz+xgwjtJ/vaBXz83X7qP0zdTj/jS1uQJkbePZ4FJ4H1Y/hRQuSNTqcIr/Z
owdggrg8ZMg/Cv09eN4nY8fgvtxNUb5Y5zG0T7xrLe8XlIUeTFCyasAfKGf8cL5/i+DByXCoquGQ
dgXtfl1BtWXafwT4fhdc9U0Hxbue6zOGezR+hPPFjobnXqzgEHDilY/qsUGrB2i6A808MOjuoQ/m
ts6GbAx4bFAe9aGC6kZ6FQqchsO/EJ77BcRgH+a63TLHCPIX/yf5+3b3809bwv//ztHV0JL/X02z
+BfronzyL5CrhFzk0CoeSomgqdXQMXhbaCCeDV2jrY99kG6mrf4jlJ3806b05ENU+zrx+Is/IXX5
x6cci9T/vUUqn/9ygT98YYOzKleTzTc9fPL9Anff3dga+HKK0dAPTultDOTDrcXbL5/CAVqGPvGQ
h0m23NnxIaJPBq1XRfnlU43pexAygeg2JECuU1gNbM/hBnjSQyMG6JgEBU3XPZWSobEPfAnFcFp7
OKwPJYtgcuEo0dMn0J5tc4vuEQ7NGTgUsOp0c5r/4yd8pmQHcb0/LMeHfz9JqviZCpKygImBsqXX
bxue1IRGL5um9+CnQ5WNDo194P7l6hTsDbxb/zfQDsDPWe96y6adhInMpIiyVHcq2moLlbqHLveW
ptXnS2mR53EqS9GzxJ+j9iTQ5DLUmnYBqqMWPA/dKbLcUkiu2klb8l7QJvcFwTFxyjRGtmyZ40fh
WaSV5qSBryVxEC0d6SIlGh64iyZr1rkxDfSqX30CyS2fEprD3vyccEoWUg2QhoBj8mhobfTp52wL
szMj6CS6cPNet5VZTtsgiuduVuRLF/F8GTAci5J7lsM1lC89HV7zFCO2lRVOHfVynujoInHxsjdR
OktzMxZ9FAb7Yc6FT91JznG1rLh+TkursPVKnSUaekP8mDzbXGTsU0F5iyYud6eEek5rNItAi6fS
SjO7TMJkEtM6VtOuj5p9TapF12vVPOjjbNJZbS6QazT7vIg8eHayinCaOXnU8Qk873Om+fqSDhde
atky7uwSJWi5uRRlg5ZdpKxFr53888vcykPRx14yCUvsFNzo5zgw+uXm4gelZ7s6x3ZUyWy5udRB
lS2x6560gdKnrlkGidBpHE6Vi1+peWoZ61r5kd0RLxKw0cul12UvFQr4JPSNculXsGYJt1zHg+4k
y1TzvFlC+VGgoiQRbcXMJa4y0/ZM2V/qJO4mpTqRURst+8Zn0yCWp1TW7jJVsbsERyWdmJGSIhn+
2ZeIf3LZvKalllOQzpqnceLPAlw8a4d3FbD9Cq+p5kbra04oOyWUxIGIjC6fWDq8Waio8xZRbtlu
xckyk7W53Pyt63t9WbyItKyelnrV2tR0y6mXSLuQ2Tz1eiZF1/j10uVdvSxAHJxGa2vBgoDaBPdc
uGW2MqJKn6DMgxXRcbHssH6CSnipR8Y0ll51wKmVC8Ov08nmklIUC+ypYL/WzGC/UkU7jdLqYvPS
5uJ5LdyMe20KIZeTHvlaImRVacvNJWXvdBXXjkx4ITzyOo1kDafZD6gJmypDreUEfW8u/bTPHdKY
uog8Uxh5vx9gXk3qDO/nKj+QRalsGhivGX2FqiKatD5KRKdVxVJD8DHSQM+FwtqF0txIpA0NF2VK
RCwDQ4k0sc2kD5d5vd90fbL0rD6wVc102yz4BadhPHWTEC2LXooy7umiCEt/P+k8OsU8eO6FObal
KSu7fVbFerDMg+gQvkAkmGXcc/w2Y3PwaBoBsjG3wkQTmmybWCAOvzqgGneituxmWikPJNJyu9Iy
bGt51ywS93VFKn3au6wTgVlHs8pT+RLnIEMt8mKhZ0Ziq1adaClVy5TLRPgabSdUvYDx1gLgMpY9
bUORm1U78TPZzsvOnJW+SZYhBxGNa18XSGXd0simrArJlPDWdmmxH2UqcIy0vMiDckV7qS3bat72
TF+4rLWTyqr3q8aXMz/Izry0q/dN7KQ1Sadak5xncc+cNEW9KEqSC2iR7JCYTUyv4YLK9BVufDw1
4mRpZWYxcz0/t30NK9uDJYJdzGfQFAo0np4lF0lJ42kbyX5Re5eqo9YyGy6Sn4Li6BaR2ac2l6qw
N4oSDGY2J3E9cTMzm/VtfFJYleXEKMoFIZU3iZPnuSwyUfimZZeqq+2Ipbldtq1pm3qtTXEqj7UC
d0sF3UoW3Dv30xYv2yjZp2X0jntRY3fJsopcbRIZ9TpUaNr0XjhlRnhQ6I0/1SR/6VvETqCyYIo8
eYFVoxZ+k4q+czMHWpth0Zm+u2SB1gsjpKuywJGoUlwv/Uwz7DCLnjdeKliGzxNDLvuOabOyyo5U
lRV2zNx1Z50RL3ntlqB8U8/ZbPNOJksZ5MWMsvh1AuXJk0x6/dLjpBZ5YjWO5RWwhXP6UqM9PKVR
T0KLlLAfqljUhXSdyjfUsvAEFEMUU68wLtxAy+egJ04tfFHouefUUiumXKVSwIY4rSMG77XM/d7o
MhseZpImyJ+URiWFhpIFz6t56EfI4S6ynD6rzCPdRzaJdd0JE6ScTjotgNOYkTkP0qy3K7OaSA1T
O+G9YeedMc+svFyQCrZXgk9lS1onoegw9vErMuNhWE+hnn9NO/+IME13vCKkTt5mC64n5iE1U7uL
q8wuyip1IlZnIoURuCutIx1r/gQHsnTcqO9tI89doVAxwYaeTllrWcKNjGyGOv6mDdU00CL3pPfy
SiAPuQ436+PU8vYxihaZEfFpSOXE7F21jPwsmRdGMs+7aVOm3TyMYyV07h5LV0aOCrIXhu73wuRe
KHDHBXyDWL706/yNlfuljT3cCa3V0kmsheUkkHW/iDQ6D7107uOmmzCkfJH4lT5Xbn/Y5g23oyzK
HTNzClxbNk6LdtJrHPRRL2cufB+a8Hga2JJnjc0rMq37GB6j086tQHWiTzTthBbD/ZAeqdhYGmlv
M006Gr10XQ9+ptS0C4M4JoX362XqCasOurmVpZMqapOJNI3CtjjoLYtJu8mSVwECZtactiDMgiqc
2T5znzXUyM5oKg+JVU1KKbmdM5JPcqxNB1U2xaU6bg0anycV/LroBeUc2B5tahEYJp3Uef6sV13m
qGjp9zUSSeQd9mnoNJYeg5xXJwjlcqZVqdqv6tdmaV4EEvdgUCJLmAFsS51EmoNKXdop72fKy0UR
VM1ElQB/GoR4EpS0mmYJkELEW5F1RXSQAWN7IdWx6Z+6ZdkcNx57lSVF7hR9XE26XESqmcKB+peS
p6VNEi2fVAUmM6NjvQ1lRy9Dg3sTt2p04cdUf9YV0ngW+82MKPelH8RslqbN86wJQwfX5J20gJl0
QXEQMTQNOTAy4DSV0ynq21I3O6ewEroI09hzindaVJL9KvFEWLqzEpJhC6/CkySJM9EHRK1UgXPR
lHUINibk81bphTAjN5t5sojsWAMKXLnpMve88sDiGZiQ58SIjTlN4wO9zQ6ZAQsThBm3+2LBGn2u
t7yxC+Q1rzt0SBrWXTAVL1hbkUlZaU5OC9inZu/UNLX2rVQtdS7fFiy146JPXhKzFm4axYISdVhK
nYhEK5JJHzC1ZBHuJtzy6coSeZYKq/fmyiDLxCgKkUdZa1eqO0gtN5oB/WtFFUoRm3DR0jw+tEI7
K6uXKo/fQFdQ32bA3cPiLYB+pnB9Epm+L7iMnxHNF1LGybQwQmTXnMR2qp8XG57nhXMpdaftkhJE
oXvT130k9MifJSaeZplrU4+cWL1x3CeWPo8TpNtRpEUiavmx5yZz1eNJXbUhOAzMta2kZjbDybpN
J3rm0ZO+ZdSpEuNQY80ho1E+VWXO7NLnU8OtXreSAZeKXnYyFZoVrmhZNLZP8KLWymkJj+xElPjC
i4tnunITYTSe6UhWNQKlqJq52iKp3EyowAiAOPiBsGQVOUauXpTd2y6pQuEl9KjLeD6rE8MXYZWd
G0Z70bbWyyR1z5QhDcHL+k1JNWtq9XE+5+1FmlgzqyVsjjt3FvianYSVb0cKdna+KCuQ4AAnqTD0
2MFFWwgcZb1ooDWrAKIfgDiVU7Mzwkmjt8hpi/KoTr25ByhPEyaTadQXjpfxSeWS1DbNYh/38iLL
0iOIbExczzAF0r1+QurggCSeb7eJkezrpLd9ztaqWjWFcQ72ZoZ5TB1qVu9So15kfQv7NWioKPo+
XwDnfGdVspl6cbKPm7gRGuWHXHn7WnTSA80+LYCOKZxTJwn6U90ITsM8dgVFXun45mWfvEqrMnYC
F2hQbVDYh82BZ6anfpgAi0PnsRshIVmyQIb0AI3wRYZMoWjdCOqxfpGEdSQ6Nxd+GefTCvWGyDLR
+R5gq/f7YPfTEzc60s1F5kXhAU3xm0aPTnPogzuLJQZPzgwO3Y51UzOiz4ySNJOmyUAPZ9gAlZIs
Ud8EIvMWbZhk857yatpYGjhOWdTOsrRqRWSqSrh6GNpW04jSDxZGlHHRyUy3XYYzByNdOYFXT2jN
M2F4ISw1AiLpsfA8k+oEm02zyPVnTQR8PIfPbObYmpHEOuI5CUHBm/taarzts9p2vcGrMutq2aZK
uDTwZ1bBsfDA5W5x7+A+1CepX7y0lHfchrD3lSuyGEhM7sOHbmMyRQp0YYl6OeGSvyY4NQ4Lz+77
xhCx4r0j5XHSZhdG7HmiNrXWzj0TNDmEBsBiritt3mEeOWni8llV1yJJS92GIu8WPDvt1HdRPm2z
js00nsfT3pKpnefkeZQNSwq6kLLALty0E7wtHSspuIiiuLK1hB4rDQd2K4ETV0V+xCqZ2y10rBdG
YKy8pG4ncGr7OOlBe7FI388081xSfIhydul6zYkVppZNJWgJIg05iaLLELrSO3VgvjKJBjvHjyMg
Vp3t6a1aJsB3UW4HZp/MK5nMPezZWYpCIQlVU/DNhOaR+giUY+8Bc/R05rCgPJIJBirYpbbWvqu6
4FUTRI3wDP2C5xAD6Ypl5TeXaSnThdbNoTA2mPHGdEWUePakDAO17zYDKYGGTyJq5GVV+Ac85pfK
9QWuwEVUUnmOqhZV04Q217IClokfw5GZfasKF7p618iie65pwDmQocP3KS6wVwLjjmk+y6W6NF2z
mUS0e6ZRhCECYE70QiuEb+Jsqvd0RtveFAz0e1cZgZO6fSPyKiAid5nvBGGwwEYQ2j6qW+FyPRIQ
tGptFgGFt+JMCWxGwSTqo1lZ+uWsbtsMAhr5iUa98wQHzA65mhRRdJom6RrTam2AL0Li3JigKbG6
13VbIFGEFgh981pW7CzIdVFr0ZER1vAMMk8EVty1NfoaMhYCNRhMWGshm7vaS1n084KA4yCtxCZ5
dgYTA20KQYEVLHqJimaSRgW39TZvHahO6ESpIn9ali3dV+WrQDbJIva6pd5pxgTEOAFXFzi0d0Aj
y5okbmcBKfKOKvDl7LBJK5FI5aR+D9Y/pHaHsG+rrPRtAtpdq8G5pLILYZc0iY2AYZs8rQWUwIaO
aqtA9H36HHlJOKWxMfH10LQrvwIO6PZHw//xQvKAi6qNIuEnaTQtzVcQQYTt2gZ22aWpqICQdFW/
8JH/UmkS7Kum9iXLmGBgY1MZi6JVETAGEAegBZUoZVA5aWyB+A8LGaXGC3ZQpz0shkUzgSV44IZb
2ChKQ3C6W1ABmAqNG69JH0ng4jIQjUqXvEEZTMHfST86S4Np6su1BrGArDVDEWLDdXxiPjMRVyKp
Syao2VNhxGgB3P4iVNaMme45x7SbtJw9T4BE2jh3U+Er90TLwJC1bmRDjL20QcKPs569dbUA2f0p
r7ldhfrS7RTQjSahNgqZByy0cEWgJb1NJOGinCOjVnYBgUcwjpeBHriOggMGglhZBf6/Ab482Amv
bdu5S2Hd3AaBsClmu4Xr2k1HOoi7ZeCRp20j2oya077CwZSE2LIb0/dmbsEnKY6R4DR9A99T4zqa
H5y6g0R6dRFPeBru+26FZ53rQ/jEAIMUXqQeuZC1Hs1anh2kjXbZNAXY2PJ14PdOkFpzVdaHuUns
qDsEHVJX2hmUxyCBgvh55x2nlEzauAyFW3N4WzM3Kvcob10I2DVTN2L4dRQBf532Ude8A2rha9mp
GVaeYGbb227WY9ttkcgixp1Cw+CH7OdNP+0wLCCw/PNWT5YF6X3BwFCC1SMipIBd7mHplKBEexc0
XQCegMyiwGaq053GfQe8qj5KeHeala43l5EbLWPOnUzLl1VezAuuDgwCbF6qup1zvT/HWXvmFsFx
yQhyfOqvU0JmVBWRaDrz1JTZBfHJSVjY2KwulEmOC0RFFceiBU5htXKfWNFZiUFaamD9fmycxrkT
uZaaJLHLHdez9nkLXmtvx0kIhkG6r1zwbrQqgFBVu28mmh345VrPG/BaUAKaNl5UqppzrTxGg6xh
tc7y5IWywJfoW/C46vKyV5ouQt0obfDKn5VVkU5qXj7PE+Pc1c80SjxBlPauKLtD5rEA9mJFbNg9
rSPjGCxv3l5GfTq3esuza10KPddWrYZKYRVaC5KB3wBhs5sgjUVVeC8zGiy6KrDAia6QKOvgWVE5
NKTvjDo6slQEsTLdW/mYP3PB4wxUekwT8k7T4jM1fGatKc+pCp24AkXOUCDgTI0hCkDKtkIiYU3U
MkvYocGF3vrNtCblW520CwmreJSiw9YLjAUO00UENNVOcuZO84TrUwu1ng1+8FSmQTNtcwicQXwf
PBDZmr7o+topugBCiCHrlx0wyayRwtS7iRGUNUT1S23hafwsAF8BZwisdHihuXo/l0A5RNDr4HS4
tU3jrlq0ec9EWqRTD0Xo2EtSu7ZiKlyiHLN0M5sFnd0anm1JoMws8kBK4xzuV2Uxlb3+SnUoEnUa
ZbMoTZbKiv15YEQQTUfFvkv7RADFhhBm31zGJe1FXUUTpswEIpLgm9OY5RAiCIG9IvDpjhqSXURT
PQ1ycLx1Y4oCcsFMYDRajajdpvIoi3hiY61/I9NWm3SwjURQJ0To4EpMWZ2KIMjIlPfRiyLMmaMV
p5krsUNjX561aAmKiE5koclN9GmeKfValfE5z5Wa+p16S4Dr2tqJpP6hnoaw0kkeOH5ZtwfMz9+W
vsdtEhB9prrWFxmOrEMXSD5wrX7VxrxduKEkR6SHjZCx7lnck36fN56jxUZ4mKaRKHPvfzP2ZU1y
6sy2f+XGeScusyDixnlgqHnowe22+4XwiJAQ8yT9+rtQ++uye++z93mRUUpQXS6QMtdamYjElthD
sIKKIbhSyhFigGqK8IImsq0bv0hLJ5/jTFly1+1KsQyXQg3A0iwnoiPxk2Awd+bsnu2RN1ur/Okg
hyQJh8qNSwmgcoBrie/tALQdJnzNhcGfBtwcKteO5/qDbY5ZotzS31hG0URiYnfSCDNEIMuHmRIA
DlbhgSdSaQb+I8UaF0RthfOaeU7yKqti5U9NsrBwSUTgPYa2oMcid2LK2KEZKnmEl4zlS47utifd
10Is3xvAMgdSeQfSlHdlZbFoUlOzaTLT26JC45xmjHztvDbtSZB9rALnQvLx6wLs59jWSsbgxfrN
MhtR2HfYHO1pxHLvsCjoenZu4SP59oJVsO6/MC6zaLKXMUbgqE59IH4w6ZVp5gCVsgNEBG4WeLHR
lPe9YblnnwOfA3y94cwqt/gqu2Epm4e5w8O9+M6+mNr5Yhr0Y1YZxSFoli8Da9tTVwXwe/OmSdzF
EwkZssgxTPNKZ7mXywpWumNsWpEz2H1q2nSOyg5enMMmL5LSuRYtqbaVzUI8tWTZjaSFu0/D1J3t
MWbMlQ+yvhoTrWNmNuN9UZmp2dl7bBNt4pl7Wrnevup+drkxn/DjfZ9b1mxZrUBmhAY4O+NEzKk4
kuATNCXZtudw8YnRqvPYe0+z7dTXsLlUjp24CJw3odiaJugEkfMpnWtQTQHtm8MydXhCr21QDoes
zLB+e/4J0Gy/cYKxxiPbfiejfMgle2gkPQ/K/2Ri9+Du+Ikbi7dtZ/yiBDFoOCzD1i9+tINw7xt7
fEK4nB2y4OekQFAuzI28pmjhALfRYvL5kBtjncpCqMhQ44Nb53eAjuYtlsLIM4bgsZqMbOOp4EMW
VjS263q+7+fiR8Gr3YAYKQkltviZ1x/nggLwwiNphf2XijvBdmULk2JevLQww0+FX3+whmq4ZkvT
R+WA7c+R+ac8Q8RhcvdezbICyUInkGC2G2VF8dyAJdjk8jlX/DjkAFFVQz6PlvPQM5rQ0DHg28ks
nUfPOcODGAP4hnlFZFxU7T1zzBkxkFj3iWmHwpVyP80nMgDHLD1mxE0wuxHN+gPhnKadLWlMLHpe
ZrnzvDxIg6Zv46JWPC1JFiSWULuae5tmaPOkK+fLbCs8k+3FOxhuWEQsazvcgog5oTk6NWcOWuKh
d0kUEkDg/hpNUr4kKm/cOEAaUSxo/8M18HdS1mzqiWWJb7rnDqXOkylQ30RfR3wM6M7J6mMVtp/c
2QmiOQO+IvxNbXAPa2JPd+7o33mzrEEuuSqxLeaDyLOMmHF45bTiUeDEKq+9iHQyEmb2M6stkRJw
dtboSuB1/JIp8Q3BFd2yIt+gzMyXpbEdsDO1DShxTFhesD3pfpTzxBKjKDgCsHDAM+iSi5fddcJx
T2ZbPXCOAI9LB48nm65BOL7kC4unXpqxNILnVkxfajrTEwfbnYQMbKdd8w0SZE+TaDvwHg3AncGc
gJfXV46wOW37bBtQ30ycoYwmZ5D7xqvraJrg/c3u8oF4L5yqSyHccgP6bTygsp2IsJXYvGo3JJR2
jDe0+btcgJZ2+n5jLPm8H1RTJWVTP45G8bEZ513oSjcCsFgmU4NFQACeYeOK26uAR2VP3Q3PQNf7
S8WTzzWg6mc6uTi7H9POnMK0GEV+EWYzH4fBTVhXjRGdfez0c5tmvD4Ja+4TVdT9nratldjF/DDz
3N/zD0PJVcpaCr2AI44ZbpLNYNIRC5Vh30sWpr4Mn3jp9rul6OykNakZGbLe2rYJ5sYsvsFtUMkQ
FHVsE+eet1mfFICbo8KCB9JMNUI4Ih64McO598I2ntXYgdb3yqir+ffcray4GoyHoRwI/l9Ifkd4
OafBZAFsZB4C03slXP+qisaOK0UePIHdICzUxUVAiEV7jCe86e6A6r/fqhmO+rIEdZLZdv7Mh2s3
/szgm98ruwovvaHSyskG/Nl1JLlZxaM94na7r8ny6Eyy3Q0ZYLk5d/rraFpfhZRlWnDj2o/TGMPj
PxkWtuepHOi5bfjOb6vEdOf2Y+er2MpLeztX1rUq+bazyamcKODt8AenX2bC98LE09S4rZPmjZmS
2t3lM3zA0ZrdrbSrLsJKC+efCbK1qJdSl4fJULMgcd2+PKJ48WZ8Zqr5WXUjXOShjMvO+Rx6dfXd
8cXBE+kou/rMKGHR7Ixboqx22xlYXpquPCphJY2x0I3yCIKiDK73LCP8TwV4ALJIQEETG8r0k6kO
gEgXRlTO80OdYfkZlizKvaWPZQ+dROHkX4lkPB4my04aps7c6AHDy5BvCjmdPD+nG7aI0zjyMQoQ
OIDeWLpE5sa+bMbpaHG1HUePn8blU1f1/d6EbxQPRpEuPjVPXNR5LARwvaYe86Rxg+E4TwZFSErw
S0njBZCxe5iFuvdnLpNpVl/hbRhR130pR5/Fw7yyQpV/yM0iX+PuObEXd8tdhs1PWuLeWf0bf4Ce
o++KtJkZufiAyzOJDY9NTnldMkWAMQzb1k1t7u/ArX1j3VCnpLNYzDIDkBjCDytTeRwG9oH07n52
wQTj4/tNU5UPRa/u1MSn62gApHAJfk7Wqq+gK8/EK9kPRcw9YjxsZnkqKb4FHJz+QUp6Mps+aTyP
fGU9RABjwPe+WecXzx2x96llDRmtlHFnYwIqOmPXiMC1DVff7/DzWXikeXvuCnymjbWiN4MEIIEX
CXus72wK6IQUhpOWbVDspqzZgXUHaWwD1a6WTADn6RPDqj6HrLp6taiT3u5AvrBTuVj8kZgHVSzl
STeGwcTJIxkii8lOaIN7oYeGA05sD1aSl4kbAiGoCjYeuhrBfCHsAsxRUB8VyWK7JNOGNP5LURNw
t1Q5d6HZYtUErwjVAJiIvjWPw+J9yofqGJZ0ShjNr5XHxLMo8VsPIN8rv5iifPCgI1mZTgt8lT35
9hMfDo68dqAID2EAh0uGAcfK3C+4cl0dR9+PwqL94IySpH0TGgmQOjGGB6MH6IUXMW1bCHPjeaqH
uJiNGOoTEjmEL3fcVrGzDDL26uXqB2W95b2xUaEzpy3cQDhxP5ZKgbcEjjmP45Q6IdgDv8n7KPC9
Om0slaVUwkHpgBC51nyELkVtw0psc3til9wIHrgpgFqryYCbHAK4G1yAX/4Adc8yzZtiZQ7rIuob
LtPRt/dhn7UX3ZiEpUXhpZPnFHu3cSVAf2pumwXLLDA5F7ow1j1TeFS+nKqtmQHFaakTjVWQXUaz
d+6WcrRPdJkP3AHk6kwU8Wk2zFFA1F55TnhyBEKBquru8qldneVD7cN3WgYwIDLfBVVlbyzoCWSu
jgMrP+at551svMd4C6a9jKhZfkHJkTYVZcPB7eQyyWRoJ/bMnmsQm7LkZtpO9mlZsDDVTbs3PjIX
2o3GENMGuPO8K3ps7raT4SFTE92W1gLmrcnu8gWedz5PAWjoST045RDElnJO+cjJYyjUtyAKR9v9
2DhwaxsjNqtmjqQ/ihMbgsPo4/dxeLgtfCEObkHucsQInR20aeiINjba0th5S/PT4cV30prBpjX9
Pm1I56ZeIQkQFBePgKqbrcLdVNve11KEENoIBhQT8jPTIKe+gxSlysk+4P7nqiiALg3heRQqf2Qg
HlklYrjFWBnLp9bq5wvEXzarU9vLr2BCENFVwR6xP3YZLPygYdNO5VWMjQRgYS03NbGXuBds19j4
0XtEC1E5gVArOpwy5sHGXvzNoPK7EQQZ4DvZG9u+hTywEiA42urSzb5EtNkfc2VvMoCF0WhONOko
MJRm6Fw4dUnpBPbWkKTc2OOCv9QF+ibkHjQgyGq4BwaY3U1XP+RFpjZhUbg7sxqtxJDVZz/44Fig
hsyJn+rSA19TAd0Arh6yvedU4kWUNqJtYEDhIB8Q8mf7gYGNsUIIHLrMjpus6x5IYCJW6vdAW/LE
YjP+z2zvMNchoHjQEYiRR/i3prwqWoYRK+/rvkKktNADhZxvixdbA+Ge+wksKIJeH3q/YImUbwVx
yUyZWOXw2eeBsTM9+A9jYVxbbx6izMO6qwRgMzPw09pt6IfJn0kcNOreXfoidZwMKsx6MqLR6+G6
qfAoxiLbrZD30rBiWwzu91Aiti/DajfNtbWt3O4AsZo8sMr6yC1WbhDAy0O4NvrINUd5GHzaQeVo
Tn20ZCBMraVPeA4Ji260GgPShEnFpbmAhKbQGHUOE0ChoFI6IOIA4VPUcFgp4imow6qhLWOg0eCF
MKTHddMvbb4ZjOAJfzooX4Zf9BAuFaBPq7+ja0+bcsDR7RTOO7ZK2woXwqGS1Bu3VCCpsGYAiOfD
Bl5nquowwaLcH9TaQFMIAQjzTMRhDiI+OU4HINzja/OxHPClg1V9VhnsA+nGYcMmX72a8D7yGdVC
/u9//79f6uU/RLjf6kZ2RU6HV03uW/e/8dbGteZBr8+6mf/s4qRfF11lx390/qKB/o8G+J3K+eFH
P5bD/zD4hwT6jxzY/+TurBphpPT9prb9iwD6qSqGH9//z+PwZfjR/+W8Xxpo34cGGqVgiH6HoBbG
v4qgUbUVcma89x1vikbWqC7v9UsDjVRRZ31L+PpCMl0b5JcA2kI2BrIJUXzfsvWrFMh//ef7/fF/
D8n330iDwa1B+XtTQKO6FK5uQvuMxDXUhsWLL/9UBpcWYhVr5t6P1qnPXmU6T0tbwrOkKtxa634O
jNBOhOrCrR41VxmUHrW7ynkdLUss3//jubfJf3euFX4p8pom+dS0R90EZQlW59YPF9keydq8s4H8
AlX0ajT6k18Nyy53VXe6NWUT/t4tXGEcwRuFbeg856CRTo4f5thi0G0lQJ8ZiNzW9lv32SbDd15B
kpMvCk4eTWvohaEpmOWLBz+8GqzwecqXjReyAWiUSZQLbYbKjlK22VEf+U2YHass97vo1ueZ5Rwm
iGa4NPPUJRmYOqwaeRLMyjoupUXAVeKlOEfdp/54NerM/Nrwgu0kc6sTU7Q+lWtDswU4hgkw4d2A
7urGL7r6xBvECJE+bHZhPvOTHisXILo5XVia53LagD8PLqzvpk3eZMGFrkcKPFLUIchJGmCwvdN/
hJ9o3A1lzbfcoHW0IL6E7AJNZnA0BDy311TQAQxzPjagP32RNG0ebp1huFj5oC55Y7iPFt4OB3cx
yzfd0nmPNG/mc970kHWKLEGE602AElh/WADI+F7/MJrl8IDvMe2weRevNj2wPivwJ1m+111f2fnD
P52kL1R6084BBL2fF6duod4a5XEGz/tbo22NTZb3NiztT79+c8Cmkk07eJLltXMK+phlhrftXd+K
O9enj0svQfDOIBuZPSOc4YNztCwbCy+Zp11gtcXFW4DVVIGqH+wFII1ncPrMQfFG8wIXpqlaEw7N
UoKS7dlHfVS+HfUzsAttux2hWqi9YyX1U6vsitgCBrwNQdfRWPfnavK2uQjz3WTJMZkUbSOjn+kj
gfx0p7qp3cGZCx6afupATQv2HQ5pOrRUvAwZIibqGsXZG+zsBFmAm2SDzDb1CG9HNFkO9NWENgU3
fb1pSru+UEnri0m6+iLXpiWzFy1h1wD5x0AXyFUZvI4YFEFS0DbfyLicwR+82EzMFDK61jis3aqa
JvDPRBlQyNcveDzxhd66HXbz+17tLUeJo/IG7HEud60j8jnAiwx4iXTqzAqB1mp8HWe99RUyNLoj
wivSGpLmeJwMFmw945sxiOXMSeZcBGi5gJFSfZxK8D1mW+RBBRQaQJTlAeDNPS7vQuUtr03lJjij
+N2SL0FUt53aZi6mLuUSL64ttyXJi/s6q+0ImnvxrZjz3cLG5dmD8INUYHbWdUQ3WPWyo7euI7or
9GJy6+MHvGaqgh4LofEJkIA4084lCbYbBVTVPPm97X+nhXp0lVc8iyCcU9PL2KlW0LUVeMHL69Sp
Uifmivr5t63wb3YXpFS+211QwtZ2Q+T3rJVTsNGsu89v+TWQThYjmNDgB/eLcl+EHJo6Oyyag9aT
D9zWGjtIy9/330/9rf+Xw/fn9sggiY1hcVOwKubT2OYPrSeXqwAs9lSD6hG9iLMaqDFQXeeiG8tX
LtYwwU9VObzahV0jQNOjwXrGYnRZqufdTns742b3bGhmIn3Gv39GW3XntpqrRxl0POrB+94XkAqf
Mp8yCGKH5gsoArBoTv5RhAYiyyATm7wLmi/TcShy/qUXdb8B2xPs/JL3H0GU7gUD4ayGxyVXFZQw
g/cg6HjOJRk/Sc+jEHGBbrcIFI3VhKBfdD29Cq/Pd11OrNjqLIF0JklfpqyXsTDN5TRVgXwUvL0D
fkxf+mChqSlUtm8Lr3pWowm9HuxjyMhGDszeZoLTF2u4zqBmPmWyMnbTiGhNm/PJRWzRFE95CGhp
gPoigSqoeHFslvzL3Rf8mfWEMvjQyaz1kZGvDQ8Ht+Kfd59iTtD7pl98ZxZH9Bhj62ImVy8Ai3xo
IWz4DE3mPIwqwFZeyxezDP3YyIf+pHrpPNDceJZ4YDfWDMpZlhk/dRBkn0TT/TrSNiMQd7yCovSd
Xc9dkErWQwyHc2/DzG/vOqfD//jfXE7bzJ5tGzre4/VLdbqM43wyB+GdeBewVNQq/zT47ErWhxua
p7vWd81nPdWm7q+pkwIu8Da1JiX5DoXZHbS91rMPkUlqNdYaYA454lTDNQCI30HwuccjuZmZy3Ik
BLGNWbrQWOcj/XX05+j7ecZSQFhW44w/5wHTtA52B+FAUIXmyZDq9yZsrD1z/A6isT/st7k8a8yT
7gLHOQ2LyHYFl3LFN/96OW0DLHu1ZySj6FP1hbX9/WkiNB8Mbs8J1ESbTJXyAzZPFluB1X3y5QC5
wxDMX/NmOCueUyDpfADjDcVFJMDlDl7YPViFAPjnVU8WW9gV8b/99NZTYe48gSF/sifBrtbaW8d0
z8ZOdZv5vzpPrZ/wdpXb5+X4BN17G7t93jp26739ZV5Vkj1vihHaj4KeAyh44sWz60QQNz9rmz66
NVwP5KUb+5AQvs77u8l0ybLdPz/JhPy5jSB2ctb39kI3hYq56/vj/nyQF1oYNu0c43vBzMdBdcF9
QBg79xyqCv1EwyX4NlZOcA/Xpzi3b/YA9v7NPkG4CxmbLVcX4ttCivC3+dru5ORbmX0puvAhHEo1
Rni4rVP2dpu9Hq02U/VtygrfjULam5i43rx6WDf6btNHeiJ2RzfyHRdX1MbXiwcW2P1WUTMxajjF
bckbqMrCCmozOMWihkaXmk6R6K4JUfP9AFJG9+p1hpMhiadYRH0svBcFZCrIpHcs26G/zvbcxANy
PL+1HgVo7i8vAm5yepvhe98z79BPSAolK+I4WD6crFu/cf7FG1jrmf4eaq6/4hrs2jaqYeLdnu9/
xWaUNcEaFHw3ciQbGGC4WjvVUSQgGaCfxgfd4Xw3e43xoQFb/FjIL5MgxwxKxzNQdniFb12oGfAH
szl7HQ0L0t2HgDVN7Deeau2T45b5rm9M++StR85q00fadhtFoi/guLd5+mgGQWdVqjjNJEQM4tpg
5dquv3KV/2r0QD2GSEZ8s+kpCptsrAcaD/IhaH9wnrUa9WX0bD0xRPZq9M9Piv/XJwX1ZxAf2niN
E8oGk/U3+M3hyr2pMMyFOt+9CrKCviis0/jWIA8Hd6rug6WEd9jkqTMUgIjWKdrUVvhhymJykDjh
uRej4O6F9yWkj7Q/u9CYXOy10fYCiqs0lJYbvxvQowvSa4YOtMMwQoC2r1VByosJkjspbPGpXQpr
79Vef+2Xsb8669Fqr11fItlhncuZy6/uyI+TO9lPyq7DO0IKKPsa58mBSuZuHQMe/NsYGBf7yXXn
D3VdyrS2jXbfzxAs6iM2y19H5dvRbfR2lM+EHbndd9t//m1Qyf8vDwDevIWXd3jBWj8ItX///HEo
oVnJpNl950OlIJAkTbjpqDTOULbegR6c9rr3aiIguCLwyDLJ8X77uHztr7P1OOOFPMxIlJBVYJwd
Qb0JrGz922X0gJ5bICkcXOYKpjYdKLRaGZ89u3qom87KIwAkciD4NwcJYVfty5w1eVwOlfloUrWk
FTJaQbeabG9DU7EPfOqAdOR2as2sewQrwUBN0vxlvSLlxFyv6GY5fwiQXL91jcaJhrkV31zT3LaQ
VnwqJpEhhYzMB6v0szs9o+z8+VIyxqJB367r7bm4o3ki+p6dW9lEnpOXm/Ft5DaxRkJg4uRTFVez
09+HSw0l50If3Takj/Y82kkRBpDPrba3GcPS8sRasod2jR89RSukC2RFAvS+u9e2oiRi04bw/YiO
OPO3foVI7V5P1DYDiYKJslh/rwdu1xI6cK0gZYEQfTi4LU3bIaguY74gHl6PiC0gTPQq74g8nvSd
Xc/Qg+uZeurtJG89s1vPfLusnqHtehpo0tfLatO70/+8LMSs/7JnB3+52fEOCxc1j8Gt+VjydemF
31aiwS9MJnmV4RW0VYLa534djapFhG4iTAfoL46623ogMb2OqaRWyDEG3I7hdxNZQAmJX6frScs6
Sc+8TdeX1F19yaDxrqXtiE3BBnkp1kSPaMjK8dIctUXNjrxwbSYNijfks7lEJTZ1O7qNA7UdI0Ig
KFBWIS+vw7+uYgFFAustvLTO06YLxgGIydidLFZD560PdQPxY3YUeao74Ei602+Tb9PkOkJRQw6l
D1K8QgqX06bXQ9Ah2ICIk22yvqzPfVXJTQOfPSLA3s7aphsPyAKSF9Y5wQwJkim7vU8H+st2m0hB
9LxeQdvCxgvxphfg/K9lgv4u+HffBf+og4rEF4RfiP+xQuH9zn8ud3moGPICBuMrR7r8AOzCiYwu
aBOrHheIiLCz3PaSYAqXS/CiDUXVYKreU6RAAhHyZ3/N1zZ9pirUcpm+YSVZr3q71p/Xf/3QgpGf
BDcBX0R/L9ZmIg/UdNu7V59hdRwQgt8seSD4XcNO7mjHC36Xez6UEF4aoL16t3a3eRZ6j5Xy2dFv
7TbSo4u1eI/rCW6GdUCbgLjihFlBP9RXW+3bGCEfEzwz9U53c4HsS7u06p25guk0+8+oRt5voxpb
16PmOvnduRaUNE+1mMVeNcvPTNriDnkT1Wtj5NN31XBrTaWo7vQgNHLTntndT2H11V1pQsS2hLaD
b4KCa+OGOcjDXj1HNiGPU9rSu7bSHI+k91Byos/yl54YcZdR55NSKGaRt/U2W0aaYHOhj6iXQB8t
vqRhPhhXbVqKpYYj21AkYjPsceNsp+EwVhtqFBNy4uvw2qLoy5WsR42HxCugKeX+NrDw0D23hor1
tJtdX2Qcqum3AWCFKnLA+ZaXIoMceOpaoBsc3hxranDB/rcB1UQ+yamuNgQpr1u/aeSnbKyv/hjM
D5zSf1kICYrV/OH2AhUzXdfECx7Wmp+O/w4DG+cs6EzkDX5dOiD94GoXlKfwoWM9w0+7rz2RNTEZ
3J+g/MOjYub0CNi233EoOWPd1c3UfPDBwj/ojl3gvoHoKtvoLl2T0XPm3evemFXT41RkP3nZjkd7
MpoLsFX3FeeS0kjreTaOGsN6xarKIKQbOpU8vs1zNIoVjlnahl4CLbx2wgRSkaA7L03I0OBpIVvp
924oQ5EMpNmA9vLOTlk/anBfN0jMhW6ha0C8I3BButEC2TXxocVa2QDW+bf5tSWdeII3enDZgmSR
9Uj4S/Chld1pXnEabXcld1HtJQs+DEHz3u7MJtwhVnTxbJl59m+enLeyYnAZUV5o5QRdqCch3USO
pB8GruMC3/xzaQtaGwkRvV9/7eUMKUyWIWFVjBe2SA71REWXM+poLGd9hPIu/d7v+gviud476Mlr
V8wZQyKg81CaJUHOaCF2TRjSw2DMa86xgoizEssjdpY1ib8QX4hYjnxsUEChKwMkyXP7O5EQOFWm
d7GBCZ4B4ldAuAIJXgkeSavMABlKpazuKiR+hwT6BpEhrXOyefHDBrOZVJKKWK1bz63xKRLEg7W5
2SYoaUxrQWo+yjalIdy74aGefBQQ6XbCXpxnh1GUW2ggk/ZQX+F58INTZofNw1jK+QEJ5Ecsgfxj
Q66EKH7Cn8JP+kg3gepkD/HXcKz70tppWxdOYIjs3Ny+hs0gnj6UDcSgt0Bbx+a3rg6sddz9Nleb
9AwfFQ8y5Lvs+yaXx1sDWbw8ilLshBjsnePkDSp3vE157ROKW9TP1N5js3tV/oxMa9GenbWnTUi1
bo/msJx1D2vML/uE4j8bycw5vtn0FHA4L9Yo++0MjLf7yhyzSmek6u2dykf41cj8s3AqJwZ2KY+1
FNWzhWJF2l5nGSojQfufApmjn526BxblW+HVFZV/b7nIj1ntHgCSDQ+XbFsZpAKJJCmyHbN2seRx
Wmb/sXLq4mmoNxp4cntLdzR+5NKAriO6U67T8um3aTlUCCykeHHzP3kL0Nz+5ZHC2kjs9W038Bx8
f33kfvMXF2eumrBSzldB8bygunJw0o0RKLZpJUpv3WwuHSTyDQGEv86pyhLSRVCPb2fpue+6er5n
ShQHEvhKpB0eqaEgAplCAKNrIz1kJ6A+zeVm8ovejCTK4Oxau3Zfp1HH5xvf7INY25yZW6iPEbYb
M0RCSLP0Yo/MxPBD6xtm6qNQ1UZ3G+V2Oz4g11R3mazAB9bNAIEYJqP+k3WdIP/WPWia6w+593qi
tiA5ZJcxBnlUWHxjJvLNhQ/QeXShD9UUmFwDkHc2c7XxP+fdbAakw6gPs3Jt784bnUAevdnmkTLy
zyMX/GM/TUZq2RRbisyzsw9dTFJ63PxsqnxvWqP//c+pHBmJR3ed6rXTlECyOW+DjhIwLxO9BGuD
VPb6ZJo0pkVJL77XQqmoR3V/DpYLgj13b3R2aUbaFk4evXSoTBE7VFbpb+ehrg3ZlkiWOLWUlldH
DS+KhOZH5sNNcwXAMd3tGsh9CacoDLGOQhkHAVEwZ9vXyWWG/IZy6iCTxGhutJ+IR8ern3fWR8p7
1FzwfozZCDIRVe0epdcW58a3PuldTJvAzR0R3xZXUofklHP3wZU1eE4dkCF/wER+G7CkW6R2C8v0
qN0CUHoXrxmoEbdfrCI4hCrD6jOMkh3awt3TBZWxmB2Acl+T0tYmF00PwhBHCsl0WO3C5GbSR3qa
nqG7ujEHguwxyI22YN2Rx5CPwdbOiJPWdVF88msUZimUhNZ4zrOPobxSVGj5ZGZedlRZVcW6a4eo
dEdQq2uvuzWUo1NlZah3wD5nvf+FW5Kg8lm2HEIkUD0N9P9Tdl7LbSPdGn0iVCGHW+YoSpSo4BuU
ZcvIOePpz0LTY9qa+Wfq3KDYAbQlkY3uvb9v7Xhfxu3wRfQHUz9cu3/st4ip7xDOjmiXSIf2phMt
RVPkREU2VAzc0qa3vmasN/kob6VK1o6u7GcrHn4I6Kfm7eL8auKQSmZGgXVdjHrEPuDlTMMlXtfj
GGzdvNCOId6Fpdfr6VIbNfvYcwxHAdkVwFsASAQA8fYtkclLjvdL6YPiDTaMvg7VuF5Vo5y/Fap+
DHiyP9q671xvH6dpn25PwJ6IfrZKk9oxPASFLf0mf9CyHNV0Ymk7IX9gJ6CcqlHh74BoYkitem4g
+IW75UUnq7kEvWvZKO/ZJvgkGxc9/KVlG5LAEn3UESaDYV2cJvtjWmq8Rhh6M7TskvOAWQoIRpzN
FSeVFpGKfdjQGv9Rdgp3Giwm7YPbmqf/eEL8mc0zdIjLisamVkOTo8u0/3xAAE7DADEa0QbchYxJ
VlPmPQnwdY5tdJtS5/zcjaTptSml3jXRfRvr5fNthivpI6k03P98iPPdoKqkcnqAC3Pfx97YZN5h
0DL/0ZCTYtdNo6IpLl7dvQ9m7x18XfYfb/enkKWyeaQo73JHraV/eyCq0xbytsWcflxd1mweiIJQ
zN/3zx+XjRp2Uc/00L9P8VMtJ2OJDGLZxIpzVD2MngVxZRFcFiFl0d/ycEtF1JlFf9h5TQtmTLZw
6ngqlm3CDUi1PemP9m1cc+PqZJdXwd//DgQYf/7liPgTe0HbBq4Tx5pBOODPH8VKpLRo0zb/krt6
O0/YOO9xy2G50AKF6/W16RrGvrVyea76pj43xNB1ghi6XkoD310X4F2p/GLdJml8zSDkU9NmUVmK
s7Kbmfk6k6p4KU7SZpv9HA0hTD44rLFCeCKEKOJVUzWX0mqC7a3/pmHp/hoU84WY5TbNkbtLOFbn
DO38mEbBJQr7pQWN8FVVYhbDIEHi7pXDq9MhZHUIzt9FTnedJqEEPSY9SDaxU2VbKAOWVIJrYlP0
3bawn1JRt8mf9sGfmrd3ZoOBRWDKZd3eVO3bA5Zz+wSQ5E4klJOge1CkqHvRJ4OoHsb1AVWqc5C8
wV9OvoNXuE93QUVmphGfTNjd3tllEzRTMMaddINDS6fKO7Zbw6tWGcmmGoBgiKaYBrKqO+RKC2jS
HQryEX1yf1uEvCG5tDne4esqpJl5v9ESghNiirjU04rlm9ml6TJ5d+u/zRXveV3tJCO7vl+IPnpe
jah0iS5EZ1II8JgqA9yBY+ConC5qEnzB7DTsRcvtFPvejV5FQ9zjWy728RqO5K3v0/tgEJP/Y28M
gf6PtWD6AoGkJ5yGOoxCU387bsIArRJU4fmX2leTHQFV/wgNwjuiMEvmEafGhVEZabUQnf80LAbq
3HirKj3fiwhB7Zwa02vPohGVZbVQwaCsRVPqG+Uou/35Gp2IIvmjyCzv0Ja2sRkUI4C30BvdInTw
CGlFni26cjA3Rdi8BJxZl1ngo7waR+dk6J2CRH/UXuxUD3eiz5ziPOEgkUSFFiZa46A3k0gSUVrX
5jy6sqyCfuI6+oPtjyCcCGngoklXcmT6SxHmcLPGf0CBMDczr3sUM0o9JvMGuWQrmoVl2rtuitCJ
pqJNkvko6NaxPqaHHNRfzTb3zsyH4W4sagLE0AO7pddINUS5JoX6NA1VkvzFyW19MzjeOPc8z99k
Q9ou8LYrZ99Czz4SlTt7cGJw4fMqnPoy14bGJc5bVqQ4bG4CNBCxf2/4Kvmu6YIDoDqJfk7r96I1
BvISAYKzh+Fl3Y9S+yaWjirzxlWLE2MN3MHbN3Vo4kl2H+q4r45Ca1irabT1Hfyx5vQsFhcpcR+i
yKqOonWbIbSK4q5f7yFmBB7WD41v/Oy2LorFTlUq7Mbu90/domm1qn8kxigatyVTrI9izG2+3xZL
8arQj21ll+AA2WXkdhgdKLrh7zjwo2IKje4IMAqVkx33BGr9gF+qET43PpjJpC6yr0VS3zux7v4w
6/c2HUzkK0q+zJB+fq9q5QtI3fTNi0xvnpKp2uUqkRBV0qwjqDDrGFq1dQyMKmPHED3YUQo1yp/6
xEBqP5o+m/dWlqbISe+F87RV8U3+iqn2KTZTpz3yKXiwPV//9utF7IXXnvCvF9NQrVgnyW+jvSnH
9hE5fgPCrCQm3BgSbu+p01EmdBWQkXyVdlbwEISGscvlPsAQUsuwdXUDooEMBFLs6lh9yodwOMWS
vS5QHx5u65/Fb2PFRj2ZX5e+tjrXvi1hBkYfC6wpfmL+q+LqzTu4JaCcClk6Q3eqnSXn2hI2SPHF
SqqZmJE1SrCoyzI6Jk2DR2+iqEWFpW4lO+OhazvGHlawuS+ni2jeLmUhrzst9re3rsaMujV7s2B8
VsqqWZOpWBI19e9ALun3Pbu+e1sCTKH0o7VuLV0Cl2kD0/QLU56LYX2aGPR+yJHRIwNdhGs7wGii
tZqzDuNy3ClJmh7iqMaqqZR8eHRdn1eGa70UlvEN9lP6kUfazHLQXwK2GjZSUfbvkYQIRm0qdzGQ
zZjZbVY+ZpD8YN+YD3FlF49Z2ARLzBURwAsGtaC2Tq7krMSg6PIUKG81keStaEpy3O0NzyAy00V1
ToAtvsShFh+hd6X4CxFSr4pKTpZY7pO9H5MVk3WT5Jd4KTrFJZqGr69k1ZgwwmTNbnNEk+XWXNt6
L+0i11etWQ9dYecH4Wufwc5yi8Q5tdOrQg1wXsElWIoB3PoQguAZzDh2WvPIDVhW7H54VVVSnr31
krequ/f6vJqnxOaKRA/H5xHqKx9cNTyLiyddoAK69xLZgnNtpP1eGcovt3Gt1O1ll/fqQvSpcvXV
zvqQjYKFMnAdDwEpLi//WhsA9hxTzQ5BJ0NOVYZuLnbx/zAj9zDidrn+qnGuPnsErrHZqRfRCg3v
t9Y0xk4DrcA0M1Ok5a01jQ2mGX0kRN/3cdaE9w1ix+v3rYjJ1vSEsK/nLKEYT6t27+ooLd08uRtq
RXo27Aq029g+uVLVnmUl3cZxJj3rqdEfCi1WZt00K8w7a425O1+K0Tj0qwWoB2ThOdoP8dZqFsf3
St38dqprcT+uS5czjvjGh56WrGvwfQCebO3Qj+q5Sawx5i8TxEu8Oj2peLs6iwuJ7jvgeMaydquT
IRRHZUVqE6I5WZdp83ftjAcjW7cqOXDXC3mEmRKHajzz91CCUzTMUncK/a3ouXXfpvqKkdyLgThR
+mmqbEnOus0xtWyCTFbhY2vw20wz/qhQBUIH+bAS+EGKWdcXI3bwWkC6P/S5ouwtaQZAhE0i9r1J
naXFwc4xx/Yie1a5az37t369x46Xjdl74iXamYfPXI4150mEyDLQmE7Q5WfRCl3rVWld9xpQU4le
z9umgBo6Rdtar3ZwZIOwFc1AM2vQB5a6EO9mDuWws1QJsquN3bFVspBYtEOS3y2Ng6yTEistxQTF
UPvvfPceYF95F13jAZaDPIKjkxXHYUpNEgZZV6WEczEGN80S3DziW5bWjT+A7g3M9hyPNuSuaUoY
ESZDvvMl7iT+Iq2P6lBN2v9IXuj/sJm0ZMuiAq3Ox0dTPp3GNAS5Hsa++MuEcTDbormHVVydo1qN
dnkVFTMEZvVZ9OVWBYe0iJu1aIqBEdrYp7t6SdkMGeT9R8MEiQjft3cS8HnN7QWiGKzfsqcuCSOi
5bC0utqLi5sYxSoz5K+jJFV7PJo9yE9LrfbydBFTRFNPIcNdR243/3aPeJ9+KN/+/RyuCFVO9luu
R7V4DqmKjYAdSfHffl9VKVd+l2jdm9qmySrxoOlo035CmS7iFZA4HuuBXJ/LwAq3oi+YNhVdYTBA
AqdaWxL8HNHZRIF9TIC2HaLW4giUeRxGTeX06VULM/Xa1/969f+f16kldD1vXIsEs4GSe+brRETF
sVg0PT2M9iKjLJqR3oe/NcXobfLt3hp8PeiZPybfml5V8g/FkjuXe8U62FmWnewh2iSTBEdcSLRo
84S6HGsi5/5jPDrpybQ0AINy8V5GgwSPPq0BYLTqJo84RPq2HnEu0LRZ2Lfm98gFATiU382okWC6
9bCQFJZkE7TWzO7j9NUbWPIlv1fWoglJ8UnKrPQhVcmiIqu8o3R78hoAdt/4UoNHRDTDcSrc4Q7H
LmyHZwi7+EnT1y5OwbvqMJfFe2ERCRaZLVc7MTro0tzx0xKlr9xznOB/IN5MTmCpiP/Btak7T5nd
pg+NkxbnqjXuEg8ygWEAnmxQRIJEA3WOPdu9D8JJ3BwVwTtfjjcIxtqjJofa1gwUf1UZYfnFtt6l
2vLfP93oNsrLv3/+VXOSafz++dcgQgFZN1VDlVXdFqq23xIzo8aqKTlm8mz27EWedcXWV5UfmsMK
ejdgDncvmZq799viwfc8fS1aop+UKJUcbm1sUKRM0O9tuk5PtoMJiSj19SyZW2qjzCwXELTWGv25
KMz8PoMs4pXxcBZdada3q1ZKa0CAzBADuuo8miW2edFl4ao6VD4cvmmCuPSukuPKI6oChoEyHCqG
M2us4H41LsHAEI0rm0x/XsrURjBQkbz0AXISOxkuSCC9bRHCfvbb1qgnHRs0GN2yF+JLfP3Ki69y
UGdrXS/3XiOrM4PH0jp0xuqkk628XvJIV2c69Rt+G/CnKeIOa7pDTE5z813RXHOeOznGxtZryCo6
UQH36K9XpRgRbTL00EOA/X/rcwel/jRR6uW7WjbvP8UBRPPWF4BlR354ED1Qu7zjLWRQq15BetSF
W0Khmx3WHenZC90vOmv/SbSa+hTrGWZl1U0eZMs/kS+UntXG7/eyrAdzCkFIz7jLgrVJjLzqkBWf
cU6lZ9bq8KHiD4JH3HiUQi6F32UziJLFXvQlubMGDzes3TBv95IrNXtM7S0EChX8160tXt3m2NNs
0eTYd+eTHVBbpd9cD3E+wYud7+YXoX8RihfxSvcbvNCZg0VgyDnseeQAbvMMGJCzSgpHtgeKfoLQ
ZszNkh2UNjXFRa4945Tq+cMkxd4NpRFY8Awj91i20I/+nBYW9QCCd7I1yqOr76Oq9E/ikvZldAe6
TjSIBpIvICXwnDUqbOexS4B3TnOtYMoa6grx9qnp8GHa23V4ZMUJz31lAaHs4nvRys0oIfEUTKtR
eBaXBDj/asQYx/birz589OzlcxhUUesf03L4XrmtdonM3BatiVh/CaXxtxbJ0murSlQ4H5H721iL
m21B6DVZeDnmccPHTy5e1V1PjYhffRhoJ7QttNWgobCOZdj5TssUlzyp1aRE78VrRcdgmoRAoi3E
Clu7GIZtnzTxQbVdjJTSADMDBM1SIkd9zpI8WADirC+pUVBWAZbcW98GHyHnyW9GqvBx7musGxOW
pQ04dFRlObMiL/Hw5TSHpJDsd9OvfsB3sl9TJwPamyvJJcPet6ASif4f0by/Wa5tDSkch0cWVRZT
hj/p4iLT9dOuqKyLX7vyTDx6Ie4W87gL450IX1OfoZjnMoAn8egVo0lQ/RyVlfjn6O1eMaoa/bZR
s/zhn+4Xbydu8FWk4UZZqsM+LeCmprWfgiD6w/dhNnglOAy36uwaxALl0h10NajmnJe7S1665dxz
zO6ic2hvUClLknrS9SB/Ge1g3PVWNqXSaRIplJe2pw0skjRNz8IDUdTFcayV7MUw4KAMRbxujNpZ
erVvbjBtFWsDGPqlGY2zOAgO9QRvRan+GHaGsak8mSoDdWhdpFY7B3jcNp7h6xutL3ZQntI3Q8JT
QZEv5QhzQt37jmosHaDpz0llPoso96+pSZX+nGq1rnKdajv9S9blEkRO1TrqNn5y6BSY3sKs2deO
z56uGTwoo+TOj1rd2e9qMp5NvpTvslZ8WH5vvml50sycxB1fsBviZTXN9tJbuGcSR20e4zAdFkVD
kEKW6nZpF75+SlOpXaHo9u/cMpfXlD2oD2anWxtV6h1YOlay06Ss34JZl/d2UWSbwcTF6QRZsG76
3LrLQ0NamvYw3qvoucndds05DTOKFQR2/VSVlNEAcd89s3ABnkl65TWwIHNWeSd9scbxlZ+k/MYG
4GiNhfVhdMlKbzJ/55G02RQdP06rp/FpoEjGQ5oXlC3RlDfFg3VbeQo1siocrEoMr3TqB6NprUEP
AVP1LPnN94yNH9v+U9ecer7c29EZoKXgccfiRnUQspHRNx2EsV9EzcdQAO5tzCa/BG7srVRD0vZ1
kXoQaOFsxfDJX6LOfO6csfmQonDVNAZs0yxUNwNnmnmmRc05oSrXSoOisreQIbMgevmqKf38EUwL
y6WvJe9GMcI+Let9lAWAOaLc3qPYsK4X0TRJo7IHMfyFGAA228E8nubISchLMen60plu1+ox3UfB
b28jJsNO7+aWnMVbVXKqRd/J5Z0rByrsG6A9HnLTJ5SqKQ8cPf3Q/Ldu9Mdv6cS36stUfgAQlW6k
kEIJkNzVe8knRecVVvFeeSUoaO5JbftHo8rZJU/0aNXw0aNYEpZ6aFIW2mu/JxxdyjwWw2THavgY
iN3HdNGmXYroL5vxEcnuz65bP+nkR9HqXBU3SxxU1/f4n33iTcS/0Lfxa6Kh7zAD21jgD/Kemrao
7urEvlel0H8SXaZR7ypUACd56rIB5+N8DeS1GAwNGyhQSDJANB11IB5nrnVLBghT9S2IpuROiycG
Vy3Vj5Qf2IMzJIyltPGmoPbgsp2iWnjeYaCqTnUqNK15hDr32zSK/3wfE+cFvOywyQnTJU6H/Fot
7PLQG4gOxUU0k2jg72cY6YLwkXbvKrAyw2CHp5p4peiSOuOLJjv1z77R5IuOfoMadtMN7DLy/0oU
q58EpjZOHxt5LqlVvpyKIn9KjBcAfMYsBNhM/pNkzIq1Nt91o702ibs9gGvVLqPjrPHb/mxNY7fW
NCZm1tNjvf9j5t/vEzOr6T1//Qu/7gPVV667Mh0BebukU6hLQ3rFOchVi9jVNoc70SMu8IMpSRbG
MCT+HKjMmFOACBTbdkJtpzLd+ZGBBWXK0PEFz+6M0t2IlrjoVWCsWSjKuWL4XYR01AZJ6NjD2gdt
OJqWjXmzcU7WAAQ10ELorqFzEl3ilRSQrmm8UeKJ8dcA0a1ylSbecBc61VJPRnWiUqH4SYp8YVIA
D71QajyCtpf37B8owZGo7yVx3qdAsT/GWvUvpQIxbEhdZae4kXGn65qP1NurtnnWOUuiUdjuauNs
5Un+CMp5HSVAJc20Cw9GQ2xQNHuEpqxalGss+zR/Gcap/gqFDrO8uZPiFLSxA1aPaJjJ17wzsjuv
XIKAQ+tbSdKWrUS9bCFPZmsq933F3Ql2K2rrJZFp+9Lk6lkj2fotaUmh9BleHjRd5ibWyKT/wwyi
m9midhV1jQMLzHxek9RQk+TIGZhqUrmcPPMs+47Dx/1Q1bembqp7oGeWvnGt0uPolFNVz4qN+y7O
lF1IpGSJW8Z4lXNp5QP1/aZI8c8Z/O/l3eQWXFom6asq16s59SvYgk9abULqDfBFzspqjjoJsXAg
2d3+qm10/cY7BEN/oOYTUNmKLEotVRh5K1CW4OPVH56i3xFmjt5LTNmzFg3zi50XlDHo4uhpaANl
4fLD3MeBU6+o6dEeDT8ZNn2NBgkEuL93eyPbZHZmHwk3xquwhOXAXwyahkZCefASapuxBx+PWjFg
alEzbevJ0vAa9TwD8t4hZu6Wxx7jyEz0625F4RK/Z9q0cPUUI7pNk6PCmNXTCgbGi3erjZ/Toghv
fuT84NEevej8CqFflG8enIplbNr+AWpyeRcrkTv3cFa+KyBjPNn8FshyNh/ryEHS5qi7qi4pcWCq
xUuUJXeJGZnfkjj+SKWufLIKCnD9eyxBMz5ZQliqHDQ8qkI4DQUPPsU/lSB1HykWUpvhgszKOZf6
s601LLxwTnYG1WEWURwVb0kQwu2T6ubUdoX20KsKTBT6Kb2xbIcO3CGljbS8j7biICKaQWX83hSj
ZlbviyB/cEY7PrgKYHe/7PNzXEaUViHa8aZBsQyEoNqxt7lhFT8qM/+qDbH9Ql1bd550SrIl+fOj
rit5L8kVyZsmH774VgrW11Efy6nfx0Wx8HSNCh+HInSzUycTehcn+iwap+J9IDXFeV/EBUhw9cdA
zY2tSVHZem1k1JEsDC1cW3HLzhLHP7lKO4UUJ4LpVgepsnbbA5UdPTZIct8dRNv1plpBvdGQlaAA
46cBMcXMTW4RE2un7Cfg2gWk4b2QgArRaGOClJy6JNweD35uxbBB7G6BG1Y+2lYNUFqeDkOynMNu
CfrvdYDlWPWMH5ZdnEPXll4hQRjzKCyVe+rdWKz/CrG4X7cHLmI/cTu/uevtpuHpP8qgPY8axR8a
3e02VtCnpwo/yCzzzPS1LIN6ZVtmspbKKn31LfONKk7dfVCMAUTBbC+6Bye1qctQwWaabkoHTn+6
WroH3ZfrlyDb6JqbvDow3vdkiUsqkNLspeER49QpnEhOaeneWaFRPHldHe87RQN0OfV7qXdCDQml
sh4WwOaVmQzuXq9rtuDs5A+o/n+/3PqQWnVLPSu1mZhyGxBNJL6UaSEvsUi7airEkcQPTpE6S7Yb
Mg/KoF0HYVIcvGLIthHbwl2CcmGv8QXdaGHTAHdJFCo+tja68zFZDknYn6HaufPcTivIm3ADe0Vp
XmWfohNJOGhfqXlCDjjPPsq8Wg2RS6md0aBICSJilHJgBiMPTKuckYRxrfpb4wWPWjum4Y8WMcVW
ZMz6iryA20QPkEG1S2YHO5f17UGMkdG5jmkTzeDXmMjJ/f0+Jyp9iLGperV9ODo1f9zM8TdCOoup
WdtluY+rbvKI1J4lrfQuztEo84lsHh3Z27KN935gMd36bha8EQtRWCj66C52Ym0nwyRaJaFqPdol
WewAps4HxWv49lvfS6WQZ0CIpbOtjNm6ZjOw6z04V17BfrNQ4+EtK7x94MT1sZIjbW0RyZsR+PR+
oBVOUl37IeX1W0Zy+cWiEMCisJvxpFkUYBw1Nd9qLuUVIirV7EHcBKvYr5S9VirBUQb6t0T0Fb1o
XfwMwKH5QOWyaiLd/zpEAFdyc/DvcbSw0lAbcOOVrfZgTVUKigGUpdV9YcuMT4TaS90xEP4Sswcz
PeUnu8loIgZQBP18pStDD5giG2fyYJj3bVe/lbnTv7b2MKysVCfWOOmyakVfyI3kPA1xVxwwpAVz
YKfBa5OFyNX4eGxE0xnLI2U7unNJecKHLoseKREW8J3S4k1Sw1IVswjeEfmU/G+p0TV35BP4VeS4
yG4iqXECdQIDIpb/S2wFh3AhwQo7iS4rtYJNGftrcgXanrLHOGU8y1nrecXKIMfSolKa5ikye3Mm
l233pfbyh5BPhzfLKZQaRVPZyjDfD1rrvdejApHBC/SLPN5dNwZS9I2F+tmtde2Fml3jpqEqMiVq
aDoOdGlJ4pt2HeXH6lLPvPv3h5/5t2efqWkEiFWsF9S2+Zs1X+lGvO1mIT11TqqgbdK0+VCM7Unu
kmhXdaW7wueaPVGyjNSZmljfc3SBXs2X+DZ3wJC6HaI7tgVMD/L0KS/8GFazZt6mJ9R/ur51jDN5
d507vbUx2YAqt1bnV4d9OjZ4IeJ4XxPx/ShrhQq8WfSlrlp9HtRheq9HpbrJOHdsvEwJ7z3svnNT
yrwvCVZ6j025uKkFr00UFJ0GvMmZOq0EuZEET9aEi52y8z6ksqeIOnLCUiLGfrWGaPw8Nt2HysVa
/PsfAMncn5kMG8eWrgGfkJHTyTBxPklqCd+4OnJC60kjtbuImiHKX2IKlCExi9YIxSow3x2mWvGy
BO6+r6fLdSTVB0qKijag/KnWrj33EgMlqTkehc5FyGHEq0+amE/NrjMGsB+1qW/wtgF1aigk15NP
e6SYDZtOu232ilRYhzqiIEgFE+UCY8abTaegjyQ/QNEwvoubEingJits4FFz5hc3UQSar6Vvaxeq
z7HVj0+qmvvfmw6mu1rxLSk8ClkPiGGwZX61KBLz6ig14FQsO2d5iPAzR4FJLQVd2mAclbeRHPlH
6seDGh07aef4+rMPpn0ZI7I5EKJz9uhDw5WUjN0TvHGMYvAVPiaad63zAUGPh96jDS9d5FAFwil/
3kQgPLjexLG1+HXTIJQCJYy1MlaD603h9C9Nx6brv+SqUvckuyYpEgRA61Z3kmWKsDN4Hmvvq2LY
yqHTonBH9VZqNU5RRjDN+bLqe28jYpCFBn/eKAbnGoOECzabzpuXPDYonIR+U5IU8zVvf1STQaFu
6n5VEk/Z2EZoTd0QgbN7Cr++JlbiwrXDZF1V6gv8SfdOdImLaDpJvCLwHh4+9euVqs6bpCuXKcDd
Rhv2/kSuJAOCC3x6dbuIvshr802UHlih7JZzm/yYRpPgOHaNgzJ5hy0TPa1qp+ZBULjF6NDIxqF0
HinSVG3VJNJeotFZkaQzH+Xe8h9Kv3uMJ/deplfORkkicyGNqraUGkBOWV6mm474+0J8axV7SDfO
YDfXphhNzHzrKsPayOsfxnQ063FYrAjjmHTRlELlWKD/PLvZd22wpEPlDNZRbHB9ZRVYcnG87nlV
26xHovMqxZTUmu1MBJavk0Owd5WPupotGadM6lBXvn+gTlDyaIzh7/0jp74+NZLHab7RJM6brh7i
AWtGUmOOjpC96+J/FCT5lq2/vei0Vt6Yo8EfIKFcclLX9rGO/OwiUVFQnDOpa5pvE+LD8y5Sm0cq
EFEt09bClUgUuhHVr5JIdw4Rv7KXNLzPZYV6UVH9dN23o/XSFqMmyZS6Ka1d4jbS0W5rjpdhXbwa
dXTvTbHONsx3ZpIab5S/pEgv+7JT4Qbu1pGqah1QXPscp1MlKLQq32t1pUfVjxSTyluanQkGZ7g/
/3ohSZ97fh9KUS9QsO+3OWlRW28yrkyRckD7MuWIgPyLHAGlKYuVGijeSoy2+FuLbHi3rVk6cFZ3
+XNORdHruziwqCVgZJRRsioqsyTlsopr5VuSUd+LIorjQ8wmCSGgaa/ioHMuSd0+iRllEnBgDeJL
ncfFurHTYKvETXFupuCbmGFBDMmNdjjmrGmLegLFlNOlk3FBUdFSWdiKP3CuB/x/6iyw8XFjhZek
D+40NS7uxcMno8UN+b34GE9jt1ateb+1ft3nunwQ//3h48jW35//k9yGzI9Cou7vECvNkCgFLPfD
0+jsSknpmm2QoElyHL2l7ENo7oUxQrzyGpcDkI45bRFWFDzo6tZdNSm8JlxFABSITewLvbfJnstP
kRVRJISlaj3oNSUX3ZSo8CQtFiLjcIIT1RlgqQKnYQCNam+ysj5buvOc2pF6Ei3Zo1hSGj5FAVEb
0NzujnW7pPyUZbxhlf9uIZR7yJ1KuotG6iolWAPvBip0EoPoH/y6rXBtNt8NEMNvJZE1tAvt8BJS
1HMelPF9NHjdXRaCDwhsO7srHcvdhBRE2ZacThPOkMuhKdrHXpXHA3Ucvyij2j4ORUql+rr1VqZD
ViHnWffdMakCzO9uEymhtCnc+h06uXZO9CTn9+Fpi05xyq8K3/ZUza0Xarq4a3zc6dos8ubBN/Nj
jJT3LU60hcgryTXWx6HL/HsrLB46yQ+3fR+YezfFiyIuPD5RKGYFnLzJ4DUZ4tofHZXSYHNh2HJe
YbVDSNXkcm9bQ30iJcajtAmGpWb0xaqMXJ1aCI0379zCXtnUjbJm2O3BbQHHP9uufNKQwX1VEMzM
sjxLZ66V5xx4YMrL9otvpO27TWmXWdGV1TIcm3BtltSGZgXoXhzTDGal7rffPDgGpVd0/qzRnijP
5vwwWumBQ/GmJju/GCwcC0OkzutaqWdd4tvU46idfdZX/ca0pZ07ZulSGcAPxFU7k1FXv4xp069a
dHGrzG04gVO0Sc3R71WIDt+bqLu3SbZ+kHIiZmM5c8/17RU+pXoXI4sRNk0m/OXnTKmgh20hPvSe
Hz6IS1HICkWSkfBNXZEkUY6W8mbL3MiUY2cN+A+6/LW38/vCTPMnhLdPSunEJ+hX8oWahc+Zp1iU
Ts2r42CU9xgBkPQnYcgR7iOUm/RA+ZGzgyF/61nJVOM1yPSDRADaWY6+mbx1JlHjvKFer2hKg3my
c46Hptp2d41Z9zNPStM3XQqDRSk3/l51miMyTRv9M/g34aDxHV5RxeF7lFM5Mxm6n/1ikOIUwLbE
FNEGE/dFsrJ00brDhcxIeiri8MLupLob+pBv0tgpO+pmts8yNHYqRMfJmiDJd5673UNit9qRatob
I9b9YA4JjYCejgR9GpQHt3toe2rw5GP0To6RGR1oi60TAJS7tgNQxlTopRCE26ftMiey/Mw2plki
veexNjVNzXTmsqM02xSw9ipw8mHe1ZUEt8fU0v31paU3HJPYcVHTceqNPB5Q9v/RdmbLbSNLt34i
RGAebjmTIiVRki3bNwgP3ZjnGU9/PhTUgpq7vf/+45xzg0BlZhVgmQRRmbnWUqW1393nne+c0mp4
LIbQeLATNHK7eqs72q+sU3jDC+sfnW60j2Od5Mje2OWuDL6OJXC9kJ3O0ITVn53+3NlW96mKfOdc
uMiVWQiAbPqoAUQS8kiHe9E9yF2QrHK+zo+J1OSP6XRm6cpjwkP/TpiEs82qZN91aBuLIc1Nyb2k
lD/QfrzLKst4KSO5PXYV4i1iaAXeSOYt+h5KqfkCKXT3lDTZOp5GeQbUFhHrZtvLvXQepwPdZG9n
caS1+xZ5+cW0hC2xDlBwShtc/X2mZVZ3dPH+Wbi5feqLKjzajeuA5e2TA8KH3qULgmrvl1p0Tylx
2Gm5VjyMdmltnQROlq7zHh1+mQ/IxSR3EEnXJ7TqnEMTZPZZg+J2pw7y+NAXyOegpiY/NWMEZ7je
yS95fC1Lg64De0yuEJKHh1Yvy2PoOfXDEDQBea+4/Kq66UUu+KZHMb0FSlp9C8tGW9OplzxqlF0P
NFLJhzZvonWByvtWIYt6VExW6wxp+snokLS0NOW7ycZClUvzDztPnhXeIdYVWcHHTpO2sMLkf+qA
ynyehV+9ljvs/Ch7NNKgOZRDfW/zVdpHqt3te4NeGdmyyS2YvvoqG9UP1UzCP1PzQpcmzBh8mR9N
as9fLR/EZNEq1RM8Pc2uiOvsbPclihfUBF1Pqh5BGDXrtKISUGQIsyGC8ofss81yUt5JQGWmO+CF
COaMmnFR6SNBba5TkGAbLuRAbAqVjsIje4eIa/E98I1x29lycSJNaT2lVfcH2AoelFTt2RFX5jWp
mvBOCzwoGJN2uE+caftiGD9CJfeAZdTDQfHrZm96vCLBNXVt6NL96dAmt1LSZHgaEr2jw7yU0Stt
m1fSExRIiAimF2e7yJKr2lUZfQDVQba8+GiNjnlUxjA7838Z7Qe5Nh8cvXDQgJh4xvrQOQxqMJyR
YolWfeC4LwY6V49W2Z8iIMWd1q2Qs6VE0dfxJYA5cU8Fud6K5i6Pv+XG7ILiKFq/Ghjp6RSxa9jI
aP2qGnvVQEb7Istt+iS7GSnT2rgzyjZea3rbHZtG8bajPQkdxdYfVF36x8IB2oFgzi+UjuneiJxV
3kr5OlDJww6ObB7boB32fRulT96kqi1nTfUT7W1YWBvlD4mSRSEH1qdCBuKrKNFXdJXyTZaiIptM
B5gRupUa8kF1TUmVViSClM1YWvnWd0vnUQQ6jqnv7RCN5cWWS6hnlwYPlmkVERYbvfloz2vPi8Wm
svfoakAJ63WQPH9rZ3l6kTwSgGAGeX9utfjshM43K9KcS6Cxv/ar51FD7V0dVZiGHegJSvdkObYy
aZYi1QcxOq0nqBk4caUe0zYeHvLpEBzSIUl3bI6DQ85OYaObjfoKT+13rez7P6nPjXQq86LCbruU
JpHsGknyjtw3j8vYG09SzINal4xrz3PkIA8SEm+FqXwyQ886uBFCYHzk+b4q8Rd6ZuLNaCOMrMn5
cB5dukcSzbB2oan1EDlF2c6WB+ucFU3TQoHVPBuZlRyEbTkolf1XSGWr5NUs2r94G4FKsqpe7aqr
VqmlB59b2Pg3bWJoj5Hjs0WlF4J+7n2ojUAEACTQ3wODZ6cW3WoM6ktXamwByVA9J9SZVqDp+6Ow
KQmq3u04qYtJ9mOoBdYf1KKQr1jXrmc/IfhMil2Vv8uSNJzoPB1PugRefOVCeh0MU2qikDpeBKMv
UhXEXzvZp2GddqCpcdkmAe6f6Epv4afTzHXU2+XWpIfe8BGGir0kQD6sT4/BiCi0ncvSprBGldKe
4z4NVvcElvsCNtrzYXWSSLBEzd5VyuxKPg1IslSk4Nhq8P4mb01AastPZjaEl568BqmQuvwU5Zl9
70T6C58f8wWVVnnC8f8F7bcmmp8FClawi9sULQVggewXjhAtxfs6/ykGpu/L28zqoo1lleNjBKfZ
SlNqhIV8bXycbdC07NXYpvdiChEOdguQ2yB3OlkQb0N1xkh5AZ6Y73rHKtCdi9/OYi2PtvB9GvCz
dVVNHZaY+ZQnEZ+rWG53aB1AaGnAFSrJQLsTxXEv4sDHwDk2IK1Q8RovRmnyA5CE17pAIUfOeCzy
BmtdlbGH1Ya/zNEoDesqbLWdndSoQqoztFWYwUB2NbFJFb6Hxk9OIcMphnuqTtqjPAzQCLi+d/W5
6/1gDfFBYmtZqN4IGm2YUggPdLBuWkPW+Zmmc9PJVbA4of61BdR38dtf8ANQaG2GfOfYJG7zILJO
lVvxLjadKRG8R7NRjMWhtu6p8g67tglqVPdQWh5zkJCdFH91Iz/6hgrERGUj1Z953ivrOnS9Z3pR
gq0elu6DKfOhCKLvbK4owDclzfuNwU/LNBSHzlHpqjUcsgPg2nCpvWWe0OGTulh91KqnQEfIC24h
OHNc/sBwWUB5LTtlfHRNtQO/gVDxOh/JB+iREW+CUdKu4lCgI7vhbavZKZ78ZivrpqFgoxbHPi71
Oa5TlHsKeuY5ygxnl4dTn7il6KcaOfiVA/n4i+Kb1VNXdSsZ9uIX3Wq3TiRL1+lF3W0q5VWjY/VM
gsCdh0aeJOtw6MJdouYhSkot0iU5ug17uLNiarHZT9sNMyQfuu7Edy1gx6z3VwMKlPXgxOPecFz7
Liqlz36YRU8dCEm9KasXbxjKl4xupFyrlfvck8oX5OTQX4dcnCcsQ+Rz3L3Skppxa/feyGiqArrl
3qeh+UsZx/DVS8LyGMg+FSHHi15N0DJbvauCg/CCiIB01ddzulfwog8CPXEkPcu2Lj/x+0EbC+be
asEt+pmJFphf31nSSMNga2gHQ6viDfQvJoipqDokNDBtwIGbnxJSCQiP2PKGvD7eQVb2ecbPuxRZ
BikWH+JV2kS3Yq7qtN4+V/JmO89taDrj15483xTMG161y0Y644U3asn96cNYzEPatPjBGnp5J4LT
DmlQvdfhoZyuK3tRui0bEmPz3L53NxYF7b0I1tpa3ZS+7c7e2ETqnZpucZjnBh2Ft5aSkPgnRKMv
ramwRntUlA6G5bQPLZoFuyQY87Md3dF9ErxIFRrzcvcioZv1kpT9Z1BUziXT0/5QtIA3Ja3vHpoa
7sCgdcAOSYE522rlezFChDebWsgK7nWKza6cQ1AcsmOm0dw/2Z3dPYg1kCGPIatJg72donJnpR2v
eKjW0z4d33kewG9Qbz9TklPf89xXV3R5GA+Ja4SHoLdPdT0mj2hsfmrkyHsFj6ye0B6Bqtzpvdcy
qusdufZhJ7w0D1RraoTOSXgzvXxG9rd99AJb+9x8r4rEO6h+Jm/yzkANMjHLTQVudV+FFDkRI4Hl
w8mRddmGhvXXaTyd6kpSqOsPAR9O9UTJd9FA+sAznlxAmJ8RXaayrtPG2zveZ41P29WNkeWYRpLR
6Q+hNzyJUTimcNem3U8xKvlHA98OCsqthf95LCF9shF9X4lVw3rUdi6dKZvQlLSHwZXfDrp0tBCk
fVjMvPDnp9j1PomgxR7rjYJqI5XiG0fmhfKqcEELLMEihHwEex0I6Lr3y7loQK+MUlE+gYffBV09
fLVHE1n2mqbmQUnli6yS7qJ3emND0gP+vfTXwaRSIw4IYr2dxZph8/VGBXu0EK4RXuX9LM4SZ9u3
AEpuHCJYeLtG8j54Afugm2N2FVkJcq/zqlVlQxk60rjXAComwTKM6Qmet7dDyKvCKZ4O4mxxLHGL
4ybuX4Qsy480xEcrsf4yTwyXmOVK/yLkZqll7m/v8rdXW+5gCblZvkLQ8+32f3ulZZkl5GaZJeR/
9/f47TL//Upimvh7KAgi7xo/eBKm5TaW4W8v8duQxXHzJ//fL7X8M26W+qc7vQn5p6vd2P4f3ulv
l/rvdwq9Q8nboZatYQHh1S6Yvobi8F/GH1yUopiVxvbbrHnc6FE2rzKP5wkfpv3jFYRRLPVx1u/v
aLnqEiNTd0Z/++Z+/t9cn80MW+9OD3k7X644r337d/ho/b/9d89X/I+/SQ0Gwig6dGvf/7XLXd3Y
luHtjf52inB8uPVlCeGJp4ve2ITjX9j+Rcj/fil66pvNgDTTSg+H6r7pfWtb0hG/FkO/nSgD9LSi
cwcvPVrGWi5sdyPZVabu4wo1xqp0eKOc3CKwR2QYTsOxPQNSL09qVvf6Rri9dqvrsXOh5xcEnTC1
oxPfFQ5vgbmaq3t10CyUwJHBBfeHoDEZdaGzN6vwCUE+ocUHZg8uVnFq9GMkrReFPtV6m7iYFg0/
19VC6Kmr+LsbVNJRh6t7nSZJtKcmRT5KTrInujIPepHW95AtpU8S2Zez4dSPwieiCr65O8csURmf
IkSYGkEu55NsOYkQ1ZV5RUp5NWVVERDnGT1cekiz4HQR4fiXV1ft9tEyVJck6j9cGUnnM2wcP7xU
IwOX2t1lpBNrWJlwf1zE2FItf93Hzpt7cejvIaaOiDvUH4Rk3ds0MVccRJzzvopRRP4u0wHvKjmI
Fq0MqQKIU3EgSwi77DL+EBTZ9oXuy2H/YQ6dp3+Ff7DCihnb616TO/gVEV9Ans+8b5XAuhdnMaIj
bZs2lxs7L0TBhvdTPkM3E/raP7eRB1vDX2uICHHI2d7CAmW2+8Umznyk0A/AIP+4sYtF8sq+K/PR
PAmnMFlxt0vkoTsW9NvTM0mdEAUugz+RtU7N0pntwins4mw50F5n3onhKAjwxKlNMcUtw7e5Ylql
B+4m0Moasbqk39EC0K6DcFSdFfx61eOqUEiSoEYl8amlhZq0ndnvQierHztPrh9LJbdOVmu/CNNi
h37rxUgQ3V7sCe3IO1P32vUwzRSO+RpipcUormNb3jBfRzjkfPySZGW1FzBdcQYP1PUNr3sD3YWE
z8lXs28+F5hdgd6Fz5duh3rjQKjqU8M9ybWmxRDSF0l1kgrJ5NyV5PJv57WilfJahLt12fZ3taKa
K69qk00Vam/Y6UhqHJvsBujo5aDlFSyrZPOF6UPILfJa+L3QBo79IVST3E5MF0Bs6AtWAQINKN6R
s9Y1gNJVbJt3/tQUgbSn/C3JYAeaJFCWCN9UFNie0dBWjzdNP1FC8/lOGK1J5hX8q0ECZJO99wbB
aXSXmh6VoykDyDflKaCKCuMotHjiAJN+giBg3c6kebkgAp/iaqphcxytFt0W1pMK6ri8uk4MBbug
LsOND0c/0vNWlNIOkoSbznXKa94N5VXYlMnWAOpGK4oc7U6MhftmnV4OH6rG9Y6tWXXnFuzz2emo
EK/EOEQ+4M5W77Mm69PN7CD5RD9AbzU/fFSJKNyrLcTZXr5ZVmjS8G2tG5s/reeq9zdmUw6kvaT2
1+Zd3vXD78qb/GvpjmtyCMqHX5j5Z4cS4N0cI8YfZs4/Mp0byGuPpqc1CD+IjSUqpkkcvHbgwvbp
pBIoDvH72UC7fQWP918e4W67aJ5xYxdDdtDtns7/L1XX2OOKxCeoKQcQc6IH0mU5pG71NtS9etXQ
JnIWTmGf57agcdbeWI7bZRpZdXfT5oWynmmKdQCHwKA6yAB1LQhoAlaKrWRVX7WhSbxTnVrdOQ1T
NqZBVRzDMS6OkRbb8lNnkDuQeztdi5hyCowEVGFw6IxuqLqRh7wXJttXszUvox30IJUiJ2tHNSGa
7q3xwM+c8gCYVX0QZwkCruoYNJfFrqK5d05UA+4iQh2ZptqV0ufG3uK2gfhhXA6k9fiX0PW9CSRn
qgxM7kB3oKp8v5qwVdMl+0yiJMPVlhvwy7Q6t5U+X+2DPY0LumMQNOxG9TjGQbEnTy0/O00CUaXk
mr9UdFj8Jul+2HXarUtA/Y/ue2ygWeNNbGd9KblMXECE7SmUAJoKcrTYqUgnpd5Bg6+pm92FGZCR
pNPhzZYBrMr6AmmkacY8WazT+VNSr/DtVTV5SnjMlI1Y0ez9gwi5nTKtDbQ2gK6fGcKbGcUmVi2r
Nx/oWU+3dgVDNP915i/TByeiRMV33wzh9TCq+KEoI0SbUaHcGeBcXkSsoGv5e6zcjgZlGlofJLWU
VpbCT5LADFTIVQCGiRhObcSyBq+a8Aq0gfBaNo0OwivmZg11SNnRdKdcu6yz1qmTr8pJnoJ8PRn4
gv6pZSi8xSQhJrxJhhxQqdPQVCnQMzvNSp84cCEqAcEznS2OxeZPXjo4lL0ZglYQceLQQaM9O8Bu
/Bqp8I1dRxF1mSAucbOSuMQA2wlU3iwsgpdrx9NN0X1VXYqJu9fS86050I4XmH34FRwUOj7yV48/
AMXCAI7orlG+FoZCk1U+PA9ZBz5PimIq4Z7y1Upli+Kn7F68eJRRruQDO00Xq6Z1Wh578r3/blW3
V+HGkCSEmXh5PBqdbewVtwWZTX/WCv6w9hyogffq5+PRK8j213Y4vmRFtu4nYjTwc9m92qD35U1R
gBZ5dzYRBxJeJ1IL/iksKbxiSVB53Vl4A13+sGQ6pBSKWcOus1+UFGIqDE5GB73VPMkwxR8b2zd3
qJSZn6UxuBe/w0tETOPnMQ8sY+dXBmzZOuxU3aocjWIv3pPHMNDudCtd37wrA6rkDXyUZe3OCN+8
bzbhCaryg2fo+flZza/qFHwOWlY9R5PuphbHsOjo1amWO6m7fx9SFPUu4jCm1hFwdH4xJYQIWSg7
VIodPImDQ4NHHtGLJ0ZwW6iXQq/vtFZHuScZkn6fNF3LQ5YJI9//JyuJ6/UknLbPoKJD3aeWT3nd
WBcRMqhud2/a436ZoJpjdOAJCqpeTHDlzFjX8N7PMfN1x+ghzzJ/XkSD3vHBHyh8iruwaMM/wAxu
rESsONA1HW/obep2+rT8KNn5ukfO4lmKN3KIAE7WVN3z4JXqOuhQLBa2no7bM11Rv5yJ71WYikyH
KiiRL9Zk6uhO30WlyVvkNMzZ9D1pxhfhE+F6CI7USYDs1LKrn4bE/Qp3SHfneF53N7g9XejiVBx4
vEsSgiTvAbdRxbtHxIihm9VesRJjqM6CrWqM7bzmEpNk4eCul9liXaMc3u5jXkKM88R6kbvS29+E
mJXML6rnfPKNEgmcxtFPdisF9A6OMqfisIyFX0QKtwVV1lukGJtL5OwSoRQkhrXiwTMigsQa4my5
JKISkrb+x6uJSPaoPqyDdCbKatU/WBAMbsJeibZi2Do+tlbrH1p7tFYdHBS7G4fbxb986i3HW3vW
n/w8Ue7KtIxNdHBYpLef1SHv7j3Vq2lOSqydw87yihpBuXLLsTuKoThEjf0k6214FqMiDJVrY/Sb
FOWnh2waObrnXQFmLlMKWDguTWMc3KEag7XT1LAMOMl3Bfh3sIbjZeQrokL2J6ZPF+51v9tVQUKf
UlGuae/prqUl+88AAeirdJ/FQQvNmg4iwz3Fk82uaFQdRwlVnmlItb55SD31VOjO2wS1pYXBQAFS
mICiJVtrbKGNneLpvU3PbWb9ucQDDaS9y0SWcAoo2mJYe60/HMRwrPOGZjQzWIuhZMfaU5p/TqL4
7WqwIhWkL03rqMV1RNdNppG0sSfBObhEQ/5lobeBYh2puckWZAZNxMtYP2oA5RBZIMCdAkSUGIqD
FpghfTSZt7lxLENEd/Sdb5j0CH7WFBuBo0Hz0LixKTZNxP0GjY+buqvGnWDpd+3Av8qBvQqHPPkP
r5iro6UkYmPN9p7FfMD9t/NFhD9R/d9c4f36wrmsQVMwXL40oTtoNOwMHw6vqET7cGUC3rnYUr0F
meFBJGB0P8s69E7h1GO9EtGNGVjrwdf6R3GoYU295G4FrX09PKYmII8kdJO9uCcoptHSMMpZqSCy
KaNVktGvIvHnePeKu0v+wRuTEvswt5nmdpPoQSpHxoFatQfCKQZ6E+XliXZBuKVogH3q/XUcTAX/
yZLJoXMy+/RP4ZqDSrfZxoUdbJc5XpfFq6H13tYRDsiM/z+us1y7/5/vp2lHea0ZMJQVsaGds0rd
t6FqHGtX430rblvtPBQsw6tXrJ1jUwtPPRBg9Dy1szB1wjvHiPACUM5WqR2wJNMUESnWFkOpR/Zj
U3gQPtVRMWyFUbjnK4rwHhDSFvBVuQrsIHp7SucDfT6rXNeGA2ImW1lH+WVNUkM/BUVi0LrNM7/2
+MlDG4SxI57vwk8uZ7C3eVHXh7f3GrcPjmT5pHu+IN6D3cT2rs9qDa7jv2zy5EC4EGROqc72FOYd
VK6nEPTkv7SqkR/FfGESExQ+Phs+KdCiTPOFo2sT+2yqg7QLkx48R5ef6ZUozqNi5Od/GgqHCBlg
tTbLEWjt/xwrVooD77tlwohWms+5pElrcabTtDKfpZMtjyVUG9+9/z0OIV+JrmCSmXa8veHGEkOV
Nl4pDWiYnd7jhEkcSr/1Puinx7QWxK4GbVviXRTLy1/BGq90PaHHudc1GpjDZ20yu0kTnQb20msx
NAqg93AkSTQwj9mrqpCEJwsE4egUzBv9vMbIO81jaPnPHmClVw4RX1ud9xgULswEob59lltPlWsi
A7oMAYccWw9Ck71UObPXg6zsGpq6cYYivH8coUkxBq25gwRteHR1DlUgwYJdBOrGanMeXn1oRufR
fpsgZomDrcXzVDES83sjCrcWrTSb3C5icp3NsM+UQLvmAK22TU6eTDcMtBAnGzot9TrPzGoOEY6B
BVYws6WnXB3+aDxDOZEa1q6Qmp7k0JcvSlPbwTp7HcCKXevJNTS1dFHM/lBrlhOggJ4Mp0hS/5wj
dcBadKfr2Vpcc7mZ2IPrO6QtJqeH/U7Y49qp1wUSH/t5qeVmhFvcYGjF840sy2WvihNZxzRUPQgT
2NjN6iqB1B5o9Qe3JbGlXy1GZRjpuxX7RRFOzzeRkNbPMcsSi2OxLcsg0xSuRr6nEhoYn0mhvQKo
lF7qbDD2WaPnhzop4xeY/H6oND7+/HtAHyB4UXqkZQQV0CCDk9Eg8hJkgLJvahuzSD4O9WkogoVX
BC9D4b2Zm5m0p9f0WK+7xtAuSUQ/UO/aX+hvVdyTp0CXDogHlq8ylwbSNKF+IberXUR01debqNS6
u6z+M84M/eRD8XQHkpT/qkJCYBRkaFZCIoYVAfr+jpSQ8A5TiDgTh7ICJDV7bsdmUGsns/2JFp0J
LnqKE8uJMUmkBih0cQoHD7p2L2oTYNActFHxpUNfkLAf+R1Zt0aR2n/GsZ7c0Q2ck/oMkuSuoiNq
HVmushaTKjt2tkHTBLxbpZakXxDZBrXeDSAAJ2n7aQhr1PDg+G6Derzz5jXktryOSANcAOC9suvM
vjRJOK6ULHBfm4Z2JKXNhle3CIyVU1fpq2uhF5llnoOKQiWtJAPMbqOBaKJs4JwUZIVnnLYehu48
VATVA2w1H4aLV+Dq/u3cOPaCtdWxJa8n9KfW0B6jlYHCu4JjXcyJ7YTyGV3sAzXDu84rtsLW03I5
bmb3NCVpM2VbTivoALq2jqKWW7uU8gP0KfY2Arb7VY3CzxUQg6vcFupDlxTxStjTpNU3iUwbuTM1
9QJ/5tVM+eKORY2wKC11tGtFX0G3VavKc9x7egHHp1yqr8LuqUmxi13dIDHGRYKq3jU67UQ1PJuv
wTfND/tf3eghV8Bj7drm9XhA/aQ4yHriPbEdpIfeTM1fwTe1hv9EREJvNlzNEFqYtzdr+CZBPiHG
uYHCIgYDFZM1EtJOwgjUIN4OgxVf6MazHtJCktaSZ/Br9n7mpaRKhS14P1u881nYZ5cmhRwr8Myr
z9vrkc+idi8OgNj1eyN0kdtE8nF14xDDIXSveZ7YRxG7RMDzTibMoOe0jb0nyP3SZ6WMw60r0/af
VQDHQinP10ZrxT/rPlyP+tB/85CF245l9DGimkok/zVC8ETFYbBOAh8ZWE8C8JFCtbmH3SbhWyTJ
/oM7bTgq37E2hgwnmOlP6te+2JxY0zZE+F0PfIMUGHcOnKHNxpkcwuvENl+auLwMUl4CCpn2NB+m
TWtTA+7vqvJSTxrJakvCVyuc/GmgMfHY2ZK668dc+kwGa47QAP2skgHiITMEEpVSH1YmvnXk279T
elbuYNatn+BRHO7hPj9oKbe9lrMh2xmD2m1ErDhocvwdCjvlToyKJhjBVLYH+NyrRzaX63YsKUu6
qPAJheO6Ig+XaWRHxqoePllquhEQaOhR2Q4jp7IRKGdbtZSVbZryBYDiOvaVVnoO3GHYwrqfmSBl
oMUVB9+U5ZNkTAd6zROeIpzSW6urQAqaHwnPRioFk0eET5j2352mHuqdJXBYcK/F0F+D6XkN2ZdB
DSc22NYDXEj/GN063S1arCN9t8gyFog8DtZB2G/lWkVIGmr9XTz4+mqEhWMjAoVjWUqceVG1D9+X
ugmL7AfJUZIq2EO5ooabOjE2dW2mj0YeI26nR+G+VOt4U6kBO005BjjfyAjE6uWPLk+cndrKI1IE
CIsL0XFhq512XPdSX12F47c2eZoLwg9o6hIjpsRl1a2boVc2ovC4EETPZcsPdUwf9aKd23WfRNVy
ds/c0f95Ppc3dQ0twZlzuskac9dmzSc72EB+uTLUPr7M4nORBNTTSv9jKBTo0o4MXdzWezF6D60n
LPKiUzfZxYoiSthFxHu8sOuTQNLf1xGhzjezgIApn1irxSHLXXNbteW4WmzibOLPvKiZA42tiDFs
eAnB67/Nq+0OUJCI7KICKa0usrZZEX2MWVasIV7bU436hfKBeSoK437+e4ghrFfAor23+xW3SZVt
DhN2O7V4nr9PnYfCc2Mj4/vd9cpipaidvK1qnmyCXSCvtF801LcPHq3F9LAqK8FBUHlFctZ1eEJF
lJhkeS3sCxOV+X9Oqqvo8lYqUQIFiXY9Be6WRwMaUuhqr6Lc7C9i7CGPs2sHSonCJk0xHwNBXW95
WlnzbOEmJ6xQWST/Ru+1BvFQ+IdO5e0opYP2KA5j3Vobq6u87WIrgddRQpS9VZLKOtvi1tt0k3CY
OJCthm+1JOed9i4MjpNwmG9GGiri30TAB3PTKjvobJO1sC1rkJOj76myrHkN4TBToaHIq+Z0qeb9
enQBxbtx1LtbB+8cPym9tsdl8cLha5DrDR8+Rz3AoAQlzKS2C6lhedXUDJy1pT9UqV5eUfUsr1OA
MIkAcQitjyYROk2kWdmYJ/59rWX5v681ZPUXJwiVk636K8s0qidxCJVM33uK27zp2tQZpEjq6OjH
Ro7rp7ZNnMc28accFVoynYcwrisTPY9JXFGLT5W3aAs4zmPGVuY2ermemCFP6wvboPfOY8/6YtTk
ymuQ+K99FFjXvuN1r4g0/yiGArrjjNYdKLTqIjA8Seh411C5EwMR5MNMD5ZRfwkm3I+wE+3uo5au
qdIADLZukM7bKBXfHDFDxIBAfrvUstR0KYskLnrp3IxSZ/7VLcH5TWvIIK/OHZdJnKmyJbvpzpN9
mizo03/0k/a+HOPhTpjEIYfVaY+auQqZI2FkHuGSD4mTDZoHIskqTkWvhxYS0OilH8RWIhI/ceJU
HOBwdDe1oigrsU0RNrEtEWeLbZlxYxML6FT9VrKdNVsfACgtQ/CFfSANAyxqHUs5vpvpxIC7vhGG
ZUO5NQwViswWccGdBH5yV04F0jHKkx0wg2hXTNXUxTt46s9eoYOGkl6wBqdkbW/a5MVQeHNKjrN3
aZMX7fRUaf157o1jXmryRiOfZLQNyW6BIkLT6POYw9TlKjD6261ifHYb9RuCTOmDcDa1uoIkT30p
ktJ5GlSUYac5foIQn9aBw+3VwPzcZ3J1TOU82giv4VXS1nNC6mhTsIto9XyBecneurkAxcQPFwjs
yt5BZUrXKzCX+mz40ZohaRcxTAwa+gZFXcdRe4LA0z437hBsKiMIfhQAOUYV/lOE4PRdp2YmpBZZ
9KmXyqsIoIHSguzC0x6WmcgD+j8KhU2w4+pf4jExdoi78LEyYK2P+wR+mKlnpZ2aXZaDsKUIr0Bv
m+4XuxOU3a6gUZI8F+JgN1PFUBLNlNNccLroRb0vPDyFAR8mo/HKfNVM+hTiYGYNiSpxWoa0YNXT
YXEL2zB6/mbsSAQJx+0S8zp5SaGYLPRGU0vzvBy6pq1ObU7r0rvdoxvprPUQ7W3+OgVy2I7Vh5is
Dvp9VDs/Wq/P7uFKVi+ltBMDqKHR5zZ5HZ/tRbIXdmERZ/U0p4sq9cK7zWL2EJSE044i698W/bDe
Yv/boh6CWG1aBba1VkFOTXsKsQExXNvc9330bd6iiMLJdLjZfwAU/oLoF/20k5P+MnUXhD3Z4r/H
WtNqhR98m3dAwjvvZ9qi29DQZN+FWlKQ0knL5yoGwCdLI2CUpLDgES6sl8EEmQ5hzZ9I2NmfFJ6f
5PAU9zyGZXmnajRCol+kPfM371a+VMu/pPpB6HxNc4xCfZvjKpJ7rrwATfUoG7ZKN6yHJGNXTEb7
W83zedVC4vJQVi10HrLH7stPxm+VBfcDfJHDOq7gcrS6IdtQUQkfaD3uj6Y9SHvVqrKrrTgFOx9w
WJoD3fJEHjYE3WPfVuqXm0lKXUqwrerZtS7hPbAH1TrqnTMkqE7wAgk+qLR2kZFqn6Oyv48HO/4Z
aRFISt7enuDXLMGYEuFLsva57Np7kT/7p4j3NX4bAYjNXqeggDd2E32ClyJ5FI0OzVamuvXZGKoS
AJj/IhoqMl82Tz0cW3ObQ5JrtHqihrHTetirGvh297mWtuss05FJnzohwjSYFxXz641YdKBbUiwq
eigAdlrzoo0yNNsQ0RJai3lNka3u0ZOL9Iy2ATsQxMnmIRj66ip4YxVM5E5gWJlMwj6ZylBOz2KJ
93WECUHPtRVKCn9m6PtNmh4BXkHy4Z1HU40eqklIr/H99Gcz7dNrx/k2jLK7idlozRFGLbcrnyYd
h067nVmFAKje86nQAVQPWR4rOJCRG0T+dDEa8GAjcymhmy1mU7QpViqcD9MPsmdusn4kvTYkyUOS
wyUqBOn/D2tfthy3riz7RYwgwfm151lDS5atF4btZROcB5AEwa+/iaKslr28944bcV4YRFUBraG7
CVRlZfZNOgJQ9W9H6xk4S2hHjIzaPCMbQryLtSNOa+fEbPAQn0ekqopKmOL6lt+Rtl9sRhSoSe9u
FQ3K/NplL1AKLb4j02cuk1BNFwv4phMa2EER9hZQDsm6zQ3g+Yw02Kqu37hm5x89Fbn+CumSbFOC
SBEoIyuZ3YnB/GOC3wf0Q9CrzNF6t88ZmtjpNwPMem0D/f/Sj2D6uNnBjbN28oy//CXe03aWhBWQ
jQJcZBXoPfKsxadU5yRpbAZxu0DZ2IWgHXIXYW2NC8crOkjGNvaLQOWl7ZCERHLgwtu+XhDLJnhW
QGllgO+Qho7n/PdJjeUAnFeqM5JUFehv9cUATyXghdDP6KZfNu1IIVMGRRgJ2JPprRXYjWsraE6p
UOqB60s5umtRV2B31yO6APDvJAKbTm0Ji96861ErphEoHcHHAWQfJJHj482Ujm1xlIP5hUx08fqw
2gcmxONpKJKW78vW/QGJnv4I7k/IGPVjNkActOqXIEJ3UWOSNfLt2kgeiqS7OZzGTlz8KHPTBF4m
G084MlnrZhrkgrCWlkT3Dfbl8NCYYuiOLmBJA29BdrqZQd+b9ou6798mtAIS281k3mXMh5SR0YU+
vpMNhr9c30Zr1cTBKs1s9SQGjjyqGz4wE1guPtZgD/Us40jOSZomGiohtE7eAPRPO4hWR0vyBnjU
nD3lf0VnsXpywQV9hRxA1bZtv6xa466R4BajyMpFd3ajSnNP67AWHx3hSrUmLxO9PFjodwUbJn4i
4DjS+5TVB1qWIoCEBGGf0TzSKClBRIkjZ3Oi1ZCz6kFi3yjQaHnQG3Wgh+daA45hE2fPEZpZUfBI
QBMFJdKdxBt5b4NG94yubHw1t3H91IAcY2FKKLNV+KNFSPjEkAsSKzNOx10flwBc6JwqjtPWMkl4
A1Y8DAtWcXsBNEN2xkMJfC21g2Ybw/FXaZdayzwqfgvkPkQAoqbYmGUDFWBdgjN0CS7SpbkcOaBw
GLsLmcjpCRDYmKEjNxRBDq8HkRPNJ9ttEcvtgdEt+gvZTWFISNJAMwv9+tap7ZtyV/PoIZoMB9Rf
RGkVFwxEVhY4Uqco/V7gWQ5yFe3hIsQttGCyjQft4AUZwd2McLqdQ0FdWa77HmUpyFOvwvCFV526
u6UAlOGgLSBKjB0lDsiRCGeEELZoV/iCte/JkTOBmndlvYAgIz/4VVXiiy9kW6fow0vdQdegcBMI
KkTTtDRbP33pZFAt/KmIvjZBc5ESCfnFOL3WOPDhr1p16CAZmh+ZU3xyZVa+9gb+tehfVs84DxQr
XubioR8qJAQc1zoHfJx2Kvb7Q2OGEqq87F+vXI3Ox1d29SsbvL7UqkKepcpfUbT/+MpDn31K68Jc
pqUz3E1JuQGJGdi4J8fYOpUyvtoS7/OwzxjIsNtgDYr/8ISe/+GAOrq1tWVq3mcgNFv6oqk/u6J/
0aBtzP8JaiNUOqfsq2EZ5ks8+NmK4UN/H+eRsUX/dnpIslScxy6d1m44VU8+j0AYzR3rG4Q03n4M
Cz+GEcXxt95GEvCPH0NN4b9+jMQJqt9+jBYbm7ONffKyH/F5biTkK1CEKJ5ABVs92B2+VvTICU1c
gOUrfVVeyITdlliFwu63NKTpfAJWiYadPc7T0dfti6WeisYA9JiDFNmfnGQ12Ny9RpVVPOCoBWBC
516hJ+Beh1gnYSCCdCRbG8ca9au5rkByfAXCqHjworfpkARDPTFxkU1wevPUd87bRei7DPB3zxiA
LtUjLxkm5FZyG4lT7QE5D1R7LHNvgqVyRboOjoXsAkog0wlssNDUM7+TGeqikIrRUaRTQ1HlpNSp
bswH7FuiZVLX4MNU0mlPg2ZQoQvrhgH7Y5BBJ6B/3N8ckEZAtPkercZ2XXXRDnKd/dJG/mxPxbs8
A/cVGCYCkKECZ01ecF6Heyr8FWyCHG8AelkvitYzcGCSnC+iSAbbKrFae0V675Y2QlMh2JKwO4nF
0x15GVjcFp32Nh2wM73soLoOkrC7idtPbPDYM42UZz4Rhe376ObTkeZ75O/zIDA8r1LbrY1GMsDC
IumqddaBQ4m2gPNukIxjUkMnRG8WqVROlzna6Wx0+QLqfbuEylBrVWP3K7m3Sx3DBkghUa8Adq3q
PMxeVNLWaPWDnbhpsyQEk0WTz/ZAaYaxIFKv2n6Lt5jzA9s3ie8w5F5GzdhOly5j6BaRfYJ0G2w3
b6zjCr+bAHag02KZF/wSW3hwdZ1Ep4Xyx89hGMWr0S7Ygao7fnU/TUq8/BEl/VTXFg85TvAPBv5p
ve2hcBEkvrMKSo4CpxZmlbYYHxqFfymVNQaGMxuV10bb8B9yx7SvYNlZG3jeQDPF7U9GjvMaKdWw
3MJ2jnE0EWkdG8i+lICmc3Ekb5e7BwXaisc45g6tQeYB0qInXmANWtJGHgx4pKxYFLzKoGDV82ut
mgb0OwAqNXbCrxWI+0HWEiynEeyzy8YeoGkYRf6mcbw3b4ZjNU0l09/m6why+miwW7vQpEHvQOt3
tf5VxExg7ldOc8KvImbOctPl7Ym8k66MkxfVcQRz8JvfvPRpoiH32ce5fwumzxq+1bKTPJaJPy5L
LzSejFj9606N7M0m3+/+iDNSaLmPoh23oszsIx8DkO7oNy1wEI+qHtXVHTr7WPcqh6oh3pwt6L5t
nF4+2OnNHP2Klym4QKehkp65rj0fCSKQmBwnwdlRsc5bQRLeXpDt5vjbELkE1ixo3s1tl5O36jgU
sv9wWHr9HE/cVRfYkPgyLH5Hl6LKn9C/6gPx+MtEd+B1C5fglM/XFellkrFOBWhTvAAUaL9HJxxg
99z7djPbKk5ur1D41dsr+C6wW5o1LlyymOdrmnEL9oziGstibxhg2UT3UrpoijHddFD5hJZcwPbd
ZDYXU1d6DV6ER7MHxEBXevGkFY8COSfILDTQbdUR5CiEs7fQQzZPQntxvxIQN1PWFF0gR9otjDys
v3Q1ypEuK/ixiIb6BXpks71VUCmCIJGzbrK2+VJjr2pZVfVolxHYigoFpLG2D3o6OqDi2/QGkqvX
2Os/QeSiWkF7L7tKE+kWuiOb1DalbXT3fxNnVEgvlCaoy8eRW8vQnkC3r7/R3O00qO6zw7g6KhOY
ZbJmeWEtR4lvlJrb0K9Y9xNIsEOI8BggyNu0IrW2JHQx+fbFtSrzMSvG7D4R7B8yU1SQBOa2dBz1
WUeZob+1C+BhKsO5Yq9ZHi0XXwKox7tXslWcr0Y0OT7Yru1eUwg1r3ygrrcUQRMchXSnFoC9kk1P
GDywt855gIDFCUB82Rqs3fwFcOl2Hw0tW3Od+vJhdzv3o73CsehVx//NLqcc6rNNtOAj7y9ZKYNN
xoZqXZW8eAaNob2DLmW45FFXPEveomnZj/2FEWKYThGSEjXoMSnYssHnMxTyQs6sTqfHDCRkMbZO
EjpbqyKu2BPrZfIg/U7uhswLTKThvO5Q42GZL6QVR3vH3lquEMM/5DAq0F0dCzZ2hzkcsn3Qm4EI
FdBTDVhYpnq8OEnVv3Qrb3Tki2mIDoJTY76gYVz3mmHSgAys9kKVtIa4AlpZaFiMUDCLXXlFZTp8
CHrvTGb8dcFQFAPkXmctlgygglZACGZHXt9Sr5Gjuk2W43x3e9wiO5KrRYIMCbQAPjyG6Wl7e/hG
41o39X4IIB8nBRY4J8i8zM9qmsiQg05AhnRywO6OM6QlN4OushX92D0mU7Tpeh7fkak3A+gd8/Yf
8pHpNulm+31SN07N0erlPxT//zsp6YEWA9sDfrReBMiT+uNdmMaAetRC2s031cZHI8Vu81pGXfVU
ZtFPS++6Gr9NFgE2k2fQCdrz0Pt9SN5bMDJW4nwbygwdZ1YeN6vQ2EeO7iwe7WC6xyimPuPhryPb
L8uFzL3mEZAQtnQLzh4CZqkNZKXbE4jghoMUEMsJ/UDcIb9srwwAJp6nBkIaqmrab0HD98IC3nZR
Ac4NfgIIhRb2Nyjv8M8e89kyQ7ltXnIwNO2jX74tKScAlnrpvi2JlvJTjPdu0gn52ajYAGpG3Cn0
4C2gcyA/lwKvSXdS2/4aV9kTaGJDEJYux67gG9IGi5BWOXs+KC4aECevadj2LYTCochJSmGkGVYX
zD+/20lazEMCAw/jLMVe8ByUkA1e4MaJ8PxZQKpjvvno+i8xJgA/h2FK7E3c2/2KT360T8JQffYh
Z93Lqv4krCo952CIXozQ9fhMYUmSGXtwBENn0/EXNRvCXZqxaMvRrLhCY7KzTmSN/3WdT/3KrnLo
ftBYdU4PWhHHWY8QFYIuqDetbdPfAsv0T+SqeE+89QBddXd0926/mcg+udYcTxT3ZHI1YGSEHU/V
eE92MpHzf9r/WB/v8Q8/z+/r088ZEqLjfW3J3E2IrraNZXgO3pC/LgOIbBXr7/oyA+97IwOULsr0
W2v7UbYGth35n7YHyYieMMfYUwqhl9SHKkyKb+l/L3WzvC83T09B6euNBRTCtRqCU7n6XSTqZWgF
+YZspJ3Qg/n0InNzYQ8MvNh4lNpObO1RGjVn3JgMcmfhiqA/+2CZf04a++0BnNZvYTOMTIeFXdWf
wRriPWe/wqZu/Ndqv4fR9CqK8S/28O63JxyMocB019UuNOntxn9IROI8AO0p0T+MN3plnvIOzBYU
KRy723meHYArkeFQouPbKQHVIW/BdUsxynC9RSuApmOoscwx+hXAvux+eAVzNYfnMppOoI24p2ha
dgzxvWXPxSFTjIfRB2rFiYxil0MH85NZoyQR+VF8piGo/rZt0SVXA4p010LZK6V7XLPcZuh6EtWC
htNk2TuQMZuzNx85gDBjWe7IS0tyCG6caaiXVDk4+WjJEvQ6eR93ZzeOQItihEhW8CWjvIm+iLYA
TBxycCfKpfRxPUETL4k3NLQyLo/MhGbR0PDyKUbd6OrkcyqFAtoGlM+36UI05jL0+7XV2VApjNPw
YWzQqsa0WmgtB9BO+B2Axv0A9od/R8igO7YjHvV/RAA5hbS4Lnn8ZQ0f5/fVmNjQh8eepWBrIHGQ
UvFsB9dJ0+4PqbEhIv3ZNvtBqg+S/aYFC6xbGtbWbRxUJRhYTVEHa04+DVEymYeEsCFMDZfubLph
at4nEVqHot5NNKLQ94kM7QgnHqOVOmXVXZ9nR8gP+ldAg/2rz9gntHG1Z5DE+pAsb4I18tvjmpyd
b4RnhZRVp51kKsv8Uvk5AystZmeJm67RUt9uaHpgCgsn0fbbPFtPgpTGFvD+5J5MZjBgUwXi5y39
BOMQ9EcOPeAFeWkNhhpcabLhgUyyNtBBJP1sRz8C1LWbg8s8EwCQXz8RSH+g+mU8kqUzC6g+Td+i
NBn2lIATIMjdTk1fzwk8mdjdBQ/aB3LSmwzVWIi+p/yB3mA869D28ft0UdT1insM9M1lFuwTPAeA
3Q32XdgUTy5Ly6cC+yR7zMa7uLHxHneZA+AgFztyAiE97WwQJSxpwvt0fF8VIHFV/jrwqvRi21cC
TTA8hFaA9E5g3wHffdagqNzKMfkGGtyvXg99HxCNhPuCQ43Rz3PrFRPJTxNVbQQrNwVoplwZZsr2
robgW0ajdiiLWxp6IR5QF3YXUd3mmwCsBRIySJ/7LLHBdpqjgpFrJSkt5aLtQNayD/bf41EzPLOw
5f0ercsjIKwZkAo68/dHDrD2k3ppJyho3BwfkoUtZQJ9CVbNMsF3+DBU4NKQ0QNUvKIHz0KVBdvj
cDtAxvYBHAHI+Xto/ZJBeKIIFqXW/dh/nZTrpss85J6mD/8R+dJLl65mB271khRLa9CSbtNCs0+/
QjMwJG97qHdHA5re9MkO30seZPzibk/DlpkrDlbY5wQnD2xb/h1Gj4rBhYJ2WHR/DWv0agRkfg/T
55h5NbLTixq9I24vSqv1AxiVh0wCOAFhsm03ZdkRumD5sbAMZ6uAQrjjsgKMvbKCax8hdd0wt/rC
Ev4l4bL+0aTQu8v8kS/sERDollc/+rD5ogxefimaMoU0TuZfFcOHuTZ4fgeBirdXaazx46t4TpKu
UQdrQX/82tjmG2sMlKblEZgt4oj5YIY25Ewr8zcbTdIUHEFsQWIjDNY5cm9XiMRUBxclGwjzuM6V
bLH43ElneJQWHgehC9nhdgIX1i0e0leANAoTu9TWah/my8vQTRAtrZx7V43ewdabVQ/YjY2VqRRl
7Encodg+Au36u3EWjyejrSPTtXMYRRD8U2XmyQTLye3G96zZEv66+S2mSkP1KemaV9oj026ZNspq
gNi8iMw92WUY3HE7APYhn770MWQHbuldSgNru8Mgdu548YY6D5T8VMdQqoBUhLVKUGeE5Fw6XexI
mEsKcMNPWdc4S16iWb0Vcb4UkxlvpsR1LgYQt/PFChk/hcJZD0WE9BY5KERCbmlZ4kO2IduA/r+V
6SYxhOl6cTdI0IV0bjZuqlLg79dUBhKQQh2waVSfwZ7rQ6LSNQ69HjK2acLRf6lBXnN0A6j3ca0d
bRWTv+wFKPwn3yjBhFX/qJVtvOqbIKvfbizw42YCgiCuhepiaeXWpybouhXvhXMnLWgLZG1SHFAw
AKNDNIXrmkEVIbWicpnXIN+JtTxdqe/6AGhvAHkwNi0U/dLRtNb/OYYC6ZKmYDvhOvq2GN3x4mtZ
diGOW/aJjpxDxad7ZkwnkiHLUqbutY9OmORrGd4t+nD67vtv88CHApb70XltIcuwAPERv3I7CjYq
AMZGgsbwzNIwWfeNsD5VRv+1qEaomSfgwcOu7jvonu3FqCcZ7NckgG/HMxp6UjBrGuanaRznSZBV
nSe1FRJagJsY0ZAdk8Y1lvkk0yVyTtkxjkaQtJOni1L1dkuuKTORQHGL6WCPKKCVuq2yMtAInlgQ
XocWWHIKIzBoGIVoHw0nrZdVLfirKuSd76LXazHIr4MIuh9omfrJAzf45Oc2eJiD0bnLfDOD7pPg
B/xl63OmbLYWTuBfWSpekijeTrp+RBdZqRDYGo6+cRrnNsrFmTseLKpAfYh5d/OAqwONOhOK850K
py1BgqoROuVDi4zejBDS8CFQsvzdJjwwUJAoNQVT3Pg+l1BHtB7F/cf13BZ79CDrTuDfQHuK6Rur
W4ZlcMwnsKQDc6OTNKUDUGDleqAq0+hofaFJEbSd1jfblIYXy3htcOw+JEFY45RsGiP+hvFqHo6y
8O6ULFJ07iYh0gUgTkr0hRxgsosWtlvy7Ydo7JZXrcqH8y3Y9TWxd1ZfP4RByD1Zj27Rggv8BQQx
4VlUtWsvOuQD9qEdvdSMRRclcG5ZAX6/8WzwjM0h6LmaFmkSGfh2UcUKeCKIGty+n0aW1yCzXtMX
U0d2R/XOpcy7YiV1MHmiHBW4hSkAEEzFHPzHlx+tXjDbAtki2tI126Gn6RFjVqIvk25NIj68ucgo
rdQBqg/YDD2FNPA+xPHBqviKAt3EQnuQXfv2njlyts0r2KretZBpc/iiqAvITViWc59kU7Nzky7f
l7ar7iYIQUIjLm2+jJB79I3Y+BHIZudVzH/t/GJc0qTCS5udzC0wj4S9urOx5DypML0zfSM4ZbdD
jsibJ0XAtd2HqVozKPQtCt2p4OlOBbrUY7NE0io82460gKvRR3twbXDQX6H1AISMb3E4NYG5RNQN
8OZI+SzeJ5tVIrfQR4O8Mco5d8AMj3dFJpsz86BQL1jhQXwHFChm0qpDFZoPNPK0ie7AW5Lvek+3
J+iptAg5SiPONmYN+J0fteXbKmGedyvWI5OaWEGUrEsHB80xYyAkvL0Uakv4aYCg2dFqo0p3UZqK
iwCpwjoIZLKmT1SlP1ZmUl6h5MZONGqjsDuXTQ/eP/joEjamXHtAXKzTKnyzoXP1IaqMYP4soqu2
PNeTfUfx9FEEebxYx1w269tCMhL3NmSLz7QOksOg31B+iiQTKFVqzX9lZclPIVP/3h0g3i0isNaT
XXiuv7Raix3buByfWcq3nQqsL7m0oGRdtmpLYRlK6LmFg307Dezwn5admFEvPAkaLlq2iGR5sAkW
2Bq9vUPXYLQu3KnbEAsZDVPk1j8MuR4SZZnZNtH65o0kkhJm+TPGY+F5gKbQQWT4LWnocGTLKy9A
I4L2pq7miOQ1cIl6aKbAHgpN009DlAySc1Z32TyMlTTPcW38mFdCxeOSxuVXGsXCdS9DZ37yp2l6
7krR3RnQESMft2x+3+bhhXwjkIv3rbLBGYBXBKNG84AN1i4CwcpzYkwGMEVqQ75iYNajB8JAmte7
fXtVXbIkXz3FyZNX/KzxztvKFFj3PiqHqyzKDLRc+XD0NLkTYMP2LmVODS0d8EXNIeimaWzXfaBR
WuYMGMDE2tBwsIDhLrPwQiOaVGKDvkCCYDjSkJb0g/7Bz9InpWlP8qHNHg2dtS1r7myxwRggd8Pr
/Yje/QuFoCjDL9Cg2N8mdIUwt2gEAIJCL0KXvkjEvEhcNMPeBnR5AYaJEKXs2lukTQg0c+04xoIZ
LofIlghXTj9F93VeRffolsx3CeSNFibFNAxtdmXdX8hLFwpWhzKMvfs5KGvx5dLiPTCvm4VgSjLd
LN7dJt1eq9QvY6WgsA2z0l2h4QoYkjA22dHFH+d9L1DIBGhtGn94+o+Jyte9jyR43ZnbtM+HnYdu
oWvM3X94OhXfSzNE5cCvngvQpf0tIGv951BV9RyAB++wqxUOXXqFHIelRx88MovEg6Z9acX12c8N
+4WJzRQVyUvdjM1lTGLgtLW5LyXfZgCOb1CMsl9uk96G2K2nyGRNU3Wcn4wjC/EZSXiF9j7II324
9BEAb3xQUPmFo9XPVrqDzLt/wYEnscdwRZaQMexzsqraRnkJNTzXCSHrmou1K1j6LApsBZMu7v6p
kKsymOP8FChj1b5Kv7gdkho58Nk4afc4HmL7fbDqFs12enoEsZt5+hSY7TNKHsM6zbHbbzUWwtP4
CNE6eFz6/YVGvgk2hanLxNJSFvAd2tsH8s0bx2iXb9wKiCk99X1+GIzlxgzBYJqAwhq5ADTCD7pH
JbdBq4IPyBV1+wBcUTgLDD4zX3v5RP4I3G4rZofTkSbmemJHzS3T+NTkiTr4uq2i6YLy4uo7GsZe
hM9pNJysCVrbYOEAP2NTyROFUcRkxNW260EWuwf4qF8GbtGg4qmMuTcgytNqkVimvLeGoL4A+2IA
zYrSqSfrCu/PWouT/pphx1n4AEJAcJjnzndfBOJID6e+TcILZNC2HceTftmyeNiASa9d3bZ6eoIn
8+5IJgmavo0Z2ABJIz0qUm98jfJ6D+Id44flWicIl05fBJgFlj76/e/Am2Xs3N4cdmgvBWpTT/Jd
9C2mZrOfRl7dTZFTLjJV8nOuu1KzBPBoCUmgefRud4VbilUhi0Npg0vxRjIDWCh0fYzeB7uqWR7I
kePtta5yBzV+FkHJtTfVuQFD2kv/s5ZW/xKzMQZHLljRwia0XwT4vzapJccNBYG19W0O8xrnxfru
xPlONmXy0Dc2v7LCBjA+N0Ff1abJNRdVe8I3zhdyTpzXZ1BUn8vRy0+2yvIVlHEhsKiHYY8n4IJu
6RIZKb7CtEeNGTw+hDu1UI+3JuPgfgMkLn9wlN9ccuBHF90Qmp95OxqrqmHlnoYZKhZQx5TPmaWP
YMDZLjiYYT5HaTMCW2EGe58H6RFdp94S26FFnwnxaSpifjYNFYJAFzAACMl2K6MK4kOlhzpM6DAz
bvgZ+UpoosUtimFAYa1AZcMPNHwPs/RqAIuBG41ABVP7DZ0dYNiqq6+hh5y6zpinZiuBtOqDyxiW
1Qkdcd7qPQIlCbQApFIuPR0RdaCUpwhoElVf4+ZtDYowoDgHLiJwJOMLyXzsUExbTw16QMaqsR7R
Sm895iLctMhS3lFEkaQ2EAfhuEB2Cjy7fupNC3zbqD0FOzYas4VqgbnCVJrR6jWRjmzXTiWnYll7
xmYc3C8Mmlr7DHRMi04zw7hTVB9pCJEa+9ntxdswHlWySdCqvBob4e3qEoJhdFb38FvvRCWTFR3k
yUtDOq3fgp1ORkckddIFVbU6pwNVcFoOm6QNDICUi/4gHDs4mkBtzdWxLAIl14gKK00gO5XOWjUm
WwUM0LzSbcKfayJTBFXCVcax7WE5gG68GLL7MMMTbZz8hyYqYQKG4Diy4PVmGlIPkghOIZdxl/fp
0ueFWKVGl23mcR1PmrM8sffz2Irw8G2q8kJLVIWX3auxx/lQTwbebl4/R4stSOrGQ54ci1hmJ+x2
3i5TkALs8+eYV/VwLNoj2WlGF4U2aFRNopqxL74Gm09DBMFgH72UdmSwBdlc7cC/v1qWAEWtbzQg
dIc0OsqoQNrxpLhOrnKfRgGYjEruemG4T2SxjWkP+oj+XmjTYJvNIq17/0gRJSoSq1ZACa01Wg87
KrRKigYcUjSVQ0r2gGascEFDtMRal//xSr7d9PcJIC4tqvBhn7volJ6a4tjpSzLaGPeKF8AMTcWR
7shdOf0IcmJ7BG/j+5yYwslPkfVUg8/nz1vyG+3QrCGllWydPM5WpBu+L3R3WI33yYq1pjz3AOCf
3TzPVrnJ7OPoVT9ElPUnS/Zvlzh1+hPZvAD8eq6TH8k56YgebA3Io72HkGdEBx0oncGrVhgPtzLV
NPj8aKrmi3jvLHdQZiATlanoYnSgqNRRNKJQmjjxbp44V7R+rXVb/ve1yP7+ire12K9XpJVZWdpH
9GLj6xNfRk2GzltC8AbvQxx32HPa4Wvl5sV24uOQvCiI85y1Z8c15HlkItrj0XboWArEDtnm2wAA
lX1qWQey0aX0avQz6wvaDEBS+sI7nCDA2yV89WwAfh+kxkvdNdW30g5eArwRvoEKer4BnnS++c1l
RqP/CVIZB+0u9cz/scT/eQwkwNDlBf7utdu77qkZPWdBRA8Fz/mmhU7tzA5h+1B2qWvTvXT4lT+x
4CmZmP3yt0lRwNqZHeLfk8a0tl9i20lOskTzZV8Y4z1dusTPoZW5vFkmJOLuvURvyDOuRV9NzWZZ
1tbWSnBG9aSlPkzN+6URNVU0LzlY4OowR52U0K+gc3r3TcStbRaBCJZsDiqUi7bzS1CDlvV6QE/9
PvJF/kkZ07ZsGECt2m7aWXizy7h6s/tgbNs3wNd9ciucId/tt/jf7VWD/jWqXs2FL129AuUlNJnV
XCxrQFt76sP26VY/ywfWbAc3GJe3+plECRNZ2CTY3IpivRN/yWNnPJJptvNlFaGjjGpukxFlJ27X
T7eX7vGFs20arpa3Zdpo+Lg0OZSVz0vTQiaonO97jy0nCx2CwpuQGMwBSbnktectjVYU6AMYo8vs
wTeU2qOv5bnQNoprWQQFRSBItrTCPJcWeF9Fgt0HDU160fcLtqfzSjfTbc0mybZ43vhHcgIH9pi6
eX8a0Ma/GgsfO269kZl3Hnjw1cpBaVabAvBM76pcgapLD2m74pYxam0yyo5k8wIQHAAUfkfOOUyv
66EUvrnZSvbztqyhgo/L0qTQQDIrlSLDOQrbIFp2AKM1OenSvS8bCRwVVI1d1dgZ7r7usLOj/UwQ
AwdBQ9rP0NALBolGJJQmbkPyopcNn5fsFMQ49QzoIN5G4/Q17HAkin1zOIFQHHs8GvvaSHd0SaIS
ErFZu6WpEVjW8djQU2h8WyGqQPBvD+3jH/Z55Q8vovIwWfhBKTdIcQz70Y+vzBnMVx9CrGHkJt+L
Ph2W7ZgGFwj+difQeKCdUFXhV6s5U4ALVeJl5YNTvhnr+lxCR2RFDm9rQ2PqG5Sdm5XXyOQc8ri4
8AnYA5S2ku8eexpqa/pqoyl9BR3bUm+boy1KxMg9CAh34pmrXgvTEYsks+P7svScCzlwBEBvhXYY
aLGbHbUB/uWIoY9ibA6+xUGt6GoI1CjkI9lk5wJlpwb12CAzuLFjQ95FOWd3Vms+CL2pTVFKopHs
DL4xwJgPRWCIPMa+zw7IquypqeXW6EJDqDu7B5Cfz06KJztdFEpLBzfxdn/a9bJghzYOldXtPsRr
O71ANhn8iIac2fnHdHTvon5syvnHu/XbUBggkeVxqvPtbVkGTP05DeSyMcR49jwUdEZg8u+GCI9r
NJoljyILAfutoNgwtmG5tByrfvFFizY+2eavQQAUgJTl9zADeVLp9T97p1xlWeFDP/QRxaAUp5Rc
LOvQjn6idAYYd559G5N/0KPXPDt9r9YcX42nxiyro4Xq6mYKHGwqQT6wiIug+26zeGlMefETHNyf
elc5L6ExIrmPzPvFM0xzXzlo3fdxJntIy2BYys60XpUz7KVn5T9Nfzr0KmxeAdqEQBfYD/1eLLgc
pqvJynQbOU12aHyR3TkBj1dWOMhXIOm3qs7yH6bin/s8VZ8GOSqcPq3yFFq9c8Inu1r7g1+9+D3S
gTrU7qZ94gf82LSJu6zjtAcFtiuOSWBN105YV/B0uK/QaIaaU+R0J+iH1Y+gaftGdvwyyMoMjTyX
oK17aAUHkDoJVkaI5joQYMYXoyiTc2NxHPZte/jWumsvTcrvANdAJksHMOGpLXoo+Tr9f5R92ZLb
urLlr9w4z81ocABB3ujbD5rnkmqwq/zCKLtszuAITl/fC6naVtnbZ59oh4NBJBKQShJJIDPXWlYq
zwC/yHMRAOCFgEOJeD3Pzya017xZmeMdT9kdmYDhMpCZ7n07mg1GsQmNNln1uugDX7VxsbwsniFs
3O9s/dy7dgRAC0xBcaZW5AbFMbei421QVuCpP0YxSDx/TiSRMF7gYkpWBpWIYEH9PjH5iMhsZrlX
fyOyt0nzcZapGvdtPpNcU75did+uR/Khw4d2OYTTvkGtqzK9HSRsZtwFi0eR2adrzcIEaQwEB5IV
1TiE0mqOAGh8ok4yuZF5tOzu3b9BhTvSZCHfG7XH50RH4RT1cxE75r2FoNnhD/aukh/tidU+86x5
969QADQn9gr8bp79ILHuhxBoqmskSwZd887viiTIQbjgBqWaBIKq5eBfaOsW3BOBc8YHUzx1kGTa
tIBwr9rRNp8n3HhDJaKveISBPqVJjcOo+HQHlWoPRBkAJOuRyOkWT4Me2RQIDIVueR1JDjwACIxG
2qiouFMJRMfFXyPpNZlAiSKN5JHHnhsUH5EDVnrAXoTLPKyde1SIJyt8Gf6hT2PwDUO8emM3dom8
QGRDLVwx6FHboFe1rfQbpItWYymmEJjEaAmOLvNb4gBZiIrZ5BOfWL/wrd66K/rQWHdT1+7cqh0P
yLNDfFwU1X2F2zzgeZ18wTLiMUhR3DuL7idVgzGsFKVWFXFeGoPJ+Z/e26Tsv723sGQf3ltsGBDZ
1dgvgm5FQ5PPGztqd1dwlm6iar7dEeyrsYx74EiabdmnaT9DZBUUchSu82pRLe0YjAFXo4u07dIb
ImOGNLbErrUVqwFiZvNoCPCpk7EpYjyjQ36YtIrXoA9SMbFqQoidi3JY24OQOwMlIcfeVcORzuig
kgIMZYHrLm4dVRV8jRsWzPJaDCs7Ce2tJ8ro3hs1pG0E1S8qTw6AeJafyWN0bAv5TfsJ6J9+Dj32
cDfgVmLf0vofYvzXU3Ka4EQpAJHEfNUPEbb9YKMbEdzlwgMGJciWlS4rbuymnZktKgM7lAU9uhwl
0k46PZNbwEBzyssSEbgOe404bttTq926EFg+PfxPbgOu/LVEKSJkrIR6qvN8DSg38nq48lYWj6Z1
rpt9Vs4T6IZ8TmXFdqnlQnbcmNgL48P3MfG9MxLNwx3YtIFY1/626bvzRglkrvS0uZJr8h8T8T5t
gbjxZsqBbAe1Nhh2Vx5qxubILsZb2tpSs2RJsr1ufHUvEBvxhyZimfE2qRgy0RXQpR4VroYx72am
2fGlL3124FTtiodE564Azzi/vyLUafZhizhNNlntASAT0EvkIKo+QKAzsFZhCVB5IYZ+Rf10MET8
mriltR6kpYBhwSGWYXcsmqoAlD/jYJDx3GFGxrho3n1sV6l52TTI/mpv6lAiHMB/CaWFtETyFlrr
6qj6AMWE0JeatwUkGvsU1fxI3eMUK692Bca3duYhNDnMyFjrHjrzUCmzLSpxd7OXpgXqj2uvshdm
iULDASsDjsf4vqELDZdQdGxTB9ccnUbeQ2lnCRTOEDenA3JUWY+Q7l/tFvxCErz+ZPkwktpTGpvQ
LJ/TXLcxEBJCKF4frFzYS2fI3OwEerB2xcAFfirNwD4y9WTqci86kJnOpqi3524yymWMlYrAHiTw
DlOYz8klJdvoyxr6PZGzvM1Qx+wJu5MINH2ekjMDqmQ7Xx/oLEx5K8Gk4MKI/Zy/JGs71Q7Kd7UX
Fw6UzptxQz5kcnjx12ia8tYmH2oWRc6d+a3HNUWxMF0IStY9Eka9jN8PCaKRNfDyaGeDV4FwKPx+
tWXUQ+68FsWqy40fFIH8EKRM4xgqPxHI01tUsx+wd/wYzfwtuEmDPR4+GbHxCVXQ9tEywA/Y29EI
pfgxOVZjJsG9pIwLQGjWvGojCzGeLJyBMVK+DWG6RJGiRO1HDOEaHkTfVVJ9LUK3fa5H5O0NN2L3
WPB44J5sGL7HIt3iodWBBacGml+kSxcPV1wPXOKzSPrxcD01bGXszBprKplWQBLpHjq4PSqzRtDi
DdgNtrEF0B7oMF5QeHmBWGf94E2lfwBYsJ6T3VAgXyzqqLpLA3s6+3zA+kUPiMAVgIxRwfcO8MWP
XgE53Z7Jp7CY6tkARr4DHcbeyA9MH242aqpeNXOeWatiQkF4L5tj44bFk48q2PvGC+bMqiPUtSxq
V2ZPfGiLJ0ReUd5YqntyDIvshCop745adVK/DbIar5NArw60qlmE61DPWegNLW5E/Zaa2cSnBWqB
nDU1W69EehAB7hU1xzhosBurvYWtXxRcofEW2Q17Tr3IxBu7qgC9BfV6bhcf2xYrVOplg1XfIWRw
oU4sXeNZyUe2yQ3DnsC2nNYAZNS7FosDhJLyNDjitxUc6czoy2fwZfcbyyz4NLOqoEMAfgQTvJlj
Y5hDmVmf0SGEKsAuiHG4Nf/kdxtGI8iFht2a//9T3V7yt6l+ewe31/jNjzpE06ttZz4EEUSWDaiE
FDM6vR1A/MEXhV0OMwglZPtbh4hBSV8V+V9DqH3r9vSMtyad/f4CWYuMpCnAcvjP00TVzzdGr0Lv
5Gq8vSoZ3bpyipnrmJdJxdi76TdxG0LNqwud0pCyTD5DebPaGnZcnFtIQ3Kkgg5SM3bSoRw5qkCM
oJyPlv1u6+ksSVcGRI2Oo74CUButmlWtUmAlfo6lEUWCarlBWMebfWLAbk8Z7kT0qreOEfQ6vdun
J+lFWJmrqHOXaRn78+sr/pwYUSoAt8Hh3dNrZ0pil1yZyeI6FQ2O1Esm+ujuOlWmzHIZxUZ1dfEN
/2SDhGgNhgm1cxVTu+uZyLr3sz/YyGXwHJHhwsY4OsifZzebq6e5zUodN1sFltB54uCKB72bf192
AtxUEZjUqRnw1L9XFiS0+9S6i7RHBXm1TdTybk6dleP59wXiLXnVs+N1UK+gFAgQDyJfKBGVqpF3
nm2fQJNSvZUTPxkuK98cJU6RwImExQuS5iDiDNxMPgu2oh6eqCCdytBDXYuOSMDVfjORB9nzaroD
ynzGRmwIMp6cQaDnXJI4ESfckJbUooMxgc05s9u3bgxTZPpaVOSVftXMPTcAi4HIw32dOXo/X7kv
7c+zNDHfbXTWZY77EkVjNmNFLl6uveGamf5DqlR64ZynF/Beu4emnfZkgjhEemlRiH8X4F4G1bwh
nJNb110ikDGdyYsObd1sUrvoj9Qa4iS91LL4XAgJJg09M5mGBpwVrmGF25utK+x67iUsXZMLdWQq
B+iiAIiHbDRnVEFONGyddHF71VAoe50OYKC+zRfambUV5oB6LdPDG06Kyds7bnuhYfQnoS6iglJp
+WF2swINb3J9C7c/IcWOsgf71+lmkkF9HnwRHW7vTIkgnpmgSQQmFR8Y+TZuHcwMwxUf/qrKClBG
aoGuilzo4E/gAGnMxrz+VTSp6HyI7uW5mt9elrXS2xgV6tZvf2lXd8aOef3z7YNDgBS8/yrb3t7d
ILl/V4QvNNf1O/SHUkddx7trcyqdHRg2eg2m6bfCgkiCUeTDa9K0j1aWp48JJBt3gjFU6Go79Oxs
o2hPE9bhKP70mlULKqOtl5fOkwLRHTkx1zLnrcvqY2xzY2HwIp8pCPA9dIP5qW9Heex1yy39aYVa
ETAnV775ULtDffZAetV6qflAps4EtVeYh/GebEMXlps8Ltj8OoBb4cNgrgKlTDBxokQP6+ou2dLk
4MRNd4iKmDNq0gAfPxbDNYcLmboJocRs6Oo1TQ60SX5IbPmdOuntGrG5Rwo3vLu+emv3qDaL3SVN
5om0PzGnPJE/HfwkeS1SYR6oNWB5uA6E1YFOBH/QZAzhBZUqC+okUwGJzJlTB8OOmulU2hsRI1hH
LvQWeiDj2PRABkNA48WvJrahNwBaD7YL1YCtJPZUffyZxXZ3mRyhzuXUvwW97z9D2n1cQhFw3IQD
mpEyFiDdQo1m4vuHss6hwAcE9TN4Ch1Q4ubtvuxilK5Zl6u5gwKfqirwhSBGM3/fcYNCbXOt07vV
5qdIfew7Wc4+FOrZSQMxcdO+N/C2yzD4TPnrkMmvqlHFY4kk20Y1kPhBlNZ/1A6U2sYa8KvTfDEQ
5PyacBRApr3zI7WzuzYbrReVtCP0QC15ce24W3uVNeyCyk0Rp0gZWAOd4TEdoYwrIdD5TQ+HRqnz
I8ZwkSMYjJ9osArsDD+NjAGSoHHksWeA2cJMAT7LouETNCrA5Qz7za3X6PPMF0gjIqB2dXOBvSc3
oCPeZxu12222OPkWENEBJI9H0HwD3mHM8vEtFxGqS33rM2SHKxQlmvmmGdr0U9U5B1Ga0VfgebJ5
ifLokxIWOxbmiNSaPcZff47sM4hR0MjCDVG2bdtsYSQJEkShzD7RmQzd9HrW/8H2J7+QmQz3zTL7
kGczXHvcgxls8yGrd82x8fHB4JO7pfTatVcgS7bkRgWYyc8cHTnTLFnVbMg+JNlMTkjsnsquLNcu
6Ac+W3l55bNyM89cprZXb1GFBHHerLjyWWEtDXvSgkDb8o1P2t9DnAwoNZQp8LEAj7JV9tZS187P
I9cHD3YVpf+m3c8TNQtiFez9FLIjKJVJi1M+cSRczH5BHcgTFqcYGoL2IpmGBWqogv3NLRh5tBrD
TMwHB2jOHoUae5V33WPUW3IJlrJhdW1OIGJz3BpvyRLdo+rNCQSu2YE66dALEIYB1HWhFs02pOb7
bI7Zv88W2ka46pRsEfHyrHRGnFmQHzr0nlmfqNWwrNkkfl7PqUkHBHlBzBk2J6fyUbCpPRoQiM0d
LSVCtj/McfXQA36d40+vYlfQfi07cE9Go1M+GKm5J26GAOqkmxRYq+WgLwpo9MU6Ft3fVRDtfnD6
ac8g/rrEzVHsoyaM5q03OYcmLexPDHTpV9o6JYsdWCjLRYiquWdyC7LKOZgsXHtW0QFU736lK6Zp
IFxRIWZxaRlr923YeQsWpvFXlR+Lyva/dCloV6d2incsz+SDHkj9dVpAQ8dCuZAdp+42zTCP21ju
W4iATxS1/VdkS/t55/jROfVME2KuE1hG7WKCiHL67suhyKIgxygXJpKnHRh6wf3hsMVAZza2qr1U
HsIFOLv26jM7euXtABV3DzAhfQAppgrXDQp617x1kJRVuBO1WEaA319Max/3mUslkFrXfGnXLyNq
x0XjIuhK32UWdckFynJag+vMfca/ZODahZhi/8WaBjZXadJDSy/sN63bGRuGTOddD0j4HHm56aUa
hgNxaPsS7J1x0X9hVQY5SOAvjD7JHyWg94Bu4yysS8iG4pb8aCTq3XbrpTPJWLPsZQ1mIAc3SkA0
8h295cDNsoNb1a/Xd6z/FLcE2Rd55JHaQLEgefLz8lAUhv+YgPBphzuKvgr78Yu2ZwxPCyuKnJ0r
QJXyq31CImNWmE21we1vOGLBPxwn7vbQh3aKdWqV8axiQzLOqEdE8TRrKx6ti36ErpkBHQTP10Et
3bzZRJqNG9S21ZdOHxoQ6yN7ARs1qeNmKxrRrKrA6uZU5Ub1btgDX4TjBluqb7vZDZFMa4ba4VlG
NK03ZSvfri/IrTVLqXD3CA3TupMpN5axPgvd8f2MbH/qRWEp6HNQK7lO8OvZeUgdrJpJlE91Ld9s
RBnf4qpZIRDXfzHzIF2gfmo8Kc9DZM8smpXMhDu35GTMAi83Dx4xIlCgmNocETmsc8IdmeggdBSZ
zpCmgJZrOUGIFsWrq0QooJU14I6KuMgGAgDo39juEYGc4uTr269U1os1tWyTOBy35NIY0q3DDDwl
qhQa6F0TOhDTMZO3AFeFZ7n8tfSjZGFynp/8lHn7aCqa5aCkAtYbeHGoeb45Tf5jLLr20Yvidh0E
Rb4Ncw6lND0ZeUw2FNfjhr8itJ8sAjHJhWDeuAGFINWo08GXsloGgltLavYA79277w6OzddunqNc
fGwfJhkA2p/G+RY5DQAMofBwgTLIu60SRyNItjJyl3/SrAhsPGp156RT8UJGbIGSxd54QHQNn0If
h+WCsP8pUlcb5HotPMKg8gQixfoSIRhztVGTOlDd3m7suSFAgNA5nfUEGHi3c6xSc1N7CB/WkIa4
NV0QKOJztY+JHaJC2nP9eaoZxiHV+slt6vBB8DY7dGMazInR2/3Lrgo7OxS2lmdCBH4JLt8MooTl
DJet+RV8Gwo1/1Z2FsodwfWCLyLjcffAvBqEQ/pWO0bvvl0ERmPbUtF9ZIK8WgVIZGFvOH1xGJR5
BjV+hlzMu50KMcCRebWT/ySTYBkaEzAGbZtunD6OVkhyIK/nTbgvIlcOdhuAQtIs25hp3j6TR9TG
zjqBON8Mi618fqWebw02rP/YJuJ55MuAkuGev7FcUMNFbgP1M/pIVf2xSb2I+Pdb+vyruP9b729j
b86dnqryDLWewmnXj0i6Qgq92g+IAKxkbdoPEiVhkDmW01sR3JVDH3y3p+qHzT3vSWUmdpbhEBxQ
BV5fx6i8NJZyBFKJrjc2OvU6MaICsSe9BlJ6wdPrQ+ZP9pyx1xtm+oarLkEmsc0riPs4QF73bt5A
oHhU70jsmx80GbA27/InhzUMv9O+BjdNbq8yjuLiOK3KI0Dwcomyp+pTLcxvBG003G+4baVvtzEs
nqKFEfAX5eLLJNQaKoyr1a3pN0O1gjxytMpEGB74COgVHz5T9XtRdJCmi4Lx5Dlef7AUNjJxFZiv
TXp1sIcHNpgzZAsqVIjgkiiwwkRY2CkPJEOT6ybXTeq1O2A7qRd7ReuJev80NnUjZC5yCQJVQ56w
TMC6EgK0VjV4+0oxLDW1va9dEAaM7UulvML+oVLh3UOPdgGG2zC/RKEGMKj4AKZu7nyTwBAvQKvh
3BklVP9GQ6RPYVbUSwt8O0dAvrKdW6bueioL+2wnJZ933I1eOkve51nh/ACwH/WNvnqLqr+Gi0ih
fKNLLRD541kBfgQfoRg/P/C2C1A9MHyiy5/sliPdtSjrq/qQP1r5GdjuvZQQRroJEuVl1K65ikCG
O0GQ6NZhlg4EP4wzGGzARFWiah/BlVnF435PzXYs3psEPcTT4WPv+GuTehMGeNi/HVtMqNGpZL4A
te2BN0Jufb3AQjUiFNm8Ko+O1KaDdgmKSW6TVMQHE4tP4jNIVP894EV0dvvBuWdTeiIyBFv29hpl
o8mKvMZ8+g6UXnjG2vbqRWZrtOE1ZPDSK9efc4G/4uolm9JdKa+xl4hQokB4qNnn2AY3HK7r4CKj
BnzcuPkfgZFBDiroIgRdevs4oVQc4oiNfd8WTTsvTDk8J7792vki/W5VLYbrPBTPKmyVWPrm+hBa
HULOIMgW4poOG3Cj9CPSJJ0ZHwPTeM2MwLkuKLvUzA9FEr3SMo02CB5QrjPP7tIdLdZ8B79BgOHL
JbF5Ea+XGoLsaNR4VGjmL7K3gwK0Q9ud3pvfXMkOmc4MDwa/moGwd1oDNJN/FpAXl6YXfc0DwKAF
uNhOSRb1Jw8AapQatNHXBNIAnIF7wxJxsP51ZGrG01nm9meJlc0RFEzyiFWvPGIHkmz4YHzy7Dje
20m8Cq28esiypDu7qUBBSw9l0AExl3kdMLahXqPj7SEMvS/XXja6bw3AH3ssjrBrcR0DkpeIkJEv
HUBct+K9NO6oFVe+u/jXf/3v//t/vg3/HX4vzigjDQv5X1Ll5yKWbfM//3LZv/6rvJq3b//zL8f3
bI9zBxwW3Af7iOt66P/2eo8kOLzN/xW14BuDGpH14DRF89BaCwgQ5G+JDEJg08IKoVvf2di+ZlUA
kv6+TUfAcJUSb0idI30uv3XG4rqPDfso3QOxsk5phdVz3m1QasazkztF+dojXjnIpTqzaKzi9VVl
MI3bX9rAEZ8iFMLclhlJypMFsjE5BELATESHMA0+2si5yrMFw298B3liVM/qA5f5cLT1YUjaelXg
pgdGpr96s1o9g0w/3/COYcXOc7dGPZLXXV1oLDnTBFBTYLN//ugd6+8fves6Ln5ZnCMH7Tq/fvSg
xyuMvhHuQ9vH4wZJ4BBVU+a0zB2jeqlTJE30cqKfgIOuPKc+k4cLzBOg2gxlYn/2qmVg7PLI+zBP
zzTNhj0oiBUbO86b6CWLa2uR2Gl/FJDE3FcleDJG5KY+TSB9xsfrvmlX8E+jxlu7sgBKI2E2Hugy
M+vxTkWJvXMcC/dcQBrEf/hd+vbvH47DEPXFp+OgNMTlLv/1w+m9tPJQOi8frot0t+TA5RfOJ2Qo
igsUZbsLoPpPdDuMG2ms6JZHTe2Fci15GUtoFVuR/4oYsFq6PJdgTcONKZINxBo4b58tVR+FXiPi
oXgvE1Z85kYJyaCyh+tYOPtGnCOjqM8otF8hYc8fCs2mX4HbFnQHabAnGyjD0nVbgv+RemlAHQ8r
rnn5ETWDam0dO8Dt2fkcwalkOwkJ1v5AAvI4BODMsPu0njcBUIRR+wDtev7wm69jnhvX2npQ7vht
aU8Kc5bi/k53kvzc1IVAJ/UIemD5yw6mE3+vez9/bPUBkcKy5gkIwNDIY7ebdYAe7nK/lI+WMuuV
YU7FknppdN9n19EFyHvvrvFGp7TY0nLa9AO5fNcKfVc22xV1VBaL/sMvwvF/+UVwxjwT/zkUswVg
yMLWl9OHOxXuLNYIKpnwgeMRBfk4Npx6E/TKhDOMq0+m31ivtAhzjG44hDwYTkbkY4lm1JCCTNIj
qcpeVWJJPPYqD0untV+W5azVam8xigChvVMlEJdJqz0Nog5q/lvbdbKQpcG6aTxU2Yy2l21EP5l7
5njmns6cIbWrmYxHVFshUcQ2jpdsb91/87kanFqt/8O959fbvv4wQQDlOsz1fAtEdL7764eZRjUz
s5wF92JoRqRic39mAr9wtmLDR9F3bi67zJcvBeNLWuuSR11HQOn1Tg+GWxDPIo1YesAed+WmQZ5B
32drfXf9cADI6NgpaLnBgczQ+EDQyYwQTgsnOa9TE/SuFssvpp/GMwq2UAfLjfcOZGdiRAlA6244
Ss6TsgSXTeBnFxd1Lv/8qfjibz8x2xGMC9MC5S5z7N8+FayonFC2mXvPIJd7tLVgBqhNUpSwaZVb
4kQN3SRZDOUldqds8YF6uYCgAdElkw38eQDGeqCSJ2rlQIyogxvcdtHUiQEu7ryZUylgwUHPASnk
cM91xWASroUqxeebV+OiOk0wSDf2OjRUBglIMWIj3FBTaVvvAaEUjfbfbORX6lDT1Vn7kW1sPCy1
HeOl1vTeMxFOzgNuw9AVscIETF1utaWeuILGVlBDhot6P3j7TtNAINfxD5Gy9E9g/IKfU7lKrGba
SI5CFW1nxeDiHoGgIlhTsOMHYb+HYnzuzbrGHx4sDSApAURG6hY7Jd3Sff0IBaWsRVgOEmFRKEHv
3JvBFuLe5Um1MWjmpzbYe7l4zqRq78lU4NG1yJDDWFGTOswMECpmvv7zb8Tif7t0fOht+CbEBXzu
YBeu+z/ch0af4XE32tV9FJk66iw/J00df5U9ig6DwWVnZH5ilOehABj8etHXEowYyO8HLyXSSivo
poIlQ7jx468j/bpj2MCMBz83YmBcwcXi9kmNmBToaqnpxdMyKtX00EUCrCKhXMVaEa8sjOIImliU
muomdhjtxhOa5UY38xrko5XHhw01ATR6n5KakEJexig1W3o2fuWECIoDq1nGk9t+gF4DLY6VUV1f
gUMIVE3bzAHU7Qq95jmIJKAEZl6h11CbK+4Cm3+AXpfh0CxVn6vrS9DrjADmoO7bSsWLZQl1cS0/
vEs74F8HgHhebGVBKZyx/IAKBfFohtU2iErzBawi7Qr31GBNbkkC/vMSua6+9VDv1GEHQXbXaV9v
09rhhAiwHk7TlqoIEYovD41yJtSNQrpxrLroEZzrDupzEK2rRbMdG2QEACsQc7BfxG9YPslZPlXB
U9pN1iIwhuxOojZ0o4rO2tJMvEUG8DZTz/Lw3i8HgJOhk9UFw9yCaByC08Ame/pAdl6347Lhtpqb
7vRuow7yGzDKZsy+zuHFa4hYNXdeiAiKdFT+BQTwO1KGbJN2z4fJf0ERoztPxBgBPwH5VNHW5maI
EbA3LdvGO/DyL17c7JpAPgHMkN4x3A4vIzZG0LyAwDUvukfkuULI2YXFY5FPDWQCym5NTbfK1Lbp
UDhOTYgw2+emYatE2cUFEXZzUbBM3FtVkd2xSqzNcRD3ZBrioF0EVjCtbG2znKqBcsfVPegzebJK
uaVgLUSDwG6YuVsKGEWUIdO2dhCoje4YAOFYLHmgbnsxpHmJa46gXtFs7aCufnRW+monkwfMaxPM
sU13zpVpN2snawzUA02gawCKc1XGqrj/0zxZuh3yslojYNEtqw6SeDIu70uNRkEZJFSSNRBFGgVE
G5tM4pKCjQ4cwgHk6064S3lxhZz8MD57RbGYxmJ8SlIANLzKNZFrwY4dq1sHAI0CD1JNbsizcgFg
0bDr67ZGBq7v+vTYJEU1b0zmX8BPGq1tr4yhOFOMh9RCdB4lieLBtZAocIvI+wpM1TLLQ+dHqPx9
1yIjQ8NRDuBfnDCK1yhomlb/fCe0f39aYtXgMJvhweCapol7yq83QoShqtYajA6C8SZCrH2A9BJB
BkA3dfYjZW5AFYaICNk6aEdFbfc4tW4FwRuw5LuiNC9JJ7Ee6Kv8W4FfJYrLnM83D9Twh0hUB/FG
aIoV4llRIFnF/qfzl0SqorSALZ1BwhHCuPOwafLrOsJG9fFcOWN6UlFrnamDIQNy/uePwfx9Xao/
Bs6wbtD/XJd22B+eB2IYUOftMXV6r2kXvkaS4pJnUD4GiRfCALY1gS/zdtFnob1wBrv6/WZAI8oM
Rf509Ucl+OyQKUvm//yWHfO3dY4wPdPz8M15uHk4f9t5AmlqQmgwTk7XBf0UiBpM6GH8BTHhTAfl
wbaTris/YOu/zPSMr02UUv3dHIK38Wpmtoq/QGrj5t0krVjwuJLgaFpSmDMXfvxkcXC5FNlyjBoQ
ByPlsZCpGd0bYfV+BiEEZ9ErwDxkaDqLUZ/d/CQk8v7Ddpz/+j0K/MOCz8WjHR+LsGzvt0hIzKGa
y8NYvNV1A2JY/YvrFctO1prOsUlrULGlLdXyWhFA6smkhPxuTmo/XCZVExyR/VGQEcLfPBhDc/F1
EoVsQ+DyJSJCkBC4tUtVf0MyVM2cIPoEeLe4i62If2LWpyxt1ZM95Pl9Kq0tWcFglRzNINMPfDhl
ZuJvBhtEcNTE03hahllTr6Fvyz+hDicDZarM9tQrC9SB/Jx/KD/Mb9hs2yugfvHjkMsxCNo1YkTd
Ufabf/71/ba11x+0azLh+ALbHvwAnd/iHsqTHrSEQvkd6S7gmfUVTJ9wSHLVfDAPltGBWY6qLm7d
fWEf7EbK3dUvatSwH8sg3EU6V4D8hDsDagsEfZQwIGNHLK50CtwiCF0jYb17ldz93lWsPlUhyLHH
IbeXHbRWX1sI0uHe/goYX7QCXaHaqtzxHnlgnqk/byKE9WqrPDVT4J5q0NTNm86bXoMmfRyyQj4i
JvfbhNkI1XbczBytkpGBrWOC2GUnUOiHIOGRWmDgGc/v9u6slDfsRVdiwd7ZdbTs8dNdBFon8za0
deR1qGU40Fuf/GhTJIULoqAqPvkqHu5ZUD2Og2m+CK5lKr1W/y2h8SzEEvg6gIYyrA183B6uTXeM
TxJcYA822BEBkOE5MB0Y/adZ9fDaRknvP/80TBv5y1/vTZxZuPp837YQrHM87/eAJINAcyHiqFln
KnV2CsrvcxR9oRix5+FznPtgMwSGwBM1QK/OEAN8BzuKucQKtJqoJYhl9OyD7Bq6Vdw9mUgfPeVI
cZObLLjchxEiaNQsOBjGm6Rn4OeMsfEZ2nKH5OdX1M0lP/LyhPU/FhcytJFcDLwXzRo9R5BX3Tu4
+lY5q6pDm3Vih3qAft3WznQGzD5c4KlsfdbzdG0Q/5im93nwPZ2B/QYZe3kywwhrAZCBdidgJo5e
mBY7C9+EqSN9CmRioTpOxlMNCpUTeZGZmqOqpg2A7K9kJxN10mHsqmBhYgc3v74CGRs9ZWMO3UxJ
Ga7J9uHFPNGu1Zg0+w+2vJP5oWXVgvcVpENpCL0UB45vbWV1/tFGPgavCy1n1yH29Pd3DVVxbO89
5q+xaK62IWvOdgYQIAQ5TUBtvUwuANy0+CEpLWReUjMA46Eyuj21C68I521oxtiojMssaFwI5E3p
OAcXNhYHbps/CBWJ4+QEd64ToaVNKgvMWdMyDtkXniMVFzp7w8l/3Dx6zn6Az1zgKe2kWPpjJHKq
YtsKKGbTHL6eCBz44J9Q/EgeTlalG6Q5kEvQnWSzU2eJKGR0vr5S7o+rfBynxXWOGJuXZEruRL2O
mxSkf3qc1XhyafqmWF5nKILqYkOq9DapMKd4AcxuuaZZnakMTnEW7jzOeDEHshPiImUwbjJ2fZ02
DJwDVHg+kzvNM6BCY9aCE3VHzSDyHA3AQomufgt0qEJQo2SudaBRoRcam7rEd0Lvimy2BWQJyhZO
5P//KDuvZTmRbV0/ERF4c0tR3k1vdENIagnvPU9/PrJmr9Lp3bFi7xuCtFCWzDF+E+kROiu+Enri
vZlG/5tWNNHJRubvWlf9Rg11/QnNTv1Jm1E1wxrEWbemEearUUpczHeyR9EFuIgGGxFj2UhVi7Ua
6+3W6RGGbtLv6ZCmm3HWo70uqTylZp+1pJV+B8zaeGZbqEcMZMcnqe9/KJWffAfixqowb5WLHTjJ
lY2G6YqG3Bx/95UlPUZ+kZzmpk09cQGSHEd7QaYW/XRBdRFHgpGPQlwk9V+K0tEQ0h3TbVoOzrbR
pfIDF/XVJNf+Rk0bWMIOGTmpPQ5xRRqpI6674t8l3iuJJUOX5y0jiCy75RjJ1crnT8xXgvxRtCpm
1HsmQZytKIaSAzQND93bVDXf4Ypw28V2OvkZb5No46vEZEWxymv5Cjt1d+vbjlDtcX0oNn6j/RSz
WaUlbfFLNlYEVJRnVRr1p0w7irZbTQ6pJQO8eLtVW2rzA9tPXHOWO9dStsrowcAAazClI7T+dc9L
eDsm77oV99EVsn7S9PzrngfTvoIMz2/3vHwdNshUFGtx1dSAjDBbFqCI5QLLQdw3qYPhdl//7Z7F
oLGR/sc9B0mN9wIp1Gubj5tBSoxtVzv7kjQrdMKuBKMj9awSxemUdjUIZNJbZWQZO0e02FIB8TRP
cei79Wzh58SGHWDAt0B8ljkGwPEbP7LfEy3EE1zUySjFhidxeqste1V2QU36uZR4YcQDQEue46aC
mlMj2IdwQPoMhTZ9rjLMRQfnUXQA/6GtZVhxa1Es5UR9YrDoKIZg5mZ7QzjkG1HX2OT9u2hltNq0
L/p09TWMeZuwBWLVVUioq336LAdGe50Uc3vvkVVTx8vsip2Yq5tb58w7kverqiyPop8YWgcjznry
2OxFXT7Kw2nS48+5mru9rVWpR5A+3urtaBzkJM/OwViz6Ro9Py/3dlLgVCbnmZuG5fQrnDdpbjW/
p3T+STBEfbML8kRx7efA+9EwnBudGIHaBo+jjyRQ3qvZN1WxSfszCOwzm9ZW/R4bGp4K7Zw9iSuP
U2Ec4ng096g8bkvbRClKna1jG4e/tEGtyHhL6JSatnGOeGps9DJQ1hLq1d6UVM5K9oGvSM260tFY
SQHMfLcD+YIa+pLJJgBnj7zJMZiPMFKLv6Qu+Flh0vthjnKy0ofJf26QGvVw1JBh8Mxf10aQoTz8
47pRF9iPUFtgQIbh8AbgG666Ajjk/7sebutQM4um3DhTiRg9QvabGjkXz09xQ8p7hb3T1Cvf4Vi6
fq82n06DakKIAOBOJiz15ujmocqWWWtHWdkznlXa2CvXPEpIy4mRhJX9sJqefUcpDxa+4GsxIMu3
sxrb32AJpXgdDc0exoX9Mjvmg2ifzZjwvFINl7Ak0wJRFev65UqZE6DZplsv/Oza/SiHyaZSa/+b
X29uAzW7X6vdXBwUmWAlfo0ftxsBAO1KOW9cwt7urJKKWxXLhGDQDkXU5W+zHU47FVb/Jmu77jMp
J1d0kDSoltgwZkd0tKonx8ZHTFyqMeDhN6waHgLgLCcTMVNPNEhGs3H413zvbE3f2qjObsNklN4L
nU9+uSZqhZU3h3ZKNh7wFnbX1e3tKjQtcoEuBU+mhNmQv/hBixF1DHiLmOBnO5vBdpzLeoehzPQ2
F1jmLG90kiGRgZZpdjZnyQFNGavuzCPplbzjazVhxhIBDdkVQYID3A3DAJDBQAaD0KRJFnrR9BEN
SmA9SyM+q8vTtJZi46lcDnbK2q7SYmktHp+R09Ng/wxN9peipsyieVsg4bQSg0RdDxB7Yjl5FiVz
7BwMVAYew0WhblnmKgfIcK4FwOk11SXpMQnKo+L3wftoFbw58HZvYeW6VkCsydm4Fq1mFqSeRBaW
LSlRZkDBv9PSli+itMyoAoh5zZcZURpEI59ORsV1/+b9pyHWofB7TsCI7VNn9KxO+2pUd4PVXdWl
AdoifMA/mqWx3PGnb+7nMsaOEIidffIN9e/TKTQxTJrHvwLl26AH6LZ3fUY809GSVWiF7crmGbmt
2I8m7LzTrdrb2qWBOvQ013J41jL5+tU5l8jdjl3m3coqoV/ItlWLadEyWZNjKSvHj2nkpE+gHMjd
hM6vzkxpUzs7W6ttw9dMXKjRi59d2SprSAXyGui6hqiaGb+ngWSuM8kp8CiiWA2o6/thUp5EcdTU
HXBCVlGFbzznc7kupjx5D8KapNTiz8ZCOnnH+MLe1rL/1RqnY+IhvjXtRWsvW9/1IqyvYqgUrGdN
hnySVuUDcbRXcZ0s16uDuKlsmR/2/7/flGjN2CyKm5IQa2WxkFRbf5rlkwDs3qC7SzEHy+D67GRu
ug+iy00R4g+QbyD55EqWTpbQhbhPdOsk5oyWTkaWzV7VButpHlcgzOJnID3zqwZxIWkheouSPBQs
0RDWFyVb0fbaLCe3UlpOJy0ohgfR5rfOFek1+ypKaiA/V6iE3koAZN+70VIuoi0Psh9KaEQ3AXjZ
DwLSXPpwvl1CrlOX34Z/EjLvaOXWbu5MYHuWm/O7AvkJJbWPojXnOe8qmU7KTbSahs9vKgU03QXy
q2kRoMnkc2vWyZ4sZ/Eym1a8TSRZ8UQxSOX2bNf+hyWbEd9iLGeDCeE40Si3XKrQGueQN1LxMiZ9
scljsi2idfC17NRM/KPdxrZI3tjpi+ia5ajOk3Nh4b5cNOyGfo15RwqQgokcxDQOEDnSemguqYZL
RJpkigdUorkYFZbN4Ks4jUPgMhPmG5tbZRU6NOEw8xBnvb5Xg3zC3W+ZQwbTk2nZRz2E+3GGboDO
Zf6sOEN2qaLwIkuKVID7ndmwKRrOUEurETXt0Z8AD/pZVTyLOjzLvhlEZU6iKnIGfyc2QpOYYFIg
oKhFw78v40cFFJwf4tMpimKEWm7CpJefRI0SstabjDTZiLZwSoaHrp9u3UWPYcS7vCuNZCeKNhFs
PBj6p9kav6F61J5EdSuBUOUL2h9EMWgqHdIYzA9RFIehVl+0Nk3P4krODFMm4ukF+4wbFQfZ8LBR
8fiipA+DPsprTe76Nf801SZvC8sTA/tCkZ6GX7dX21TO7E3oBoCwZJY51tRrksZbNZzyZ9HdyMmx
q/Ksft2+HejsgYx3J8E6bAX1F2mFYIVJFyLtlqY9JNYCspfsw71KnCWjtQGUOZ5F6VaFdwoZ4HHc
wo3+Gk4sTIMFMPUrRCv2YTla61SHsjIBaH7oYzu7HfzGXrwz/IPTFSgGZQ3KheOYf/XTHIKCnYVH
oxOWkTckgXIGmtCeAXVmXjKm4U9/LzIG93aZ2N5/axfjeTRnbP7SYkPC0vIqsn3HrkVmQRjd34tC
D+lehAWGktDSGcYpnVl+v95bxdgGhK1XO/K4t8fSuTaa8ltk9007RG2vrs2tyO6zajtPeEo8taxC
RS8/tl6nAenpIBuczc0OS1Ve+y5qHx3dqR5TLX0ToKYyDuyNVZbOpuPRSXbdnUwYsvDFi+1dMi2V
6uwUsm1JkigsAXT93UXIpSVjWHmoGo3raSiSybWc/AEJy3gvsG63OoF4M8e28W4+fdi3g/UpR8Ts
TdnmTUMTO5x10Nc5HCgkHLVX0YpbHF7VWHSkyRBsRkK0q1IaEEZV1EI+h4mzVkh0PmjLYULI5CHI
yh+TWicHURL1dqd+DRV14iCb0uhNbNquhoZsdYTO+HGymv7FSLpm3VZhsxmWoi4p1t6Mg2glWgs9
dq5VrR9Eo6gq+95zNFl5FCWsj1BanrLiGDfBn7PJyiYKavMR0/P2SUrOnZoPj8riZD9koCEcv5Vd
0SbqzEDCkSwaCAgt/UWdk5zbulNPfZxd7gPNaZRdUfzHQC03QDgwCGrfQJhi/rqSGBBnub8rVNtO
LznrBPQzFEJYgbWTpFw95v5g/o8zVvgbxfIB8rVEj4ikEaVYCCUgPYaqN06i1I2SccTj5LsoiQPs
jWkVY1q/1bIBzfXeDp564qnLYDGNH7XS8uuOvL5JEFBfZmxDwzgNgxQ+mSF4tzTHznN+U8VLilEo
9/TQtFGz5e0Th7iuj6mmSWdRmgYo0eOgvIlSbQ39qS7seZuSBD1FQYg56HJI/nNmRE63bZPqU/RI
leqrhyhOaboy9DLGYVJvUROGzzXjPuw6CJ9fhip1rvLSkC0NhQ4uGW1fFBeKwbnCG/8aAXH591yq
MK+MdN8vaBNNmfVHHSHTWW2esgVxYvHXvmtKwiiig6gbFl0nCVjzbVBTSPqj5Wxy62wa48pM1Ajc
e65fxGFwRhz1sEPe9HhjsaGnIbQXzPq0tOhQUUeNkJroJ1rBib70GOzthEha7pi425j2UWikOQq5
A1c0iPLSKvnBT+C7SCmE2ELlzqA+388CaQq9cqmTAlr1xPmz9d5vLIwTvkU/wmGoPgnOju7Ax38h
ha4+VSSWRX0tFRJhs6bcyWNUfYZsk7KxNN/6jgUPaqpsuZf6+/Acw6FjDcr+oVURH5qx5HpnI4GW
/XJWL3XiTNSJVtFv6Ovwn622M3yNLWq/XjlDqG6lWYPv2IboXWGqcABLtBZV93pxVphtcO5svdk6
RjK/6CkpO/xW/lpOQL8O4iSsvmqsGlPmm6u8zyfRxV14kGrlIfXZQ0TikxOnjTPju2RPAwESPlNz
OYgGbVbDg/P3CJtXermxuiw8eIDraLOnFmO7HexKeeGjlLZDGuSeKKYNoHGDsI0ris2YsE1jpRDU
kdqtNEndDEMcAwNjqANY1a345R2lVlNexMR1XBFYXYqhycROTqzdJ8KL5PNkP6AVty5DdbyIFGUy
4vYqG4HXQ2ADleC3uvaO+BvqlElWrhQn1d8lMydaK+UVlMVKe6/L5nMytPQhIP758i+DJGWSvbxQ
zXOOQ7okxQlrJS8IANDyi/EicTLMHk8sc2dqprHJJDXfTsD1iY/z8BVFrdHZWS0PX1FsscZdzVlY
PU5Tqh/U1JFWKHpNHzL6V6u+M7ITIZf+HXhhrmN/IXqFpS7BHHTGD8dGfxntruyk9ZLoJQb/Wy9N
gtaTK2ZINCTp33XpLGYo2+7rsqL4j8vSq0mHYlNJg+JNqppd7odYQ9qvlM/3mkzhOe4Cr1vVtVGe
RANGMfkFHYPuJKPR/JFn/JZ5zrxi+GbusqkyNgnZ5Y++bjySvdGP2MKPIihb+xQj6nsde9zrb7g0
Rvp1nLymVfs1UvGz20jRIf3PyErNtNtIAVzDLfRxKtpdhO3I9ybfjmiP/a4xFXWrsjdfDQRX1kU/
ROe6kpJjLY3qxjHM4plIC7ktq9d/dnPnilFJMX124Ry9twTjPQCC4SXU/fKgGMTv4DMnT3Hjh6sg
S6sf0WAj2EHmLPF5okpl8zFHToX8ThNeUf7s93ZdfLLoz7xq1IlF4aGFdNdkf2PBCTy6i34vnjUJ
BMbPPFOslV8Y0YPS+urOthNzV2gKSSKoFDguD+OnbhY4EvFsVST/E43KS6cYzsWvlOKlhw2yKrF7
2SlOUbzIpKpg7jrzqtTD8mWYBvnaYnzJ7654ET2M0d4F85Q+iCqzdppVbNvhXvSfg97YVpmSeqKV
IH57QenuUVxKVNnh6OGa1D2KUhtqDtQxLGnE3FFUSxsTe2xUfrkZM9AK8MzlN9F3LLL6kkUG5P1I
0vBFirIXQleXPs2Lb1oE3F1HnelQ2zYw6Rl+TqMU3yZ/Qpi10/lSYMvyUco/RHdJAWY22izsRRGJ
Datoh89C66odJonNRlRjSeu1epxBi8nUfaGG1VpM2kvGoeDH+GLmLexKTd8DB0yekkLHgkkHp99Y
PVZjRe/zKKx4VhNNfipbAGPh1MPXy4dkZQZ1t0OQTSJBupT/l4NvUy1X+9cJlID8f9wWCOks4hst
Ig1Ik7zGCrpynVIarqjPlXH2ymDQbt3qfPyjW2unf3YzWSztZdbJ5ykS7u4kEf+KktZxG0vB+qKd
9XcZE+Ucae83WXbCq2lWoTsvf6KsD/qtA81mLYpmZRhuQqDgJIq+9toHZvsWarV+GbMgIY3JZL1p
wAvvUKuMe9fMpu4nwgSerOYEJ8CoHWPFcb7pGsaAuGDKT+ju9JsxaaWj71TdEZ6+vdGiUnqMJ7T7
Quj634y+u6hi/Jyg6DVE9V9ljtvIaLUDYrvYSJe+k1+scur2KJJPu9hv2ms2SQhE4yrzRoLoVxb3
4e9A3hmqxn1Uivpqp/aIsRC/PWnhC8ZxpWwheXSHNpwx3u1zYx0h4/oiL38UpDHHH5LZIEtOTAzr
z36XaLK/m6Q68NpG1V7zqLV3ZUUQQhQn0IG7REriWxG/Wm2nOk1yKw4Bv9IMFztPLmL9NZVHsuVa
nvN8pdga8UjRLG6dLdLVuwpPzFurWQftziIidBsbFhbrvDTENXIZW5pkT5pJwclzuSuYWhkOgFJ/
a80MOMGdLSMourQ6ThntAkWabq2p40vboFfkW+ucxv6WFDu8mmXm2iIRgru7dms1FEy7DRXteDFV
GMnaVm6RxBVFnm3Kdu4aFCiWsfk4zFvV8PG/Wa6r9Oq4xYkP1t3U7Bu7bHf+lL9iIzWOLoTZ5iwO
fLxfZ7F2tZp5PP2zh+gWwl52SeSlW1FsSvyi89DA/2pxAs101QaC0gIZK/0rD1/NQufGjDZVgI6t
qBT9xCEo4h9WBEhYlESjKSEl2mXDJl7G37vGKbGoNCYXdq8TZ60qv6g57rT3uRtMdo92aByayOeJ
J7r5MfTpCtkjT0ysZPz5uBFCABmE+eP9Yn6Bk0wlFQ8JG/I/rg8bp0GvKo/Xou/9Ypaa7A27KU/3
+i6QsgMy5G/iyve5o1y1VwTGlNsc1rNvKbB+F+cccZAiTHNCB8PzaSEI/l2dpqHRuqKs4nryn1OD
VBpSPKhHaFLmyQAsTrdT0bUtU8kNW6wVRct/ma5No63qB6QWlktOyzxm0LErEmV9kmzUYhx1rcQ2
azMkjZ1BcfZVwLdcFE0jsdg3hcVZNpzgrcaOT9Qro63tq1pmGTtM84fSwOozG5DrANb114xogKhP
Mmfcz+EIz1NMjsMSORIgosRAWNAqpALEoWxj51QvB1FsW6PayD6cf1E3VBVJanL8pSursk5kKrbO
sdVa5yRtvM7R5iMPYZ3Y2NJg+la/JvDFcyXJWWeLjqJFiXDgXHqHy9h7vThzfOVrmCjextaBcdAL
5HN/VGmznSZVOgFpSG09O4vDpEdojy0HcSbqIhJGHpD2evWPBlTj4ZIuY0XnWOq3k1wWh3/Uix5i
KGlyf1OzXL5d8d8uJsYqtfODAOISmSP0mw7+tJFREebj5tBL3dehFF6YKQyhvRnI61oU730GLZBX
siMNW7WxYtdQjAhv8DrYW2WWbocwSN8iP3kU7KC58WO+Fu2fPRx4Bf+9hy9VrTfNLUq/DmKwTtcS
vGqD/KTK1lrXsE2+V1lpjM7FvXwfUatJt9OK6gzTKTuJ+ltna5Itr88wJzS6rn3ANgCSko75ykjs
xCHdV1s7HMYKt5qM9uFWWebNdlDVRZOXumI5NHUardljy56Y5tagWFgBJQijz/LiyLXYdI3SJK/S
1O9W97rYDi3rVi6EDde9SVFQxnXFSFH5R7soNw2yJv+Y7l87jssdiBZxEDOaiv1Vdy/yq+PBLvrY
eYW5zyaBS+g5ZFxGtwym8jxirElmp6jkYwXNSNZCiqKl8xu184K2hibLp7wRlWZtLv4ukxZ7SY2M
rTY0T1Uk81+iRtbedhLCJUOdPKr2h2gTNYCH451F5HF1rzMNLFmiHGKkkhj1UwhW4Kl4Et3FIdUc
lu2ybd2uIer0UI7RfwmbnVrYw07JZDAwWZaeCcal54bYxy5E0KPyC2Xgu2tzFC2iTzSOLdD6Hknu
pbdogAarbIpeQ/0tS9VDYSR98+JneDcbFa6Gjh08Z0Y0fioZ9IPayFry0BX+gmkAQCJvpsNUoY/A
wjF4QBMVr00JMm3C1tkdMn36C82EFXyiIXDTbgBrpDlglnS0IdKoe5F8kngAPVFhsVBRl9Mk3kvL
ugsaWrHWxml8KRt4AZGJSYJiJ/vbTHjWElzx0e7s+PmlWX7x5ww93LY8aoZKHtea0pLs0N9lcSYO
TdQUO73R0O0KgrP5nwOhNWQMRv7WsshWt7LdfIrGe/0/+s5jFS7Ytn+d4z40TOz+gL3iWsx9rxdn
97q5tKNThAL6cgf/uNK9TtxMMqOibWMo+Z+udq5H28rM0UwLjOaMxm/hSlagbUY7a9Z1PEPFyB4d
C06uVLT2S5mrDyVOWleZROpL0ymzO1tteuyHzHmZ/a7xiLtYvAe06s1gbjSW/2t1KTqLLfIsAcER
M8V9rWABFH4XjQaqT08+PxfW3Kc6MUoc9QJ+6ok4+osyMRkosAyiLE5RvB8OIFoXCs/ovGY+lu3p
OFxECVbuc5bLw/VWCnUCW/b4cCuZ1i6bC/lRlJyECImJBESuWe9QCWCAD+18FQcVIOw69zUZiAJ1
eaV/NdQgKnHPse11KxudiVjD0oI+jhvwD7W7z1Ah+XCNg3Cbp1F/utcDYXbWuQb60sFP1QN/qK+R
kTMfWkA3D3phxbtJtyAJ9iXQkuWgERU5ZxmJKp/dCKtS6jot2Gr1PLI8pST6xpGuurUZoTyAU9ND
h/9VLI0nOZoGLyOy9QNBpUoxf9SIJnpykqknTSqty9STVhMNFcIBWLDKn/1gQMed219w6+zt1LTF
IcN3Az3H+2lsAMElrdvMqzhQi0OrmNiwjZK/x52DmDPcWNOoy5ewTwsyZnm9J7hXvmQscLY1ruae
aM3giZ7rIXsjGJ22q26YXbuLmqdySaoiGDS7hoUhZx84+DtAdsMhpsvlQ6P48+2Q5MOfxR/SbGZo
NkvBkagQFKPlzJ+L8I+iaPhHXbr0K+0cN2ExRJlbQOSysauBA41hSMZjysK1Fco1BOcoflSMGlJT
1VQ/mt58cUZZe0m6Ud8llu5v0rL33yUYISNQmh/VjHps3k/tJZYz7TyS7VxV9ZhfxyiUm20QQCrM
QXkhbTL4e6VJsP1sVP9BXQ7smqrLsHASY8L9azCwLNKbAQMgGkU3HtG/CF/HBzGHOIRmBAg82MAw
BpcGnB+belQpdW36ppUloqkk0jH46uJt1IMI93sjvMRIclyKKkS+t/FNIhEU7w3hUsz0FuiThp/W
vUEyjeosAdy0qhwR5LyxPrTARzY7rK2jCUf8feh+mEu1j53XvluCg2QJKhcEc7BToC0jZjZIGN2a
0gkeuL4egozEz9Ig6kSrobDNRXefPsBhqxVykq6UzdbVaUGI25Ye/ZCn9KmpKumlBNq1a2Zd3aRV
Ln3khrQSHSbM0r2uSvSTGOnnQHWEiw6OMU+ZIpPf/XL1aI2Up12iXWPTUK9EJIdNkEmYwfynTpzV
cVitlnDGZnKmHjooO6N+Gm2+mIwVB6NO1YtTvIiCVvAH4WaA/vZjYf1l1VOXrFl3p2sdMqZ3H4Um
o3YNtLJ3m8m3tqJB3IoP9gE3pgC/gMXg3EJVQeqa8G0q2+Tal0rgktAn4FzP09aqGmstutk+KQJT
d3juLq3/51FGH1WvHT5akqb2D3BH+gfYCKi2aFhek0k63eu7KCdRPM8220G6iYYkleUTIda9GCTq
eb3od7TDEuKytCvZbiLsg22+y4b8IfSRYmcbFJP1SwoanBgUu3yzGsn0egd8nRaE7b7B/GsHMku7
GmXzNZp39AP08G8t6H4xXXC+STYKMUdrURkKDQy5Ih9vVlF3b2j78ZqnieypqQIYGDrTpCCQJ8TF
4l7dBnJkn0VJ1C9Vopczh/72lvhV8wLAn26Gz+Wk+o9S9gRIOHwWhxl3LS+uxmgjisBFF0fsatpW
8YxGqd2dGqWdrsacoUlK1n0FO27ei8bIGqcNhtr5WrRiXTwesxxLJdFaZ4izTeC4RKOogmkB1Faf
rqJk+MQY/Obks73JVW+xDk8XZ5QeQKmXAkhfieLdevzmWSTK49KnqaR2JezJZcseobkr07Nto8Cq
SnjSsuSdnyU5WzYT4+u0lESVrKpvKP6mZ9G/4Su7zWa4I6LRBkb02Ic6AXwmcyBToJcCUkzFEUmN
LjidsQQc+fcp08dJNlk96tGZvJTscUPDIwqFKgtbl//Nx7HuS8CVarKasgnrRKnH8KH7CFrDeUgO
Jn82jxY0/XSayLammbXVia5vbMsxN3qRfpRxKQHSN6VVSHpyRzp2j6Zz9Oj4/Lkr0E2/2QS69Rax
bUWFUVSwlb2IM8kAblSVaHGqJh9rLA3ZqtbKRb/aWRF/4ilNKJbIGY/kQfYxrm583bMLlShusiDJ
d9b4ODnLishBpTng+qiZTMVBU+t59apGEPZRQjnw+x9dYGw/C9QSn0pZC/aBnX06ffA9jANn60eK
s0t8idgW22GekhHfovnViKZ0ay5oBrsZ93Fd8lqRQrIjHKd1w51QBnsoIZVuQhQsEh/0eaW8dJry
zVFU25VBhHl65xPtlCy31kgQyRPAnyHoVv3Ar4coQY59WIsDG/Iv8oPjyCjZkyd01TmEAEQiYg3o
2YJDXI6NR6ZjPQwdz2U5jY8jsEU3LNpzRzg+IGL/V2LkqAVXWrsOCqXalK2UuYMOwFRN+xUSoQCd
ok/F7CCbVd0WK8p9MxtXrazlo9OAbeXh1K+dqM5dJZp++933OkdIm73vL1TNeS+aTwQjt7GTv/cZ
YBK17GBVF0+QAfmm1WXhqtJ7kCcro654rFQtTnKh/j3NP5Bw22i8M7kD1XC0ml8yywTP0N9gA1QH
IMfsTvDtcfW4J2QgScNKnfMUgJXxTY3UGcA3a0onKsIVHT7hBa/LnAfslOEbVpXJJTJBVs8BeTsj
wW5iLLotaNHv0pDnL53/u0INeVvVzatEdJR1wnwpRwJIWbRoh40pD4/Z8mRFvYDH5JXMFQJbhBeA
SA6/0jioL8qk4WuXvnR9r7xq1qEHQbmS/PBFgRfiFYhUeCP/AUQ89T1O8Rd9Hg9FKGOqlmSXocW+
S4Eis54TPgwSvf02Ak96iIK9U7VrS8UH0y9q3I704bFToprFZ1ttIxP9yL7vHoB+eHo9DaCQ9YNS
2JIrR1EG0q57tuaChOVUzF7n5/UhjId93YHNRTWL1CzwdamTd8MAx6zQc4Cv4LpwICDbH1m44ZSk
idoO478eg40IUqFtAXPGACnsKnPbdhEyqJG8MkFAhqho7OYZHoOOm5Or+LlyYFtur4ZOYunu13ti
2K6O0RwoDvkQOyFU/6qK1HU1Vc2hS9DAv4rTCt5b6v7RNqsyFXlh9ttG7vZFSaALdCSjxCyKaL5N
EGD3FPuqm43zsIXskUNc12u3bfURSZS5OYROpG6MTr7KalkdAJLP/MIiG+cb9sdeMwEy6dTpFw8x
E5rM7Dw24WIMwMrA5ekXHEwVnYw8WPmlhZ1Yav/1hDXXZ2yzgZusKnJz9YdqWs+h37kqOb19AO14
bcX9z7Lh4wmd+aHUTbSYS2S4ycAX+aJ33jvXOoWt2dp46JrhSx7N1TrtACLX3a/MQn4GoK6FAm5Z
rmcpsq997e+z2ZaefbSa/Sk6Klr3mhttsUGE5rPNU2lt+Q0fHhqdCDn1Z9kMe1L4JKqVpnhuov5b
UOstopSRuU1MEirl0G38vs5X3G9yzLJx60S8IVmJ/I6aGf25KnizlDR8yQby+mrF1sUPt0mcbWYC
yjszbE5ZVqDSlBSvQymvwsXmB8tRHL+wvyOjmWzawj/VJQIhCT9GWekfSl/5iFSLUE1TH2X2G6tu
7vs1zEXjIKlSSMw+0fdpiF5J3Va/Q6UoXOzFNbn+jeBS7I56jMt8k+J9Gzy2uabsEFuug87wELMu
rOZZTiEt63LkOtrI1tfOLpFlBptaG5CKDsCm1k62VxUWCYmdfLS1M7tdYk8rqzmVbera5gRr1clV
18pKe1OQ7rl0QBbroGkvudERzUVZBl08eFhtKCMv2nSvxPRjN+yND60IYGQRcrqGsrMbUuRr7OZQ
SNMvx0LKzHA+jQHytKEN+5zMkxuFpIt5OI+ryQDOV6iOvSIMPe7YeaVk1xAmSrPqGA8t/8H2qG/w
QVHdbjFt1VLlDW7+CHa1PumT7Xhx2WODkkBODYf4KA59aMRHsqPHNKvNAxCoDBhv/2wnECyILLmZ
KbldW/+ONePNGKaftdqSA4v0E2DsYwkL0ZqII+qmXXlIWrw3+MauoW+/oBBvXEYe925b/z+2zmu5
cV1Lw0/EKuZwS4rKli3LdnfvG1SnTTDn+PTzkT4znpqaG5QAUrQskcDCWn/ImmMVtflLPoPDU+L+
LvvFN/s8C3OCup0OMQt9swSzNm0ES5vbQa9hkl3r0kDbyU2PTe5GVxyGBMJNRnxZvNw6CSK1s4xT
7ZyMBgzNuFguZZKOxwI96yvQcOOgSTk/DXEeEcxCawUeU++HEY9Lak1aWCWp85J3URxGzVPdQ+sx
pU0xFa4xMiiExEWNZWWMjnOwoiCDLlWpm5tA4i0prTfb8OCeL7J+b9vjoNhYRxSJ+95RtA8ax+ox
ToiRi+6BARkz7lq4Hajflpqdk1YP5Xelpibqpd10qizT2kF5bf2O6fL7ZMH0ieG1fIdW3AFOBvsA
ThUDx14a31nAMMmEqvV9svseO2apYpNqYYVCXuR7BJveZ1ofv5NPZ8OW1sN3zRODn4OS+u5ZqFpZ
i9t8j0qmCCQp6+9QyCb00VHrixTjjHekfkNK1CMh4Yjd1k3kot8KBRbRFH9furQK4CWZYLqjbl+b
E4usaZ5jmz2xiMzh1qHHe2v5Xy+T2+wBnLFXZgHaVV4O1TJzrCdibTJK3ouyNMpbl/KVjWYw2HxK
1KJSVNmnEblr9H36yFizoAgzAY0C9hthhmhPphbYQMb3qqq0eOC0P90ho8SMzAtyDeWDms68H5CG
2YEUsgOMzQx/0IzsubZGx59laoQpKWDfsIaDXqYe9vLJuF+q25DW87FvE3Fb+F+UxL6CWXzPYiFf
SKT2PvJiLFmNoj6jao84Y7G82ObMgl02c0AiAXQdIuwUptjJqkPSB5AZur2x+tn2RRKgTJI+22Nf
nrwF01xUOhFnqJZ/yr7EMqZcDjUGi+FceR+Ag3foGiQQX3j+xQLid65dyb9igw3BO7pbQGs7dijS
OPJFRqK1bZA0krzcJwmUISmQa9PG7MVW0pu+Tt1RRuLKzvtm1yMDqyCpx8ItIT6QEEBWV1hB7+WO
r+YlhUiWhy4R9utYeSTVrXzf9kbljyVJjdKL3F2Kl5/fUlkO27iyd7PbDGc0V+ynRGoJN90CbqEl
XaaZTKgFIfSzUybXwqgB6RrXGZXBcLDm5AK3oz4Q+Ft8smck8OqjhviJVFpx6XhU0fmqfpvO0uOp
J63jgKpQHCekkGdHC7tOlIcykllgJu+trdUv0TzpPhm1f5i9qTCPcj4Xlj/MQ+XHbaQ821Xb3yZ7
UvyCcv1TK0cZIL/NP6565xgXlaIkzZN2zQvZbsANPcCfskFMtLDwQnc0DZMBpBJ89IVdVUtv0Bv3
3BLTrWupNuKI6Z0j4WJ+m7tPaPIfhkjJ/MFVn00SOqFhz7Ovdcq588p3KW3nWnTK32bih5oszXgy
q7oI2zn90xrgdxr04TFBein7Jrlmwzj5SjI7/oRhRMe670A99z3Vzs94sgu0LzCCkgNM6V4I/PNQ
YZGO8teczPFiCuBbUxUHcT9ZQSu5T/pKz8+KHKCAGiRG56k8ufOAyYtb1lfk425qw5bKACpi4G6p
454CWJaITOb2pZk8zHkmgietGdoDJNswnhQoa7VcjrmVtUArq7euLe+KCuANrfT24LTtD01memA0
mskTlvHweebz0k+w5Jbo5EYYUK050X6I0xBlbyL4SJt3KruPyovlGY6SSvVq+adtDbByhAU7Hgo0
D2dm5WWaMJLqvR+ZKEy/cwZyHShuTRky3639TKl0uk2ADJGfaveZG3046A6Fk6djTCuzcJkim83w
wBc0DHJvR0INpZN94O007ZDasEPUc9Uwi0ETlkqEZo5eXYsJabNWsETltmn4Dup+eyUZnKDLky6Q
Ij6Qg8vOKSrKtqrbF2L8K76lHYr0yYuhacqh4kHyxfySAeAY80TeW/azkUWh2XCpm0h4JV3dsmNV
G51In51dZUTTIa9sbZcAsPGlizJw8hzJySK8aYcgByG5s5z0HnvyYltuE3aoHVO3ztX9AB3vuDiq
B+MXvRrmcKg0Q5rvezT8l94uUWZLsNVAGn8vZjVsHbfxoStne+FZzCRCRiGCXT80JJTCum/Hh5aT
Fsph39S6jmub52E/a6DhVotk2uHj+eCncsmxuD9Jf2Z7qWBaMhs7JwMjE5GUA63vNJjTNGgT6iIH
5jPJj5j8DDzXQAEbCKi9a4KBkGJfW4jR1yhBgA4vu9c6g8JlUAj0qPk3Ewj6bDJnXyWSNntc3ph/
fiGzMF5kkt0VUS/BoGriSbbGD9ukDr8M1TnpU3kqZqZrUwHOVVLNqJyLwy4T6ukFG+WdhqFgUNca
4lalgDonwCml7bnTC0BeU4Y8Z1T7SOOoB1VhzzLUVvPZWAsoCLPMcbmyrbvw0mUPRxNfkxRCar8o
7NSnPAEI4NUn3Ev78zTK4by9+moi2+zPeQJ0Ck4NK7VDuh18+2EuMvfAj1udjUytzjb5rn23lLcZ
3eYz6lbLOcnZtHnwkoLtam5HMaDPpkNNgREpoQvZC9cn1X+Tmtec07r4aNycBEphjs1xiXO2yB6s
ZjebUZju5/No9MjSOy22xraW575lFT5fgnkalNXbsDpM81KcWUUKNkGTCK2+/LBjUAHdEJVcn1RL
i2VybpaBEpcxeylXnLeG8JU4NE5vFmn3vVDU5rz0DdJno3VomA7PjZqCXYwJS/26Kd+StPvddkX/
+V1tr7avKV4sZOxnsbg+iUd5EKux6LbP2F65a3d1WeT33jVVMfGhaexJjGc7eofUVDHRhRquDewu
qMp6TvJhFFGhBa1ap6euWyi4LzttTO+a4iVhMfGPUXyzUBRFCYIIvm2FCJik1g9QPw9le0sVpgvU
kIM4nUXux6oQhyWrj2NbI6xQYHCZxKexg5eoEKwBg52M8/YJEPOgLuws75TtKqxHDHcJtpetFlds
f4Xhxx0gSqRCoH+/lYXH1mo0ydfgLXYG6KCfJRzzoHLgsdW/3CX7Rd7F5ZsVyAEOuuWyO6aPnRmO
trE8bb9VpU/luVmbrbs1JmIe3ObrT/n/HRaV/b/PHh2v3c+jfLggobVqDPDN/sHmpA9aE4G/0FZM
BEaK9DjUuUdRhxOiCiv30k3QvZ/9xmvAZ0qnBnJHM4D4289/JPYgVAAnTemuIuvjU6bkKPM/9zg+
7vt4uBeiuqbMA2cEzzG7q/KfKANGJMpbaFo9dsGL/twi8086XHFDJ20UH2A05YQoWV5FnRfM3Uu+
18bo7lAVE/kjdob3RnWNw7CmCVTLys9ThOJn0+iXWcOl6AARwXn0Dc+wN7jgJfPyzdtokDhJFBFE
ymE8KaWd8ui4803OaOtZjtISNZFn9BBvqIfsLFSJxHqnEFZBxrrw1ZzQglEsf6Hq7CsTIC3X0P3U
i8wHSq5FVaVnr1z+8GNjNQRo9WSOBTapeoKMFiUyfey82ygX40BSuYI1FiRsIXZW05bPag6pcWAb
FcisSvw+i8pnK6HijCYZ/gvFAaL9sqMK43EW2t3GhEgxdkW6u6TfQf03F1EkZoC7dbFrlaW+pghn
GFqpfFRMs3tnatxThsXUHRtUatLW0v2eUnlwlu4wAJZ5oBtVHngEiqMgj/5RFgLFhET52QuzCpDc
GkCMyuymqOx7Wm8IqyyWP6MqfieTFGCmbv4YInlH29b5m0vyaawLeqHYz5kgfCmipPYbFQc+s7V/
kZl3yQUwRzlq1x9JlrxSGoTj0tcQrciW7MqoTU865gE7JzeXI4K0y2GhdLADpWnsFqVrQ8LHXVmN
yUGt13yHR0aqINPayd6+AfTHeVIOrwV8EiMp4x9CqWyY4BQT9EdaqeVKXolD1bCX13ZUf3St9r0Y
uxqheQiTVPupw2C7k7iJhw7QWOyQz07vMklzyK3pzCQVdnOeXeq8Gi/Wmr2bgfqORlMfvaFR3nEx
D6VnkFKFsbcTfRZOURK9gxT8JfEMezIbXXkzVEvBCUUdQ7fPQTZaZbzPmslFAis6NZ4Ltr4V84XE
Z7TLTOSUBirIR8wVdi6i/D9bbzQCJ3W0Z3YAxqmp4vbQwj17xGYH651K+N8GJWjLS/40eEsTT2vG
3SuzarWRMY+eMci7UQtSG4osfmfVX2QFYmqkceUvje09QBuLPcJ1EIbrBbu0JV2eSTH8mfXutMyy
e4xt5957hC3iAjwznuHNAVF3pqOt/p3xYc9bzTullpb5X/3Pw9uZ2+DW35rt9K93f439v5fYDtuL
2OZ5oefKKSLzCftj9af+fFmOOFdv/e3Vtt4MscpJW/9/vfw6/nX6NrY1/2dsu842NmtdsTPUavLZ
22WZDyS4YlFdX6oorZ1Jp/73qDGYBATr8UwBshtirfef/udbP1s5UwZULGUfpbI+b021LrOjWSI+
tvXNdv7vPkLkRJFDci1nPXq1NJXHwc2NABBR9LqNVbnN7J6Y42Eb2xoVbroaj+L6OZTb6UvENPb1
pg4TzpOJMcPn2HagaJeG+s4qW71e/HMsUVpf0wb19DXGjjOwNNt4Ls1MC2O3ig5WhWp8qdTWTa1M
9SZyL2bpm7qfjat95ACRH7qqTGek8fLQxkvqXs4L26do9vGcKH/EIC4OCV6eRwojsJZhJ+KXuNN0
b9gNTUYuRRRPdjm0VzPJDi5r7AVTVkKkJc1OMMcOKVv+S4H67gFxl/eiyZwb9EM1VNh2Ma1E9tPY
TQkRvvqUTt0ZMZT8ghGzxB0JIDcoqiU0PM3GvyZHP65cfkoHBVG+aO9BQv+p6Br1B3prxU6OdhGq
i/ZCublni9mjuFmmU9AiVHkwm5JKj4ogk6ZDlCP03qXDoL7XzghgtEtXNgWZpAyrL9zEIuN7Uv0x
2r5lpwygsY+sj2U0q10Od+41ixEpqKbyF7n8+bINNZHe37wsP229rYEoHO1bqN+77fxtrOv1d88a
muvWG+JyocI0PXXd7IFT6+SuzNPxtZCigAYbj6ESjePrNhaXBLuAo25bz8Ng9RLX+V9kaP5zwjKh
Ok5WEgzKeo2tyfV/49GS9+0yXrXEJxUXSv/rhKHHucNUmuy0jdU8t9dOETevpYY/l7sJ9u6LtuQq
fqzpvHfcaE1PMG1vY5EV3/OCCuo2ZJUDqNus/L3N69tQPC5zoFaafti6ydyWrzNZ8c8rFLiZ6wCV
NszrBnIFDvqSVIlzTFrmVyRb/ht0+3lKuxCfa+Lb1/j/PY8UfwEc0tD32/W+Thy0+DFRjWNnk48B
Ck7lE5KB5smYVv2cOp78bWxrhlItn7q1iRIFOKc+L6vmE9Sc/znwdbKWLs6x0tWXr6Ht1ZyJ8ulr
zE3yv6rXEP00see7TZs8lTolY4nv8uerrzEb2c/Ba7zzdoZChenztCKqs6OiA4bpdATkk8rE10bN
u/eIRFAoiBn2W1eTZY6xRQ/v2rHadynECvJZc4XryfEo82MiJaDqtTvKvsL8GZwJUk3svaT9bngZ
+LbSJMO8dk2K6ke9Bbnfjb39PhXNeJQKEdt2NJva9Ng11byLTLjyQ2c7Z9EQlNgp2TlV0SQiaZn9
5gwFWzBPfmw9K9fSx1on2HqxK+w3w7RQSery+zZU9hHRRF4t160LYsoMsOP8UaPzsNOn2nuz4kFB
EixWQsvz3DeN0OioFgR1W7dE6gX9NYKc7WSD6eIFBsNlOyhAdLx907mth2CcDZ6rqnpR14umHeFu
53nFdTsRh2liurnH5AoPSn8bG1l5QtmiQuWxv/fiaoBEw5I3bQvbtja5uiNId65lnG6ALhIYtr4c
nazdS2fIwH5G8aFALeQtGu9V1eR7T8HjOxtX3cvRfpAksCj+an1Ygsp6V9KB7FSmfuujlNV9LvJ3
S5tm4nxmOfx/MmJxw7ksMXRnVFqz90GZKLZ44gNlb9xUJqO8e7152Hp1NTZvjnFidoxDG1tSB1TQ
2dF1D/pWiqp4IeR7O5HJympKUtBo9KNWRE4gqQmsWT4nGEC6hHFm9nvSWGtuzCWczx9zbxSBqefR
0dN39spCtVdrn63Rs6NhKs9G0XzrdQVXJbeen/nQyHCUE/nqjL2LYkCLTCgeB5FdQTXU0RBENav8
2RXDixC1+oYp5Ya48RvTE4+cvFZaE6urSs33M2ugi9ZmeyXXGMMuzaeoiLLPIW0S8VkxhtekzX5X
tmscWxxJbtJCH24mxL3kdf6d2Lv97ZryNky59hfHlH3qtRabped2XnwC8oIadtcBl7BS30Mn+1u0
4q9l0fgRNifvZtKeYoC8v7UcYTjlJcOR5lW3ywsiy8W+1MjTFkpShO6YVBS9428EffVhcCEyyM6T
WA2k3Ys5lA2JADv+3cifarTYB6/VVnR+4e5mlRxhkcgSD3SXpK0KMtZe9PuSjMXb2CcruzCT562b
1eiNApq4wry3X0Q/U4fqxxquhjG9xI258suSdg8qODm2NRohllIcce7CjyOzmyNJvyY0V1o5O3Pj
ldCfP79Qg6RAsQMEFSYKhX6KWpmf6F1M8sb2Tf2OgeRrtDADGUy1+0joJcbtBagvRavedafD8Ssv
7ha7tfdhcbV71+r77RjSp96lxw7dn+w/PZPzuykd75FXOC3gdvI+WMaMITp+2uuxCSE4cs0Y1K49
Fb3F13ogc7/2BorFrwWmyltvbvLqtfXSvRSV9d6VNb7JRX7YjvWepd4d0Rw/e5VZ37txwUM0VZG1
0I9pnS23fG06dbwsSaeTrqFX9e2wH1zFRstIt2+TrjnseefcJ6ODZsA2aKxHEos1Zp7zS6439k0d
NY6KuVtCM44HBGvX/nZoayhg4tg13LbO56XyurUoqpakUfNRHschJy3ZSrzvXKuREIZQDtu65foH
KALYvHuFPVO1AE5Ed+p0zl5cdTn1cn777G5HtKYazrGV3vJs+G4iCXzKyXjdhqH+T4MCphNiEVgH
/+fAqHrTk85H+Tq3MxzN8NtJq30A5EiLrFeJO5JBk54gGGCK6NlI3WkvB8iUWqZGzzxJkATsYZmv
qx3VNrad5+Ly9Lx13dp8gXFHlmF9/9f4UrfIFzW2gi5j1BDKCW0nZyFhnNIUSVcAMIZiOWYVReR1
LDaZPRECioBz2N1bbhXvlajlbet53ixWaCXm8uvBsUuUgzLaCRvpon9T7UJ/srFwATHSAXrhjBpY
Kpvjx9aRDTUmrAeW69bVOqAckPGyw9at5iI5idEDOby+ExnP/HkZ488/vA3Z1hzETRa9bj0rH0mx
jmiibN14TKbQNtdE9Pp2aVvVGS6G7W/dTHeslwYK7tbbPl8X6cfMzpuX7bPnK85rshIFa9T1c6/A
olnXqnDrVlJduDULjIu2z2bnyCAlCEGtve1qsRhesooUL4VlSmuWVqiBUrfN2aZYQCJ5rpmrzbI9
qjaVoQgf13dnKmc/iSLnJwDiS8Mr7AV5nlpr+Ze8xcdMJvRH1UMXoSgvH1i2s9QTGvrYrVY3EBzZ
sSptce6MRV6EUOIjdcjiWCLi+aznyUeGPNufbnZezVlOH45b/SlyNLJLM53OWoU/tZuAviH3E/85
UYhvyeCzMdAiN7llU5GAxImiCyXSQzItb/ZSGD5ynMA3qsx+6pa+XPy81ri9eVKHLH/eGsW2s2ey
oZiji58OCo/BkMJAd8eaelpUDwCugJ7DoVPR2OxhsXjddAEsv5yatv6FA6pysrR8frP6mttuetFE
o39gofe7WNyAAv3TgOr5Xtryb93n6XOcxOjWZo6yh6avflRWohG0dnvN1e13aR8oiWXfjGUZ94YS
J6GrZJdI8X4Trqtns4n/mnH5q5+kSXmndo4aiFGqbC4eaAiNTU2SocAE+cGTRvrPSJEomy0XKFJN
sdLhwU7rydvpkvJSDRDgtSwPZOQTSn7413dFgo8P6sRUCbRv9RJ5R8uj8gnwPQtriTym6QBWGsHC
t+0grtY/Lqzv21hor4baniGi1z5VqGivlmTELOQuSbxM5HtVYvPGMZ6n6R8d8xrjXna2e5zzHvnD
CYByE5BnVI6aQl0NTlO9hzuvIw8ijPNvoB7qLSMDtkNfyd4VdrFaAi8nlkckNu3oR527zWPRWbQZ
0p8dCveAu9FqF2ujmJO8Tl7yey7wz5xGtHNxzfx3gQZTdbqHsWPUBtYguzvFW+1gYf59jqyCrHxc
ubuoUI0PkJ+/Riup/jVRwaQW9Dfu+xrytyRZX1aIQ4xd76uI1J0wYRyxotLilxqUytbbmtrqtD3E
eZJj6xlbIyodpMvkXQRklVdkVDRgf8kRbESYYKvxPGim+pgprYaeTq1761oIKd7yxHvaegPowsdo
QMae7OG6DRmwDw5ObNe71k21hzcYHShPAERrbxvSDAvBty5Lz9sb1tXnZLAyE7vEx1ITq9pn1T9m
AaTVjKv71sNeLAozV+CGtB6c2NlQr+7OW8/Ttf4RKxkIAWeYP8d07F5Og1fYsGh4w9YQlOx5NHCK
Xd8QucocpnWqgkbgDKLq5KXXqT6sB5W1mUYSfwqkgdN2Bqnu8SxKVKC+Lhm52Rnx1fTzM+fxWAax
Nz/mhHTHbGn6oxW43BWNPGe5ZKUru+Rfu7PRlSZ2enWk/ZqNfyrsjd/IaQazYU24zBTGWzVVv2WK
0MR2jBStGiBO6R1BjJpvtoY1pTJ4Y7idWxh6dK5xHAq2o6NKpUdtY+sgzBfW+wowTDPnZ08SQUBF
i1+3BnGUMqxTUYbp/4zpc5z7Ue0h3m3r8escTaC8hIf2t3nIZGw83LI3HumiMOmDaTlt3UTx+pO2
AA/ZTtFG23iwgM1OHn+eX7SUkSdUWo/2+vY6avbA3QWC6HDbaqV3XrcmTVpmu3acTk6UOK8d2ui3
KVGgmesA0Eozgh2NudBhO5mMoLyjJceeRnRFAOq3DfmCphBg83+u1/T/lrkiQpj9AKNwwHmFS6fj
Vtj2n91trMMJodFYz7YefrTlYakB2H12dcG7lvwgAG48b0OTsVDO6xMVh5Y6emxj8yLOWsGDsfWa
ThmOndWUnMEf3ZrBnp8rwCFPn0OwIDEnGz3fcIr4xXF5zDu0s+xZN31qu1SKjTF63RpPlQe1NJbb
1puE297ixj2UehanwdKuWeCmdvztaBmzymeWTuqsTZP915jhpX89VWXRG6r2rsVwy/462MROrfq6
NdxHKHgMVKu/xoQ5vjexOl1R9FFfh0gk10azv3+dkLJPQXmjbQ9fYy7Oc930edF2GBGsQEYosCZ7
vupx8tJNXn5jDcxvlNDPAySI89bD89RW/e2ll8lXrTO70/8a295mteWvphPRTqvqHJBP4dy3xm3I
EjoQAmCoM1apCiBdajHNuEvhqD6aRFQPkVak17wkPmxjeVyQq0yAmMuirIK5FqrPvS9O28mmgd1u
iUqxYQL/qVSczTKm2TDq4+bRLNVrR6LwCb3X5lGmiNyaUhGBCh0Ur4fx4vTmwBfAQQl8akchFaSU
ZjcPdW6S5zZxT9vBbQizE43kfeudtHmsbrM5XexGDvyeo/HemmN19qamBxU0R/lTE1VhUYWKOla7
tnWanWZFC8Aj0e5NxXCehhSKRjKIdHWSC7Hk+9YaooQPP1xFNTxZQ4Riu6QmBS/hl+iTvSURPEgt
djolEYBXafVxiu0/i1uAYGtO6hDBnFAkmG510HcdMUjQEn0UHlZReu4voISDKVYgkgpW863aBz4G
dr0JBl1VxjOIiXetceJDxIJAglsFkg5IeRj0i7qgNddpikFxAXaSqxyySf9g38VkA3phVxnqLe+z
E77iyrXuK+ixw+ie8gECnGG8J+2YsP1z2SeD9swH6T6W3NLOMxVt8h0dyUSj9PNi7uBM+eqEKTLq
xJRvZ9wAvGpI/W5hjWQz/KQOd0223ssqwjdDYrDn2oT3GBlXs03UvYLrsF/GH8uyvFER2sWdVu1L
u3MvQ27MWOOtL7+aeUQB3jbqC6Jl30BYTBgKdsO+ciSWvLoubkPxh8vIM3Irho/u8xg4pkHltlS0
a06smluTejfwf/HHOl8uFoKzkQQkkiu4Z6Y6nLw5Pbba2JybXjQhTqDjrnWc6Jq5zbJTO/1bNOEf
AGKqD6MFioa6VHcL+Me91s13JYnrY45a4xWZRHAlrClh1jrdtSpLsiT6CH9rEUFUz8MVIMGxbxBk
7Jo0KJrq4OWTdyqMud5lxA1srUzpGxijBc3QH616RQRGvRaao53uAQj/Qqrp5+oLezSpkgd8W0MA
HK4PUGcjg8d9Y7cKcL206y4aLToJwLXQkmDH3hus9oYN20b9Vaf6DK/ObC4jQIOTsiY8jPa+RdTa
GlYTonAb9dRBMokwS5EiGRGPnfqu5z8HW7llGTxfxFGCLLmDXv53cY36TP1NZSVMGzTX1PNc1tqr
CcPD5Lan3Gs3Ywr+xqkDo5DxtS/q6BxNRBi5xvM7yzKA3lkhtzeud2+Vk7JyBjQpnPgdz2UCzJQc
ql03zUHa8y/XVN3r5KZdQCqwk6RCP8EO2ORRW7KdUzRIHCEiyDRagf9c2ayZkm8QAYpgTOI/bV5h
eB6bR9byIQWxgrxVs+cL/bfJsIiZSMNTfcCUo6utFxIjup+ALtuJpH14bgvHzG0x8lON8iQb5sFE
MYNlHNqg6skJNMULmqbqdYhj7dqtjWPiPepAwswKX+qRCM0epJ7UdHYoitMz91ptGKWpGwDK2sdl
9Eeh8oASQ4yiEKmM34M1Vh8dsuYs2se+wJHQceE06RE1EHWCnuoRHj9FLUCe5c6OpAuoe9aVecOh
PvdxA3jPElXy5x1rhVDvZsjFz5NHgr3R+5mqcPSKsArLZ1eDUBJqDw7fTK4TyEsfBzSiCjaFfarC
4TE7ktdLFu1tb1WfrYc/kStyBMoM4I2ungFiMAuAh+IgF1w3dQjzfq9BZer+jpAGY2C/YesB52ts
h6yz45tFpwYITZehWvYglHsFAxZNVZCPRC8migSFhcp9zPX8Okm7vZJqzIOlnxFFy7tn2MuvZJpb
30JP/uTNOihQXVgnx3bPihi8s5IK92ytOJ066X+2rnetYqZZs1WYxrK6Pi4oLOGG+88IEPVQ9/0/
eB8YcILtKFSqdH4a8Sq6OiSPy5VAHGX6I3PcC/iHmSh7EnyD4z8Tu3ayGxHwpSQJdaMXfltCosiT
mkRFF5lU3SrrWLt16Vup3R2ArpeA4jwL0A2LwR4y89kpKErpJZpbSMc+Kqt3yfKU2i5NkkM1d+Zh
aGrve+a9wWXq1U78XuxmB+edtdRbITLK79gYgsLKo7M+RVhd1mq7Y6fuHQeAZwcLHCi4E0pSimDz
1kO4d6ySpIdq7ogZn7zJGl+yEY0ihx5iMmnYmdFbkSv25aupx9L57NpE/ie7gSLWLNbNEsSO3miB
Y3RzgJ615+1FJLxAeqivaUx9AVtmX1cjHkVhGpelSSibEn38yQo9LKJ0PqsL8k0IRd21JPprrQ5R
UHWu6BZvNyO7MxbitVnFc8xi0q6q2XT3cejmW5esMzc9r4q6exMT6tZNdqgiR5VB5vAzggk7KR37
j37IiDys+CPNdHQOzfLFMiZ7PxUx+++1Ee7T4vXw0DotCdv+njltepZsD86ZcOKdUUIAgI0dXyzb
vOuRAXvDm7ijcO7EH+1Mfi8JR6W5L3iNkthjc9avAmdaftwwYPZakYYqDCzRtFavKxCY/9MoPfWi
AW3T0sMuw5BIaokKpMaUex1pFvwaHGTP10KAsuihLnDoxXALjgS+rh4c62gAjTVH48yOU/BeUiNX
BKVP3KjlpTXnF1UuE9QOYe8mVGmCee0iUzAHg8mPZWYuQDNHZvBKeqQnFw10kWeWFxAZx3GGkQJc
6dab/V3p8H8qzCTd6fihLsGGmZMrgd8CfxY641zAKVjc25RpGqFgnz97lObOSVt/LMCN3vHaAG1Y
/pRjnL2rBS4xXvfHLQU395YlcNZUQbPo7HQybijHc7WnrZlZwgBYecpObGejAR4RVG6tAthTgBSY
m8I8b5fBgPQtbqLilCcVU/bUOzu814GHUFIABFcuQYliWuyUNs+FHZhMeU+jBqW3ASig9ACr0pa/
h+SIeEpIsB7TRX5IpOAQH93Pkah2jjNBcF/xRgC0d6nGr4v+738xdl5LkiJbun4izNDiNnRkpKzM
kjdYdXUXWmuefj4WvTc5ebqPzY2bKyACHMfFL1Jln/b1b+Y17a0dsnM91nwmQQUmDu7kagJJqIXH
WddXJ/xe5KXxFQl5FDnHT3oSWJd0UD7NLAIs9Fb1XJmL8UD8Q+2MS+yNIbv1By+evWsYWY8xW2n7
VEdWqVVzhP8MEOP2zTX16V5L47dRZZYaVgEyiiGU4cWkqfLRtUkargcU6MuqABFkdXey2fAGy1Xa
q3BEOv3uBkd7BbbrIo2tTEwETPppbcHV52nfHIrU9p5hAThP6vQ2g+B7NgAj2JgWnqo4+VoyMEC+
MgJaWbKZKsk51TPGfGUGQFNRzknnhoyfjBT4i3XIg87YV2XRX2BHFG+dWTeXEbbIXpJ64jTgjWsL
61eleWC4zP9pO/ugl8Gfk61M5yJO5xvCH8/9DNjbdO3kKUDK5SlotJqdYaQwnd5Jj1ZtV+cSGrgR
wM5QEiTmMn7ewtRwB6SCnZBNxiLYOfOYHZlFPxmsc9CLH7LsqQsBi/3M7TdMy9prtmBmygVXF4Kw
uJq4Ri640dqY1CvAiHBBkkow6dEXRTH8Y/zfLMmX6tny2tV3ZcB99VrodLusSAkF6NnoIKe1ugoO
/mnC3PNihW9xA1LAfx2bID0F0Hnt1oBbNIyvCJWjbojn3aqrIRghwQ1lJhMGN3ZQ8l4EN6Sg81NI
kuMfk9sEd+CyrPnIYJVfIlF5o60KLtlFosnMChIsLP7eUBegfd1WR0GoVM7TAilkLJvdFT1w66DB
68HfJYq2rCOQG4DFOrKr8t1R8kOiBpgd/2n2Ayjm5cY1yxkltuETbS1R56NAFSVznLMpu0jNyGm5
M8giBn8f3y4nkVpaqE4728nSg/zKBK1pNmARPltc/c5Bo55FYcTx9pDchysYzl/d8vxGM3IuOWrU
sgcsQSL3X6IxU2S2tDC+k2SWVeewVHT8Z5bflIP7DPDOuMgl5Wdgoh1G1YA4SV8dvbL8U45LxwCO
+fIY1ycsmYKXyn12XayFNLrljaXenZFawZMJ0MeK/ZXWAO2WHepxSsejqtc/BQ8swQCMuqvh17Ge
iuRIVg02ZkSVk9LHu81RNr1XnFeoBj96mItHrwl5ojYSoqc2aV7l2duJ+zSw7nOaa4Nu3Roi9PYY
urO9VdylDtO/NkSzbXtoYId1INRNcJDHJU9DYiV2xclOotIKrFD32Vfudl7R53f4OnqgzyS6BBAR
aBvKudKYRaEvmMwAEYA54xptzsd3UTnawZECJLJr5HdrdE570FB2dJHrjU3DGnVziNvk6zzqd3Ln
1rsEtXRXWOl0kHstdyVpC+b/rYb4yoIBkGciR0hM8tbmIGkJjBTHkKYLgWgi+jh0n+TBr01Tbs3W
GqSkZuVzV4FhP8itkB+p9zX3pw0Kfc8KOqNcq/qjXWxDkLtc76+ZOxjJKqZxyhgN0OpetSpvYdqG
p3yG6Nzq0yd96Trks53FtnOegxkkMHZ8OxU6J0q4DXpCVpIX/8+F3/0GiWJ7BdldD/W15vr0UJPJ
QZoY+kG6APm+d8iNX2wAWeOnFC7venNXOMW7t+YdqOLjHTTYxisiWJNzczLCXJuPsRv+ULpMPW53
mE7wTndcKN1b56L2zxkmlif5Lb1fPaX2rJ7QaOznfZOF9+2gK8A8ln5oea3lSIn9a57XlTPCAWFy
kJbQx+mJIQxTl6Uh6CPSTiYc6635LBXsaqaCqe8HJNgu0oLHzhouU24xLamOuTNgfOQu4Mp/va5d
pFc/BCvs5QZwhQWQsrW9OX5w9QXAaBR2vcjb0L0t3bK0JElueQWrP0uPZOmzc/SdagCzkj47gUIf
KfUl2N7Wd010jUr5XHnDxWvMvbSE9RBsBc7Kl7Zhg0D6QibszRmF7uv2hm9tWfIkGSytUO37UwNI
7xw60UnKTGnsUmM7/mMTlLQ8NYmtx0h6jX4ol+SHvLXZlpVt/931YCvHBn9qXgO4crsUeEyRAnLr
bRDOy4dD9yCaBjoT1Uk/4UPBPj3jAnnig61jDOo85XP74jA2YH54r7NiMasFdunJSw4oZai7m7Vg
VeexfMkHtzuZ5sxQotHVgxoUrN30CMzs2OA9Ce9gyhe7SHMe6kMQlU9OVr178HJVaQfr67SlJXNr
JltbkSrFkLaXHvtBaYwS1Et3LTE9gb5kxnCe5O7LSQrwjBOYFZpd70Or38tbAqudXIm+yx1c41tu
IaIk85YJ1+AjpLrvtnApQm5YFyvplXVwqCHxgm8YE/1z1AN3R8bkKPdYAnns8TI8QSiXOfKU/pFP
+p0XG9lJncdbYpYIlHndRToZjV67hbNbop57CItg/QIY7Z+Q8rOrnFCevMTo6duFDWNHw5/z4D1j
FueumGU/sV99PM9OubSIrTNQNdW5ctz2+/R21A79BPF+u4tl5tCTJstnJnMz6+Bb0IWEVAIv4Bu4
ZIORuIf8qFRhbw3KiYEuyqhZx1XHTAZb4HWr8+Q61wlgDvu5Z+iRaBRH9j7DMWwdXa2zqEgLCvbc
dG3thOFSP9ZGYpzk/PK7fDsar63+NBt5e1JN40We6vZoJZZ33a/YmKLdWBQo/UMh/3uCtnUcinz7
Jb0O7JieljjSMH0A43/UMjuHnd/mwwOC7OYFaFp1J6ydIeqqO9rC7zLMsvX5ypPY+pjtwfCB/iuF
nmlOXn2wIEgji+EYOJwUvAQuPfgBhcBjyS2TJyPNOlBZe7SAB/sFviH/7cylwtajb09ybdBLf7/d
hK1UYlLl/38qxmoj7KUHeZ9kpCA/RpLrWHxLS2zNnCNsPxjQIswgA12lsy8qHotSRS67DrkkisMm
r9oaZV/7b1j9+qGU3/lulLEeW+buHljAPRuC2GPwoZfxK5sjLF3LazIXyMHsg8n8gdYK68lhn1yK
JgzVo1Rfo/7yBY0Ag3RBuo7jpKXKiG4Ltrxpzthy0FCK1ICJLYMw+TtbsKIkJf1uLLv++nIeYeI8
jAW6bj3xBnj6yWaXat6j11uwCfWHKz/ErO90V1evcrNlUCex7d5veWwEoXkdQADZKsvVt+R2rMS2
x7gVbOf7cGyUf+4Q6qAPo8+UjrMDCJBfJC1vHnc8YRq/lK8/fi61Yhcpg/puGCmPcG15888Aov1V
mmuEki6g6eUZhF2H5Ia0lH+OytFrVwUop7m4ZXr4SAUJYIpsU7gPnBAheEjpVrDNAaVAgq2eJAf/
16DV+XX99UtLXske2zuzjmfWxiy5np537J/8972T2FpLoh/TctB61ne1Pl7g41GKxsZGa79pM1Kz
0q9sowc59p/ytipSuo6zJboF8jy2pMTkuH8967vpjNSWih8u9U95H8764UrB0uFjNFd3IYy+5RXH
w5m9impe56rywkvAUgrkTGhETN6XZbYt2PLmDE9Q6HfUqVqD6FpJuls5+Vb1XYlEfTMAIcQW/Nqi
5WXZ3vgPL9X2Am0vmuRth8kR/5r34bB/Ov36us75Qu4vYtB+48HFoY1h7TIWlg/XFqwz2S39bq3i
n6p/yFvnE8tp1yvIeT7UWa8wJN69pgy/1c4L99I1yBxUYts3WvqQLSmxbUC2Vf6Q9yEp9fwewYD+
l1YjiZAUNkQ+Xk723hneShNeo5Ir6ZmlbKbVWZWddK943bp3wFTQxre0Mi80cklLz89YKGBFycos
d1068gOrnffSPbD6jyRrgzLw33S1tdOwVdYQpHcpyhkSJuJvB3mSEmzdrSSlKTgy6d/qbM1gy/vQ
hLbTjEGTsmThwvQa1Nk8dI6eznuZ/yYADFguSsa3oB2i0/rGy03ZgrVb3dJyu/41KQXbqyvJgIWU
v7tvSX84g+TNWQJ2Qkt4jbbOfh1Yr+XyfLYjG7xKmLxlV4uFEWNZIXk3c9yqybESyMBgS0rsQz3p
RLe8d39cSj4cMniVcpyNB1CBzzVUClwDpAYr5YYGkmP5cJU44rWv0nX5WZJlF7kzZdLn2WVWnV2T
OdZFnvD2RNd3/91i5ruhwlZVYvLwo6JnRW+ttC5y5Q6iJ0YcIZOio5U9zF7JdgxqLtr0KK/ouk4p
LWCc9bj5Ji/y36tatRocsc5m66RhczDPs2uCRDAscUhrEtQNu5W7Le1bgYL+WWjtykV32JktDMjo
kLeVD0vXgrOp+zfhbFtsAEQq2jVyV+W51BlUJr0q3soYnonwyfXlAc8tojvtup754fbLTX33iNap
63rXZc4i0fU1j9icnD1zOspdlstugfyALSk39kPeOquTko9kzq2mFG9/SQ9DfW9jrbfDxhCruCD3
v3RFPJ4NhACPOoxZklDPECAtrvhMUmrp7J0ZDjI9S6nnAfPUkwTvpjp4jbTsrC3nUJM6eyiDut1J
rbnLxosyl+ZB7TNAesNQ7JqIV10CL3PNve0B8NTAFN2niXtSo9DKj0gGYbjMzP7IqiSo4cm5NnrQ
PMHJYq8Z0ViI55mDe1Gs3qf++LYg2j8FyMB+gn9TH1CNG1HlICl5GYJHWcL2RD2iAhHbVfop9hyU
Bc3uYYrRQnCALZx09vbPnuXPz2nV/ILveOlNrfwy5iauWqn/Iy8Zktf4wN/5gQpSPGveem+2fnqs
1rOz6wdsOGgt6jjDsAuauv5az2B6mZKXn3U1tfco6gCvipDtUovFFsBkKXnOrQr9JlU9VEgEowxV
guPGiLF6HJcSlpIwExhwFAgT7dwUdvk4T0n1KDEJsqJw0D3Lc4SFWYS3ijg4lBXyQ/40fDfZPDu3
6iLll6mVgR0JShyHZQF45/rM3OIiRvVahfBp+BiJqigYHtqsABPktQPz4aZw70BqsL3msdjeovo1
9VP0PCwBRJfo2VeTH8hqKlfJKjNMutFdRJWrQPjMsNitcYLnBjXsZ5Wd0OdU0bT9NI4BMwgKYtsD
WpXa3MscS1E8ZHfTMHSPWtJ5T/MS1BmwPZu2BbuaGltBqGfpXisdXNEGdmfMCbO5cdTRhfH/mpJo
flxToDlQ/nVoc9vxVWR5T6jMRPsqbHfonhpHR7PMwzQ1ORpvgOkLQzPvbAeoM7BW7aDbetLusIJH
BgMH8NILy/sKqt19swRbkvZ5TgrWUAekjWy4aaV+l89mauw109DuJCim4D+ZRV8p+8mD5e6FKYvN
iBq89T6AUdce++/JkH8z2EoHFw7dn3fLhM8MMhG0QlGhEtPPf7Hd+TXME/371CSgFRDEeQvGDNg1
OlhPs8ZesjUl1q1y8/5O7+P2kqZx8cgj0KD8t+qnZlRoXFlqPqhG/1ajGvTgRsnTYFcN1Fel/hT3
bBw5iD0eJSkFbIV+Rn49P9bjrse4Yzct1WMtxZQvBsu1HMcONlmOAu2WPuPw7mAr/+Gks3mTU9WN
qT06XniBHIZTZ4Ys2okPTnXYfkEbJL/DcE7W89bG3D41XXvMVWRt9j4Wy32QvWJUOLNoXzTMlW3z
BtGi+QT3vH9k6fgqKYx220+Y1kGGykbEmpYakucY5ceDEvdNddHjwjUQoDa0H1YslqgCg+4e/bT+
vh5YVi5T1E6kwEHJ4ooMZgKajVuhm0p7RmxT20tSbk+WqsunygETttwfexwBulTLQC8+2+Pv9e+k
Se6f7aKGc7bcPwSnQeRlk4c/PW1mHEyUUyQqQRXMMNy3tLS2sUVC8l2mFEtJB7njMDwBnAGBFww7
cF1YKpQVnZJef6vrILz09hCg8R5WP8ryJOXxENanVEe1qZoVhwVrxcUtnPXAaxNEwX23BEOC7olr
+Od3BX2fYifzJfDt+AiFIb6VY4aH4RJITPJMZtkFpAAU1WItavAb/JeKcshaezu6GzEH/L8ckroD
+ApVO388TdsViNy+jI+lymrg/sOvk9pykako9eY+bRceBduOptXCgEWR8iFaghyBiQdJTr6PYmHk
D5DX1ZjF9aW4VFEu322VJIaD3o0PX8c+MgfHLqsqYVl5eGJMinLnfLGA4qMsJaUfDpWkXLhFdfTi
IAS+HipXe3dEppvHrgSg8bFg+VVTGUN2fJkL+1uKPSnIpdlNb+1UpTd3jACcaChvdhn7jCq7Fcek
CLVXtQyHe1ev/8hDTX0d7EJ91cP6saODfWRvGqYLooN8/XoD/S+nbvWbDbTki5txKjZzyocUNYMv
UaV8hY8cPEmhWQYPfhHbz1IGUviYQqj7lC81x/pLMmjmm+ZHxWctuUoVvjnZq9o00C8fwzqd7vtA
Sx/GJUDcTx92ZlITtZt5R58NGm9JSh2Ipmzk+O5fajLgXuqydglzKf2SeTU62prR7iVp9M1wMXBN
PZSmhSL+zra6/hM2VkgXWaN+jCBUfml6bBFU+HrnhV/5BShYebAz37yMWGY+l/b4BoSm+26VP2e3
cb9aitveZWWEdJKtd9+bGSCF6lj5MyI6aOmG/e/AsdvvQLb0wxzjIm43/psG+AwN23YA70ksDtvj
jDUsfOH/ZEGL/LvwQ55uOaBis/m+HLz6iF9bicKcU7xlimXfNWk3obndF286jOlPWL/vpFABxvYG
AuMrTF71QbJsv2F/wR3KsyRH1CSumjcle0nWsWs+z+zSSUrO2A3qg4rWmw4j+hZMM7iEwgqNW41W
DLTo2keFzc4fWHSPuwNYPGQ9kZY9Vv7g3ElJ3/re0dQGi3aH28ns0/MgGBN96dWq38Pxie4k6USq
DUwh6m+StDEiwgdS9+8lOSvTT5dv/qOkpj57pr/On40YfI8/BpcwGpSXNGvVh8iHRhz62FUNefUM
0OeI7ET/Unrt5yRu1RtgheFF11telRhV+Spx76WC5KOLeCqVOnuULAlMVI4iGwJD3ekYrha4x2Z2
8CLVY+hoz7n50jTFye3cCsPC+oiMeXmzJ6e4RR1kuUUsuLwpKkHTVS4ys+p0iD1ctHQ7ap5CzcEK
fLLeUAhLv6tW5R3RzSwvkoSjA6ReL76U5ogkpdGDJViqaf3k79D0A1WTj7grqy1A8Sr9Doo6O0PH
d046ex/fbcu45a5ivZph5jyUiQXAYqnWTupfE2jJK5827YFhnYYbETF3CWYt9fes4DXgd/+Tt1WR
mKW0f1W9rp3/6Xi9BQDT2fFTPc7N46hUwKULF+k7UF0mX6K/ctX/bI6D/aVxRvSBcr24z0LDRtm4
SkHEDfPXvnJfpOpopPd1ZHjf6iZXD24dWw9p6WHAUteopaAL+xk60i8F8atjXOxdYEP3aslL5Y7x
z04DIGYZbvPkmV1wp9hOco7SUH1FVaXeyemd+Ztaes2vjn0jYERmjA7jZFxYsy1R3S2tF89Gc5zX
3UHYUst3SVYXKOOiUXVf0qfe22V46H09vqsRJ/+7YK0jxeWWC48E8DMy/gd1DtT4IOUhuMd7OVvs
uGTaFXTCyjGva1KKdU9LxhOvdrTWDDT9xTIT66zaA9zt7RSWY95s4OV3Tmgpx1QrdGypBudigfe9
4nXT3GuG6ZzsJJueJ3xcDn2rNp95G1WgP67zg7HzC9o8yu/Ge3OHhCHpWFinl1e7LcxfcBIRizTp
52l9vLRZ4kBSCeZjXVX1Y6y39cU0quEuclsLd1+/xJagc9DHAqxKxwczUy+RxfJ7/3scjJ+TyFT+
UkBarhfKcg2puML6c0qHn6GiON80u8lQO9bm19BGG5whSvAEhdo9Z4uouKr46a1PY+vMckD65EIF
AuPcWKyf0ZHZ/hx+pwP+AflQ+VMP8EEGncQIm0F4ErjmXxnKyHrXvwVYczTtp74Ds4xOcfPmtcwJ
u77SnsBtdMBzcFiCd+UcWFzz/YuuG3hQjc4iaaCmuMVpXXaTmOPUbAEigfDQJci64F/zSXMG7y1P
vW/aFCsPZu953APke+swre8k2Rkoz+VO3F31uEeYSmNcdu1KoG5F43qfAwjpu2oI1Ye+Kv3PUT1/
161Af5TUvCDAHd16kqqe5twizfKfJRX2wblNy/STWej+Z39mL7GwmtfScJzP/nn0M+d7zKfy3I5q
e3baIfhR6Od6qO0fJYgsLHOq+jIEQ/ENm7t9b0XuJ+aR95g8FI+1ryCeH0De6PpQ2615S0FUsOOM
s+7CZBnPiB1NvEQIrxmR8ZfYHVqIqYVO0H3eKjRGbRwqu7NOA5aCj90S0DCmQ4M38kGSUsCGbfHY
zLhtYVl9A+zElYOuAt2A4eiOtbvi0VgCGynem6sYD7lTzZ9YBfjWldH0Y4oWoEcLnwMdKCT3Uv1b
PA/Tj7GOrP245EdL/v+u7yK5tNX3XZ/zAE/bN4GL4Nt/zr/l/9v5/3d9ua5eDTC3PfNo5la8H5iw
v5TDVL/ojqmf7SUPuYz6RQpyJr9rnlRBKLJ5KZe8D8fy5UTOSvHOsc43UQJrYVt6VaOeaBnZ33kq
9tFebp62alI4xp63q2v4BkH5pGStBWESzteo1UNwdHjXDz06Nods1IonCUaT51X0X/Sd1lRHPUzU
+6CCiEcnJQkU2tX7dgkkaRsKpPs1nVWHnukaWo//KZX8LSlHSB7adrc8AtC2Za1n2tIpnd48uk8l
t+tnj/0HimTe9wQ+E42qzK+eD5dUH51Pk917Pw0E6Fgt9IYny3UxHE3QWylSNWL3FTYxxONrUyon
Q/fmrygyDOeOs4rg6RdoWVe5RpgB5+ur1nrACdt79DuNja7l3JhXPOnctc/gRixcBwzjpDfteKfX
IZrdi+GOOOqs5jpWWEDOZfIlBRL0aHUfXUBWMNF752qmZom4Tuu/ZE6ivCAQ3R30i4eNWDLPaLoY
aMcgQu6YO4Yg8GLisT4rVdafmfwhi2/8rsz2BxIjw9coxgk+6dr+KWp67aLGbXb1x9R8DAMdTwyl
nL+kYfob0GH2m4ND7ODvFNNEHQvr3xf8ZM7G2AWPVdE0L8USGCrDw7BALnGpYOgLFakBsmG15aOW
wotHMlk9Dl7RPUp9qYbB0xHTyAkDNMRpksWTHcg8XrJ98hIg1oGvWpM+IzqEQYSFMZrRqeMJH7T6
0Qq65FxBrXlIMkgVxmjO944Lshh2vH1zsiG6FkgZ3zwzsq4sexR33jQPd1k1jldFjcpbZhQY+/h9
dJ80PhJPg+PeJ+WE12vNIknUJf4pblsVBwa1PrleMUJ0RXQZAaj+mf2J8pjGTvfio/aEbjDYQXoc
0EBV37/OHVY/mDuPb5GFPHJn7vouZFEqKNTPDXvQ+3BUjS+j66Llje7pV7xn+l0VTeODjw8VEtR5
eqimMEIJC/04vk0QPvx0/iNp3KOPH9k3dq8bdG2ihWs/R69gSX9Htjr/oSTGHyz8Qi+3AhbKA1c/
ZS0fZ38wz/1yBjfGvwMcWInFw8iEyp4Q6QRi8kcBLlHvzJ8eWAOmgNlwQxt1fK4xUl/U+GdE1+oH
z5o6pJB5A5gZlZes0RCSQbxvfIxRa2FQPl5yU4nefMVzHh0NNq0YwYdmD+XO8odLnw7TN9Nm7qRp
wZtb8KZoU14gG6CO3yIAgMegHPqLHKXHybU2Bu0ud7ThwFpicQcjKGaquiCDLQ9DDr/drVnmhCCi
VJHYu0x7KZHMjyVb9TETfUIusJ1H8qrKhYfGBt4+wzHw0SpbrBxbpfvSYWB5N/pqhnwFtyRDb5t1
ywGmx5JE0c47Tm2Bz+WS1M0J0pJpFVdJ+mmt7WAnxjtMHiDJ2Q6TgiXQ8xC/p9KcytvoJRUOFsQk
2OpITPJwGqd2owNRGnLQWP+H42YEo0oI6v/r3JJ8d2kHH4ErI6Hdu7ztELn+GJXzXZZ+a6YwfKPP
9XdF7FhX3Ydb0efGq+o5/tkYQmU/5zxmxyviZ7sqLpKSg0zDe227zHuwLOWCdNH86HUNlMI2b7/2
o1PtjMEJfraB8gahyPvT1LRT7tIdoAO+D7Rcj6iAKG+Xxb9ZzHhCHST+o4rqmM9O035b7O73idWV
D6xz31RE3B8gClQPuVaFJ+RM511iqtXDViClDLD+rmdiyVO0zl7tvgCRwbl5OYMcIhW3ZG+Pzs4Z
avYs/3uRD6dWxgS+kO5/ScGoIpi5XGQ7gSTTQb2w+RXfHdxBce67McCACOtQHF+UPoRCojvPJkqO
z6m99L5aAcLADN01D6Yvlkqpe3FYKnhwVIxLYhWp/zW55OHUPTxESyB5QDC1I75o7IIspVuB1JO8
qlazkzngCiDJ1jbyY4QszKGLJ5b3q/qPCOKCV6j1dy2YoL/15fTFKZm011Pjv+Zz3h+AivUvehej
humM2ZNrIKoSI+L2MFn9cClA1aLgGIHZx7bqaqUemiBLLz44avSYp2p1ypjrPqto7bJiwOp1atUK
C+tF9plfF+5Z83a/JjYKKNZsmj/wFP3mN6n9q7T8O5WFzAAlHHhNSZ0wlP5clK2NfB+LDGxodL/H
ybv387z4ZTTxT8VklZreEgA9qCHL6nHDMpFasJD0zOZs+OzXQ4OmORMIKR2dsLyFGVRAKc2x8Lz3
+7nZSWmchhmel2jKSenU2uljrZg/kuVM7HjkT2ldvUpZbLqsOSG0xJg8eipbVXmMcRIiHlhz9CQx
CdQs+D7ranXdsiSGG2p4iPHxWY/aSlUnc84xG1E7yXOaELlJt4F3ijjofqu3XUcdsofGLOw7f9ap
O8e4UsFEeh0Tr2SLyGfzREu1m+d22k2FRwVnPdLO6YxUjBRIMLqoBu2VpU6tKFN12o7RfOVXOZco
2/33NO+qWE4Mh0xOvp2tx6Zj3ztTeVjPK8V+GnOJdzVnW1H22GGZB8P2IIItp1eGGoogDNZ3B0rB
ekn5gWGm+ifPNL+seYb8gu3ik5fQBH2nU69N2B7+8T9ttf8+r/ZnFqDbsP6G5S5I7N2PXX7c+puk
ZL1oV2ZPMcKuUMXPVuuqt2KpJhV8s2aZR6JSIsEkt1+iptsh3TD84bEj9KB0w4nRBnZqY/PQJFG1
rzGwCCKoZkGT/7SKZkJDD0xjr17t0J/Pjtf9BSx3OqQIK6rRr15PsI40bfwoPPTBvKG7hmn7Z535
3okx081FwjSq9Oig2dMiZev9shUssuNup9R05AjNmsjhux5rjA3uVm6dfGGeeYGE99lsem/X89qh
6zG91X4FuLj7rAUjJ4PmhyJ28tirzb0Tw7+sQD2xoHNMWd0qTP1nWAz3CrueU4El4oQEQ7ls+BUK
mw4JfN8LPGKmqV5yixTtpW4T5VmNmfKW+Bk9V/7NZCyCvdySNYw9NKk0eVjzNExcdnMxZNftqICV
vENWI7mEb6ryLAVw0H62M4yrqu2hcs6vTfXapObwPDAQap0aLfScKfkwAxlBvCzmhwSflRKTFRxy
sD2oOgdlh3bcjVBNTQ+8oZU+9tqIA9gSTKn/Ug/w+LPi5gSDBeqfoGC1eA/HbDzpBVpjkpejwHCe
cVljwfQ/ed3MQAJJU/1c4aJXuJb/lC0BchRe6VTPrY1cU9qiizMyhnmelyBKjfLiTs60kyQ9iPEc
o0YBYahZs7b8xja/RlZr3EmWq1Q6umTjjF1oUxwlTwJD93W2idBslCrvClDMM6ZmvbBkW3rB/u5U
5Fe5sOT54bCzvdY4tFPNjvXyI6UwStT8ZtkIEC5ZFsvqj46jHIYgjF+K8lhACH5uNS16Yc/89xhV
/nXQjAeEyNP7EbOqZwncGa1/ZK2s05aXTn2OiRvK/ImqxAqURt/A87q7S6zEemax31qP7SL7OBc+
7kdh2+Ci5TJp81M8hmardM9rGoek6lQXqbkH50t5WFr6bRk8x437NHuMDvq5Yq+o6sxnz0uUJyu6
BUvCiOK/g9Gqv3esWt5NZrpMC+H74P4HMGOrNyaoHKUzXa+cyFELG++K6BnDu+6xLKbD2qLmMgrA
Grc7VJGbp6LOgheTRbIXPS5eSz8Yb1JNAoZk+g5boPIiSamrobJ+sCqQ43KU5MGoSKEkJA/M4ca9
pwbec5ob3jO63POdYXQ/Ar9GJWTJ152sx0kq3vmxC/NfqqGAeWXnPnyQGoz8ntVIM27RTPsrpqi9
KIFnP0MWdZ5xEKuOWujiZTDOzrMUaC3inmrJ5owkpQDBFPOxShkw4ryhoBwbtmwlG8a+j+h/k966
3+qGrJ1iZtY451Sv4pM7gZhAzjJ8KWFDHLBnSY6GgzLa3mkr/2R4Bsrh6Le8IPUcvZhtAzfUSFg/
GFkPdY0UU6HFy0QCxi4zblm4eerzyGijDLDDUzAL8RelPh/h4b9jSxJ9va95i5cf3hoe+LvFWsXH
HPpOYtg1Z+xf37ULS6hbIIwSk2AQoOQSMKkFOCmZSNd2Z09nx3uMEXwpprdwBV4tOG+VYXf9TdVn
lllaZrEL8WELGCNDdZB0JqyH3sy+mgvxqFuYNPXyE/AmgnlkC//IqhB2Qw2SRQF0d+8k0Kt2nDE4
qhf9jf9G9dT7FSU6GhhNjuyjFPf9DENUojGyM0j+JzHbHAjns2mHyt56x9wJC5IEnZHYtdlClLu4
FiP2cltWZc5on2B3AMMM+oJ5VCZDgWLX/TV15p8+ahFpUZ1H7L8OlvYa4Ot4V3T9N4fbeouwAzu1
mvkjnEzvOC6o2oTTFN6NHic7yv/d7rbE5AmwhxUezYB7peCSdlM7/VAngXlpMWq7s42ivNpMEpIq
rneK2p0H0/6c8q8ta4ShD6lD5QnTBLSaMbmLIP2sWIe4hsS8kNLyBXHtLA9LYhmiDccKWRC+u712
16BsEVQ2G11GiRJfko73724MFGXum+01SCg62l5RMp/1fhbcqtD6ZWahcjSs+2Kox7smtIc1MMxo
vPP15c5l049M06s7KL/VnZdXiI5LNHe9XjtKVKxXJSZB4vgVaCcPNYwFO18sdiylUUHQYdDxjw2r
9Jz8GmUIASwc0eVvSiB/eEt2mYGyjIZvpr9wmOYFoyi3oxDOqUTbmQWvPHOmw/ZkpJ1uSYl52oC9
FQReOu8CnUACY4H9bYHVmeG5M61bsmDvpR1IEC3JgS2O0xw195JV+hbmDoHLaERsDXpxNLCVnufb
F8WnVGtq3EeNHA7Ywhpbo06nD9cEkS9I8tzTRR+iMrExkECScYQKsRYpv2uGlMMNY8h2NzdOjyuK
Eo83xy0OBjZdbTFOuyDDWjfEn/qguhWzGF31z6z9/Oml45tWLsK6jEfwjS0wnINKP7F1ftSzHt5o
8pAVVbhDo4yN0rkM722wMA+B3+3Zb292w5Q9ZhqfiNyrrIOHyupNrdo9XUbJFjori2XVXZEbWKa2
s/oC+16//A9XZ7bcKLBl0S8igiFJ4FWgyZY8zy+EywPznEDC1/eSb3fciH6pKNuybEuQeXKffdZe
ZxKEpE8mrfeqelXvBE0YXOzjRBbLkOwyRRClqDfGVNEfwSYYseGyaOS3wrZkuFiLsY0NRSzMZO9g
/4OnW58dUR7rtkW/I5IoG8R7N3dkFi7lDvxStnUZ9GvUeEqT3tywOTKZnDZNNDCQkY4nwK/4SXJa
uoZJ6zXJEVWYpQqBsmW7ubtkRCsHFy4SBc3pcG3tmXxjf4haEBWDj9Y46d/B44Xxp4CoFL5/nYJT
shR5mBGwFde5CdeUiNLMQq6eTMC3Tg4dn9DMbvrNYyayTZxUoV5dfx/DujFadVB2yosAhy4Tklda
pMyKD7PAFzO/BP5FuiQIknps+PbYui9ri2XBjvHksS72jrEwCGzg9x9nY09FsYb0Hz8ontOtvzC/
3xqygE2ETcdfqT0Fszk+eDTsm/zhSR0sh8K/1yCQDnQ8zRNmWtIzfBIYzJo3umVKl5n5MQEY7Ce+
SdbWKGBOMfWUGr8qJlum1+fLFWTnUp3LdP1x+WJYD2yUHYdsw4tvGnv86iroSDa3aGjNE2FNy0y/
MfVIzDFzESGInppiIAFXMifGBHdUIic4gqHwtTDLUKoLUgTW8kbb6jVmv4igvG7IZSYftKKF4/Oz
ZBdkMCHWKcSVs0D0cs9jZ+yqZIjvF4jra+f/a0tS9RIz+VwmY6d8DoKzNUWXAnCSTnqNV27nBum3
AYd102iyiS29vgUdggUCpGX8eEQkwjVysqNjoeQFuXkPccEPnaWM4nR6Wix/RxAu9pEUK5YhTLqt
nJCM4qvorHG3dnqMlrRsd4b/khp1vXHzKt72ZY0+M9U7VxrNaU15wlmhDGaWdZvoXIGmXI6j+cnJ
Pw2DxZu2Y/84FES19uR1oedvZdC+W2oCzwIgyXcIPVbTC45cB9hRnoakeFYbqkErXOGvbgICUzdq
0dUm99KDKwxzM4Hskrl4ASTWCUySYL5K6qPOjOqc9BUfYqhpjQfLSVy+trwmwfQZJ10P1Kn5zte3
1S6Ar5XpF+bcKhrsZyIUnyf8knRdoKXO1wHI1EtvQ+nRj9Da9DJ6SGaYgGVs/yLfgDCR7/ns3jSa
pn0ZnITNwyprPjsm1T9rer6dSB1W7XCK15EA2XrZE88rSZet08Pyj+Rs9Oqnoh4/rJFAeVMtdyKn
8h/XC663QQgkGp1Gn2CFroFMjniGARsmXBNh34wAwfLPiRdp07eEAhuOcWw1RVYqrC5Ue157Myo9
BH8iBa6ddtdXbnxPtqHa0trJQ915z1JXkVOPLAQGGNqyfCPjvoysgIb30KtsMwzVK35RhhwVZ2hd
ZOQl4d6UPUHCl5xYnNF6OxjlCzD/e9Bp/mZ4nSQEui4rmLufj35mfzdG8V1l9tfQOYQF9pD5Tc5Q
KNz7eh6XnV/RLMgsvOx+iY8oXZI3CxVUV8D+5qV5NPPuprsIVfVyacT+OINH9MLML5xilR0msYF7
12+1IS/jzu3tlOabrJGoJRejbpfoY2OxKVR4hCTwPlgvrJoyCXPr2FfZrYcRY9OWzU1VNL+V4x27
Tn4OGQcvLe5Sv6wiYZYHjCroQbEir2WOmav35ytFmlkCqjrqcKBvRyeHyDNPRSQN0uhtQy0bw611
FDvGlw/ZKI0njOiZsxWEStnKk/tF90/EvNGGrsQeFWDvriiZaf1ca3MnSPXe+anEP4xnJXO5zIzm
LTCb/GoKk9S/MMQeJieFNl6+LKsqI/gzT2m/fjVavtrNcj/J0K5kt5OJPq+gOQsJeW4gf9KS8tyA
sfabAc5gY9NRE8OxiGNs2nI/Z0bkZ2Tdvy9Z+xEk5ZNsx5OWeBrN+SVV5WHAg1NorolcDTuQbKBp
plMKOBBDG2C0vnSjouUEbvSR03N/QpV3y0M3NDMi7gIzDj400ACyKxL3Y1H6g2zqauOVxvPgA7JR
mf0+VMXXDE7P6fQ782U/2HbxxTr7dcqOo6ieFsbIw9JsHtoReHkGh2kqcFTzejwKQsT2DW0APH8O
2tGw7mlAAlMbjsk43pNpRIagjz4+K+9nEANoCnZYMraJeq8FyF8AyhtDzERemjXYpvJkq/q+AM2z
sdbZ3Yog2GsZHN+rAUAftKFjo10Fb7/ALL9gj0jJ0SSN/ZpQjOaGuWEsfB7YdJs7so1RdlCFlftl
VupUmPPbyC/F0e81w4QB6bN8CXrjmpXvEXNZuxlHj5c+ubFIpm9ce6/y+aCbeDcchrneDbwsLBKc
/Okd6g29vYz6fwYF7LU3GSrVQZGnZg4Ei+ngVDSwPkenoJ9S7+aMu3f245+yJEK5wJ9W6/5Vjupk
B+pu9MuQPIf7ViUfbsW5kREyohvm8t1jph4+aTOFtGZIeRBEf65cG3QEwMbXlA29NVPR6K3vmBiM
x73gnHEMOC031Q3Roz11QGaiVXG7jK9SISqvpa83cHhuy1wPm86DCGgKDEdOlTw1svxple43lSrn
qAtGEiMZOuxT8ziZwYPnUEQuKeTsOpmunYEqux3jj1Fx362jvZPAvL1hOjuod5BTigjEnTRKuqFd
DEoU7xTI3VcYhBidEiQ0B+2wnxxeZI+XkciTlQXdqqLR9gIG/n1/M+VzFVWPQwUjaioMc2c7MBuG
PnsgAF7FsO3Z4Kgk74NvU4/jyQJExmnMPfixejLEAnYzGD+EgjS+GBm+l/GjH4JdMoEUHTIyioMi
iEokgp4GR4kxPqpNg5uHIqwTedglKAKjaVYo1sWhWif/SMjkq5cB72EHH6f221LUxsvM7dnA18mz
kzAaEuZmGIo5l0uXPVgsPxHTSbiayO9Zs+6UZM0vIaPpRlgjbSXnOR58gkrqfxbkOn/tmZKwSASL
M598zvo8Jt21pFhMVH0zBTQNyRcBdXVmgOiFWvvFp2kRusklK8LWX4vLCaDwJ33jB2w1cokKf7wk
DLKbSwKk8gGOavda2B13xxzKfjVv3anSFONlsRE+NZgs8W0k2e+Enq2u3eZCyHI1vDc9P7vNvLVs
V1NYEZqRebAd5HhnzLo9ZkZx5yQU5GTS1rZb7x2Uqa5bZwradNozpO0MsooQhJ5lmvyDbwU7tcCz
l1oddwAXjfGL6PeZNcUxlo4mGVjRrbypWjBmIO7FpsRte1jdpI8GiJjBnIf56p77McCbOv64xhVR
y6eMYNYaERrgI967ot0yyniXT0LszLp7B7JwNdYrxOfmgmj+6ATB1TqwGNZv0udWeFRCeKB8RIJN
ZybUnU0GZhILeu3vMS25REN6c5hLhnvkwlSI+5mPICCneSGzXdo74SxPtilPXc4dmPIKF4JQCbqS
P64XT1GpIA5X29SS+0zqj1Vf4Zx5LnGkbsgF6baVxetElPgNkxjYRlbO65JZJbVcJHj31YDMd/G2
hdBD3uzh2rB2ksCjTeAaj6IRuwnA7WWRajZwUBmFWjBQ7y90OdI/ChY2w7kGHfg+pc4/WxrLLrYn
YMmMkEI05HhaluDtqAjdgKu/MZgdoDAhNjFlfoUaX2UpjKTC+XWkqjdSI/e7UJNYN5EQXfCCtnmf
+aYNVc6LClJON0bAVeK59ieCyw8Zyu31VNC1tmncL0QVFbb1ALCvirDKMEDpWJFZNO7lG7YZGnFk
2zT2/WIvXLi0ltYHz5p86oC8DUHNDdBT1FtudeCo1bWRcbU1vdgMZfuclzXjSPIKMGa0NtTPswpI
9UWk2Mgy3c8kjkPtXG8kFvZWfC9W8NVWax5hZGu5TMd7r57fvWH+giR6WJcllLb10ejMhZY8g+hl
+CLWvQufZK5D+iBmKx6nwrsfB5+xjLw6T/5IA6UzaWQH77mrSLSvnKdYPYzCBNUNQ5QEMRJ3TC+O
dFqfS1echCW5dRNFnhN9jN70bltOHVNTz1GamXcEjjzbE6mYwVjvknR5SGN3wgvo3dNQIcAlj2E2
r29+8OBLA5OIfWHxVUqHSuUU2BSY4OuSKLebaIFiS8z5ZupH+g3p3mjrc10+g80LaHbGB67JsG9T
Z6tzi5PYZPFQO6u3hi2d0L8aEoCdiH54F8gGD0Y8J7W3nTvzzShLWi2jvY81zD0dE4ZXgkHrvDFM
JvWVdljvXedIfTHUJQXG7G1cqkpOX/OtWRyppF2owyUpVVkQWs0k+THkIZSBEcZ4c+vOsULfz78X
L31L6VMuy1iFxgQbMA/s5egtr43Iym1s70tBQ7pmDpUZ1GQryYFpxPhW1MlFoebkH+e8a4HsQzYE
eiW9hdJKXp2xzxkiXWTxrDW7t0uq966dKTkmqWgTDrSHU0KiAy+AofzdxmRkFGl7o5J05xAksgsW
fd0W9r/SYGA3zSG/X3hDnfrCkfRMQ7zZGXhUNh13/DYwPM6GAbfSPA839bILoAAvC3I7fq4uiosE
OlvDWGDHJEJJVysfmP0rY7SQLPtu4vJkegZQ87wlWSh2aT1lwyEFsLHBtORt+sb+nh2wU+WzJb16
nzTWh2cZB2/V6CcBbh6n/W4aUKfwur/hzXxSUc+7zk5vVpDDkH2LIiQNFgrBetunRLjeaXZTbkUG
DutPLDFYv6df8i1v4oCI5Yw1yiLovJq8l8DS10sPjATOHFnyTn879eKz5s0CiXKfFYG9Ny6Ry2m7
nErXhPqe1eMuyzinmdT+bTu/cI9iA8FUf1kO5bZPlj3fRxd8TADfpkdihZ4LyzYiErD2LwySxpu5
i3EPfQf6tfOdV7TtJ68aqTYxprorjjOiqxmduC6LgGMqS1TsUPByb2KyRevteuw176a0PzoLL1WF
ZwLB9qHhxdvUs3NvlAWSoXDeJvqWVjJPEek/F55KkJxSVzwlqzxYJQW6SAjlY3WiAoC0xxnWt2G3
dqOD0RiSMILVXZAm9+0PC29M52dmslKn030pOKnJnnmafCYWRZhvaU9Qw2I35EHNTwBIyx0errvc
m060FRj0M8obUSYq4hB4mi/k1sV5tD6T2v/0xuFlMLkwC/eF7ItHW9aRSMgpJAIYCjhBssvV0HO3
MNaFQ/wwOObbqNx/hjehK+N0Gxyy63ITMSZn//fWzGFiYjp2403RwQFnAcAGd4E3W+/x5fDqG8lp
hVQIUvtU2HJFuBu+2k7vOs94KYkk3nipM4dzQ+FturgZYq4WqpixbgJGxYW5cUV51cTqXy0YoUjH
FSgl9qd+fPRKce1UcghtY6SmqrHfmwCqdW4Ykbjk846BtWUUnCj6vPlKq/QAuOKqz9KdWbjfqd+j
U/V0AUlSJUox29tLe1NIAkX7rjy2E5Gpo9lucYV/FtaAXdQmodvNtnlB4zlX+N/iGnCwu+VXuB7T
Wy+rMQnPp9qw4DtJK90w9BjPzkOsGKGI49+1Np5sooS0bNIno/iAmVi7qx0aiYkba7ZvFthjkaOs
L29URzvIHpuZzjoTgN8qvrzYafmxWNNrUTNXTdoC9KuGvzmbb5ZiPjc59rw4+aSE+CRYNd14zbRz
2+VjbC9zeSYbuVEFOALXBva4jduO2vyiVOo9Xbw0chakWTOzCYC3URPSj8AlkaIY6lNVEqfUuA+V
Pws66Mb7mswnswMhHdRnmyVceP5eNY0fVjOQu1ptszl7y8pehL+d2365Tvkvblu8lnZzX0FrVF7F
4iJ70pZcBR7veq3nbUx+PC4nZrWt9po5o0fbmDCnM/nLlMVhmcESpmSD5rmJqDfWE1cjnvNVOJFJ
TxUGV8IsSD2HZqhWnZOUmBW7NfGumaD8lKL7KNf1doLzRVtNnrlDXmUBrc0Yo6Bu8GD6yd7u89Cb
RwzHBmlR+XrD8NIV1Np137nO1gVvwP5jkUdZhr7N3TWt5nQg0wGKPjZw7Y9A1vmjWid40B7ijYee
snGo6LiK67NTvoyiiAhQvetT9ZZOtMAvl+C6EDGFscTcJZILhfmJm7WM9yjib7GnblBub2NA+ZwS
mEMrO2tLCtF1KapHldrvlZaCg15KWcs8lR9AeRKKjbHOHv+sAomJKIN43B44jT0Sqv3WqvyL0+8T
U6DqCDafTOU1jph7eXPbU9/G75QH+DFSSpQYof5k0MjpLcJWxsUttn5lH3AZIevli0PJ0CXkQxqn
xmuNG86ar7pC211Hb0dedh01rpw50+tgV62gaFZRFoe6P9eNQYOAJ9j6hfHFuXezMAshstg/6NVg
brICWUlIVqL95GrKZg6NkBPo7Rthm7vEFi/ufhkq68oo6WB1TCLQifA4qPmpyXiGtV+WoDsyHpdt
+oUMJm051YOxDEDjvWLY/334n8+Boc+5L4cyjjxGOADxtzZ7lSJs3Ksasgwu6U/6zRcZMG4CLKSn
l7ALlmPjMZLOkNOHREe2BP5TzxmNA3/PbrUoVEcRo/QBsedo87KW/bCfqND7mT1s6hEgM/VIvvDn
qMrLZBe7z2rMR2FNwd6Lfz0yO8OltD7xkbHXDNjdclMk5ByX78YIULVxKO3lbP3Etc9NQ4VdxfE/
JxdjiETkR2ADROAAcTZr/ibJsuR3V9l8KdlS4zr18PDF3lca2F/TgH17YRGOx/gIiRlAOoqVCuzX
oAD67e7axTh3lx+XXTowjsQ+NUO+D/wX+HlgD2uSJdY6nJb8tJryoWpv21xMm7ycH+uE7nPp+8e+
FUia3m1hM03u+d+9doH4J93d4pb3+aV1EBgVsqHur4WZzOHQO9wRASnwTJVdkY9RR13SaXr4KqK4
nrmtnWM9CQJ1XE5vBydJBbAJnB2mhEhgeS1M1MLxIDQm/TZ329s+n950dQla1Pm0j53qd87W4awg
bSTI26bLSdlJAjbYxaE/4DjbIDXfssU7B8mvPTj0ZHvy0HwOnG3m1yyP+WM1v8ROBl3I54yWJk6y
YcR6oxUsB93o0A9yzs6eO2/oqe7zzLRei4DVGnYsp1skFl2RD2Vl12JEfZGTuOGM/STN6nWo/HJr
9CLDaJG8wRhhhN2390wzmSFGD5bBi+nQI3YI5RCRagwvsud2shlWt3mP7Uu3dTUIhnSLYk+QKd9l
Xzv0wnamLz9XJvmrGakynmiugFBhxJ2O+6w0ZziD3CW/Lv2wkNJioml6skqAgKYD8mVqWmxVCFZu
+13kHeyXej6UCzqzVbrB0RZHValxsyQ0poYV8cnzis8RkY/dpjE2NaaHoWzSY5JPlwLafncZcdmg
VibgTnR/Z1YVjRXb/ddcWk/xR4fCElqFQe2qTgOaJTbZ/iphNHCkGLmPJVdl3SB2jiZzJ9PNxHxd
iEel3Qa1CyV9oe0hL4k1Y4fil63jTL+MCwYyQrHvUygVlHcb3RfjfUdmejQQb3QB8l+jy58TtwvL
Ed1GQ9SwZmRNaqn2mE8dxA92hLQTcdiNmXlWs7mrqCk3i8fkdLaSWC7M26AVzl6YY7eDEHlcu9zb
yKLepjaBLWvC5pAkYrie0dsLH4N7XugXWWMyNdUzXTPe/3rF+oMiG2dDflU2yOqcW+HU5pLolWkH
iwGKRFdnJ+XRP+16RPvW0QZDsfAgy6DarsphM56HNxA929q91J8No3HrdHQLVtIya15quToHz25w
M4tmuRLDpSfUY6chfgMPn1f01LUleeLMbmxFymVhzIIB7AEhkBuNY5Z0X6qyr0LPquMQ5EqNl5Op
1zYPiWyrAUBdbsnbUvMjioVb2Cl7NxRCXPIUupMr8lcleW1jS8lDnhUYmLjtGfN56SV/cefyI5kn
QolJJMsaLRnpT69u4GIsLqoTqE99nTT3JhIKV1S9iXlXtmkxgPseeo57/GyrXXYEjUx0namyPHo9
W+m3TZgn00FwcCdeuCJidRT1nmaxAyNmF0znJiW8hVnZT1MK9VDZ8XbKl1dnZupy8qbnIWbWExtQ
v68JomGJVrc6W3mQ8StICULWSf61jhwjzx+vEnqoCIeBDRglWZDNZfsNv5mXaMnvJnM0CJ/2mYCZ
fGI3agYTuhY/rY1CZxM2MpKwWXMluzG4NW4kpv7bs1gUy42u7SOgkmalrHC55kRrfevE/TTt30mv
36BnCLcAFO52d+sgTcg4MTp0/Al8i+8WttyZJRMUtAyh1wwMmaB7GPN0M9NjlqT45Om0HVLjPeiF
vx2tnsC1rGjOdP68bbn6pOMJejq0vULTotLhnMNwLxUr59o9YB8RwsQoIrbtY+7Ey5WMTXobHH1E
jSXHSxq9M2DB40N+VEZp7nr/DsYFhaG5vEzaOqyDiSqs+2c10RGRswrtpB5CPQcWhWK58tsn53RQ
76WkReb82lN253Pa5xDMrjhNGqsRx4FR04BOA4Oa/dAzN36bkEdiNIRZE+4UzYPx3TfTu5OQ61XG
52LEWynG79lH0G9zJHjclU8KUYC8twDuby0RP5znKeZ4mENv2DKg82lcptdSb7nWHtEFVZ7fG6KF
nu8uXHJr22warCiRNXHm8y5M/KGtf0xn/qcmk4pFzgeLtWd/gW7PTfkP7wbpldBP6fdyMra9/oG/
KOeqSnPkF7fcpyBwMRtGhZEfKpNA5z527rohyK+agWvb6aKEF3mztAH2QJrgVhe421TN803rbx3c
s5GvBWkb4+eyNLfssDlVsLMRLeNzfVPjA2l3S34Z2FWcOwhtwyC/tt85Q1YcFfJH2wziMO2QXtPG
zfgfwkmZNONtLZnMNb7Q2ucPIznQfTVBO4mbaaDNtur6y/MubBbB0agfMNZNvCuWue6TYB1us8s/
LupbhZP26u9TsuyIMkJ5aAvJXztcImhifaiwP+LJtVlLCVb3jQCKfz8tUduxDset9ZSPWc51YL4O
4CUiy7a9MHEOvpRuJNbgNclSwZQbmnYzVPO2jznIVDNzEPmm10137PTwNHnturdzJ9tOfXmjsYzR
O6Y75/Rlt+fmIdjYHws4wppeLZ04SjjWWKb0wVSgDm+dfhhvptZ/KGte0HotN1Vr9TcqUC0Z3juf
Td9vYbIo2htQx277eEHkR2ZUqf43jxYUcY+2fD5aL47EWdgOH20HyYWJLkqhahv03m1FRyxqVzGE
FK3bmNHBiRYrzJxL0Mb8k/dLFMtJEV94VfSj3gH+xrkY3wRrck4kZxWOZbvCbtNwNgr0GGu+ssgf
oMjRPyy5wKM8/85y+vtuLJBhZPJSLvQ/BftSAkG6N5ZfTX5wHjvWTeY6U6TqKtkZJckIneX/ei4e
zUq9aDXFGwEGOfQWM/SGhfXZWb+F9g+9Q0x2/utJLtC1Kr86zWyt6SlqP4MQo3pJrmenfe4LzBSK
i8senpjjuA56HD5JnG7jrIfiMdobLxBfl4kTCnHoJENgO2Fseycb53VJ/2U7JfIYYPm5YlDx2brE
jCetQbe94QXwxPdQMmzJHFGD+LrTsQ/UJi+fAkmf2vbIKIIFciWb5XZy6B64In5P73CgsKqE8bxu
Rxvr/tSfl7Eo99gyjssU3xIXwugLWkRhaaw6Hs+ZLMtrVbs//arPQoy3VKlgi9PrIuYRXJ0GhqBh
V4iRq/tSndFHuZV5KihnhwrlxDl0rjpamhz0Sj8ay2qdR7xANj7gXZMdqp4SVwXOj10446aWw6vR
qBWdq2Az4HWzmczsMD31fnqt6KWhuX3aQqmTRVhsnvrLzlAqiIa1CQORcrVk9yVkhjBhrW/6PVil
I55JtvLCtJnvbz9KSZxYrB0Sp42fxB0/C1H8U326cvXb+7njfREZ4YXkre/kOnwkDiJknl/G6XM6
aA4ZT3bjJ6EAUYbCQMfW5WWe+mmH8YkV9ipX+TPv/4P3r2/7IErQC5BpEf2HwNwYM8cqN/nRg34Y
bO+nLdWrvwyPdCHi0M4NOPkewVkBRKku5jggrIt7hz6qQWqwFFiyiTzwN2O1dhz5TbrOXuxcA0r7
Z8WzH3Y1PrFLN6tWjOdzUisjYneOk5bAH64WZ9l73EF10uwrFu5YGm/OmP0CN6tRnju9b0xsbYy/
p/1P7Q2v5EyhRtfNbSd2VszOyZoOXTk4VGKCflz/swsfb7rejn6Gpc4ULbkMzJ22l/gZY8FgF1vf
nv1DQ9Pfpmtw1ljSotoCjYD1OutMPL1BeqXd1drkWXpuG4PUSqc6SabVirqr9mpxzS22OZfqYg7H
Wu6tWSfQxtqOCJbuweaJIaxx+xfiqudQmjDRSbpjyuB10ClW+P3S5j9p012gU+ro1AZ/N6mcQqLi
UN5yCLtkoC3zi7WmwTXKRqgHssd9N7O22quf0ra/c0aCIMBU82tk0VzhdfVRy5n3ds+y4CjU0S4P
s8UkuMopTjD17rF/A/3TLR0rTRNDE+6Ec2rfKaPdzu2tWk3ruq6m3VwbSdQVFGXtcGhqi7oVTTir
M949XW/9dD1nFQtQnHb11mzVVeIT3J6YxC7gOLICY9gGpcG48vRW6n7bTwMlgEruDIuif66b74SG
XpcTRhkkRhYZi/0pVXcrTHWognLZKot6t1SFRA9yGBYqIbLE851KnH+tuE4cVk1yAj3aYb8BHodG
uIy5T8EPGSmfiF+i81/ooOw1MXDMtFw7HErThDJCJ/YtAyu36WzeZvOI28M6tklZ7SzkAVnJO20H
FysP5WjbEaS44HVte/t10NkTDkvKUThUrpoY1KjlTb06j7GTPwjWlJ3vjfuiX/dBa13F7OQMi4Zj
Q4OMaMptnqNGktiZZ/3G7rQTYaPkIz+h2GnxxQwVqjmz3FmT7pfJ2nlKUZUgNgZkFmxaozwJ3X/H
+fRdDPQq8nVjdQ9lN47cNIz8xc2bncrvTLs/49TA67cjxyzbPfB7+mULYIWOU7tM/yHJ0rBv6x7x
zLh1mvUpdb2X3NMH03aOXUqpaij7BH6HcQ+BR2dkQ3QHf9ycfi1hbDuzZcMADTEFYud27LDm/K+v
wQYW/4QjyGErjoi699JDiStV87rGQdQvq9inynoOyGHtuuA9HS+O+Cw9GTNGCox2pEBU+uRW5J42
NgJ35T+bUNzGuLkFeDThvJoeuwktRiUMwzaePDM4RqBd3D5UDDJsgnU51WMQZatLihIPoWNycuCk
0Gb1d67fPzhu9dkPZJUZpgdrH0OaOT0FAnnZCRgrcP3HWVkUbG7EkksHGkYCNlzxXBDQybgJeDHX
6T9rc4wMXKodqaE6s2+l5ZEZCjcwR3Mf2/hw2fLoC7yudeFuRFozm86oT9y5950z3Li99kN6jRy7
Ca3bGJ1zV45y2NZ4emYf56NW1/ZINzihndIbX5AciHpEW93MPQRJfKm2x1s70y8vS4tzqXdEgmdt
zKyWfW3dj9b4UplIYFCRLhPpe4PB7iGQFCUUijPTKpc2IDypDOyEmSyIA1S/8fDR+dZu7MVp9Dx4
KC3JkAVrNkALr0HQHNV5boU6W002nhEgVtp6s3HAPjJvBqPVx2oQ7UMujOKBY/Xl/3+faAbmH+EU
sW3KGBZknCZW2LvmsP/fL/NAQ09bYg27279PYQegD+GK9/8+ST4nOeu4r7fuOrQP6DDdA3axx9YE
3vH3KYd415suMA//ecDlUSUBpjt+2zT67xMhpDOlP9vG8e9xmK31ve6Ir788698/zJYcUgYqaVvz
m/19bpCDCnHYuWBc/u9zZeaHFlCf279HwO5acLvkCNpuMd8KPf3vP5zt7n1Rz1f/7/OC2gCUzkxD
6/8eb3USioU40Se1b/776ZJotZsEh9Hfk/59vmwWoqdS946zyK61u/guJ9PzqYsxTjXtrK7+PpRB
U1wy4NZtpvPxKeiT8tru0BLrZB7ZOZR/TwZCWDJ+o8La0+fZZPH9+9alD4Ywwax3/PswL4N8z2CD
iP7zxEk8n8gqRDS7/Ni+hDpXWP956N+P8oP2la6LOP/9pDkjsnGN/QRBgofPY1cdOE4b4d+HGZOn
5zmwn6vO4PcwzVuns4bHv+ex+E6kjL47/T2RW2Pq6+og3v19VeVuuODpZaqmbO7//nHLrt8VPbcW
qKw0DUfZwLqYqyH8+zKO5uaeH5gdejKYWcUvj6myNcV1RVPrv89TDIvmPFDvESnsnVJOdovEnu6a
WZd3tOAvzoG2vQdR50VNkk0PBUjNaPgf9s6rx21tTdN/ZcPXw9PModH7ACOJyqpcLts3RNlVZs6Z
v34eLnlb5To+fbqBuRigBzBoriiWxLD4fW9AVeF+rEpz6cG+eWDtVS393kw+NkTfuO6M/imY0LOz
EsP6lA1GtkikNv+iV8UrprLQJavsye6i9NtQZNAGI+0lmwCyJ3b+vRlYUaTkVMhw5MtOLrhxTPKN
N7CiWVRHolVAclNUaHQzAn6ANTHLnY7eU74JyIW8kog4aM1UviSVdWuB8P8a9tFnOwuqZ5l3AlZv
tfNZJXe7iKNkXIeFjzWKo5S3mMmjq5lY3IJmw2VR58cFlMpJYvHTleWtaFB8xeIm4RWuKIqGKiQ4
FPmJxHKHqc79Cn9wTSBmK1Fs5glyS7XdbrBR1Pv5GXg958CnyaMZfZkHy6my5LWkKagQz33E/A45
wc1QGt35UEVDVnvtJqvJaYkuYv5BksH5dwH5/rwEzwYjfTt1MXaRpECvcQtKt21pRFiCFsGJy0xy
G2mI7hExCJeVYjRf0kS6Uo2i98kR3062F3wvU+MZgLfz1JuqjQVyA222txKiKk55kLJcO1hqb695
ee24/lOVvLjWfeq97pORI+USGC7sAX6gKZ5uM6swPw+mmi99v5/uHCXM146ZIreT1t0edL+9wbXZ
u8bWtF5pZSx/BFEYIZgU3JRyfJdNqnqlFSlCC5rZk5ogF9jGQXnFiUOiyM/jq5hXp42G1sIpjvVk
05aopCQZCa407sdTbGjNRstAFWQ6yf9WV9KT0o7qBmUb/6Q4qrnhQrGOcQwRIOeGy1W2zwCdbAqo
/VvNiIJbViMs6RTL/OYne3QlzJeG9/BF3fjjnegaGpNEVOavrkNXv+uqQXO+k/H43nSNwd23je9B
T0VHvM82vYe2KWrLhDNEHQHPTVcWfeD22IWuikom6+f1t6la46wceZOrhlN/KzbYy1pLDTmJtSgq
cz+lg4nra4WxKbi1YdwdEctG1cffqWE5nMcFEUFlW/WqPUnwlwk3P4SqiPSD9b9pCgfZG3hKvA3a
2xwXFTCWPWRgeAm3GqrCK0A7gyvq+tz2blndg9FHcZOcEP1EndVrq35EnkmU+sBLr5Ao24qSmAh+
mrONcM8DzswcYmPohodxM9fQpQ48Z0Uq11R37c9+5D9WKtJ216KqcOwMSbdqm1dYqA9J0qxktQdd
QQClWUuRzm+HHWTgwkaEjylNMbEstb62eCwABJgriU3Gy3O5LisE+IjjnnuKIsL5hJrmzWUK0ZAb
fnNtklJHc9pGBqavrxVvlLcicJ9JCQfBiflPKn3DlLeSQohfDBQdxUY0wEMlHTwPnqYC+HjsmDt/
fgEtg0q76oj/XPtpCawF1cAvRA1rkjxGfqMWCFUYE3ycvCXhqFnZa6bmzm3oQ7xxSuLpoj61nHvk
PuR7Z17uliW0GClo6Z/lh7xAFcoYcZv2xqx0RX0b8EbUt8UTWRwLcaIBe9WI1GVqYDmrBL10qC3O
poXYbUacS7OhQ8rckA6iqopiWkX5vCtqL+2dA3EtSaXv7+pF8V2dodrKLi1jt7eJoeJ7NR4Cdfyx
keX6Nmz5WycdvHgaWMYnJYJ8IBdx8YWk3YuhF+azZGUfG0Vpdrqp6RtbiQLXSTVUP9CA/6jnCukz
GB6ZanM/9RV0maokfMLxElNjbpigMiS31saDjcqWN0baClQ4979suBrLMn0dC0Q921r95Bu1DII0
t3lj76V9/7RVlQ5ZUZnU/ULuNX/rpRmv1g3ULltNnwtH+Yw/uXSHYHZ+yFRkBkNrApAwtOsyLZKn
TiaJNkqJspagcH0xvSUTpG771FV+sVfKKlnLEMR2eeunH+1x3BGMzJ6VXsthPXneIQ266M7T/e/i
4ybV5hcsh/zaytPuyvPJMgzzgPk4QFCS04rABmamr2+Qk/waIUl6EhstG9pTqbfAaw0biQOJt/QS
gORJU0N9WIg+cDnnXWDacOD0w4/izylE97QontI0ybeXqRMNWLAudY3bllADhmHaodviXIlSFkNA
szpk70UxqkCxAE/d9XZ9ZZEQbHY1ERDQYXK4zEupeho78qpRppefrYm8dTgk9XOepE/APPpvWDSf
Wtajr3VnQsnKfBzs82mR29AEFhIv8nM42vHht6QDCBnb12e6fQpPvIGnPIvL5VaJwpyqFIsQa+mN
KF4a4kRK8UEGZ9kR7r4OP0odNuIagtRH2wxKZ10XQHz7wax3gdbuRUlsRBdj7ieK5cwu0nufeFlj
3YaDLO0yG15XCkudt/QOEQUV8tUqnJtFn0ry5GWSEBOtDIM+PFa/8Uov7c9DVCVZVqpvXJ878ztd
KThLGJVh3UIYYpKfn3Ee33tpxZnFZ9RACg5D0fTrZQMO+86P0+zOm185QrkCq/Ozzq7bZhUTAgO6
gyQczBX1ppJt+1iqUXWEy/LEO7HxIEOrQm/MvClqC0nZCDy5xYl4FI0GqvYrcCDFVi7ACTadVmwy
C7xr0mj+Y+jlllt0iCOo0QCPCnon5jkdVLchNR+mBJSNk/vS65r8mveadSxJtaoxHlLmcgHIxsfB
0IJVESUQiEAK3BPNdAfmutEMzbifKo/AqaXyhgnJjndzRN01vYkWotXSyHSOjeUdSc8jMBqGyVVR
m9WVBWKNFHoVfi2tdF9lkfGx0goLToWPHMiUhk+FRABh7mD9OpJcak1Q3Q6+ghc5jzS5Yy2LsVZv
yC0RcbfK5KFPYCgh4BneRp6HbpTS5KRIEmvTj6Z6iHhGAIdJWzLaUX7k/tZsxlS2rnS+H9eKY+02
T7C/C2XJehhmySL0eBdlqdubuvWmcZHOHgytNSonUp0JgUtUt+aqDAT/qZg3535Nped4W0g/RoiW
ZhxxSO51DwtCyO3kuF0Qie2dqbXBfWGiWREi9OaKotjQQbfM9o6V/cwCQnjo0kHU0UHRCQcSAel3
ntPqONN2/sHMkurUB33qxmnSfFTD6Jv4qRXte2j0wUvEuUowfcToYh5jI1V00OcxiUVMoYr0+uOk
zemD3nvVs/OYzEmUhWqnP8aUJriUOMkOUKqcg9KMzoGUJ/mtXiUhUUaZv455NlS4YdOUiab3uyyC
tZXUhutkKNMWkwIdHh+uuouavx6VZ3zURx8RhoUh22yzueKyaZIQA2BQrw8TRFq3HXBcr8NBO+aZ
GruhEUlPkOSve87CFyPsbvS6157gLWSkxet/6Oql7bVYuurBcFM44Y+u72bVJxmP9byMCSM+q1Wm
PcpeVTz43ZtC2D0rnameWxTnTcv7MYVT9Ju68gChTGWHs3gtDzxjYfyTEJV1V+zGCoIA4bwpnAiF
SftaRrfrUMXz+5rYzdCglfBU/bVWlFGGr/aTRsjaGaV9ZvgHKCP6JiFVvCcrL+1FPcR3gqeiUkkH
G13kuTdJPydbiF6tqbTGVnSoRa3YFZvSNsiVWW20KFDO+NFftIyK/6V1quAwcp+/8bk0tslAYE5J
y+zGy5TsRuyxCv3YkEzdX+oHz1e2tkbiXgz9tS9o0x99G7R7F2gctMgO2/5JbAyEPjmPUt21yhTt
kqaF+y12L33qkXTH+z6i2ZQNxFo6jGVCYIb+g4T4+yHLGpn49LyrSiC+xJ7Y1D7PLuBJweJS16n2
WJ4u5dic4nWUomMmBkNxRKnp3TyEK0nS1LXJ7comR/ZmDhZO1jIbBxl8TQFXC7m+zglvEDLIbnw5
yG7KZLTgiHvayhnV9G3DtukQ8LvUFppmrci0aisxUGyQVs5u6m019xQVdQ8+zGTJsYGnkeI08zSR
bjxhhlAuRBEqU76pNZSWRFHVoYxKcDWPohia4YoHpPpQOKp6E6f6g6juQ7RbGx0PuWjMxqdaIdXL
K4S1E62SIV/jpDndYpSt39fZdJ7aSfT20EdtgZ4Sg8h4jC66QryPzoelJKgJ5oakXfX4Kj2pHs4k
/3i0+ny0LMOCNZmk4elytGLKmKNNawSaS1j6G6GEnvK4WDe5Dy56Fks/q6PPeuqXYlkHMNEcIDSi
VTRMQ8KdXZQTOfucKEm2FaUxLQ/cKqH4JIrrRKx1oQWG4Q3absOqJp7tDrU1AmUK0qWHUMFVzlII
6yTPIP1QIZ8lep8HWloAdrq0Z1+P8MaQ6vAGvJnPq0V/G+N/cURA/tBKg/0kq3z86Aywjhznpuzi
x3quzhx4NlVMOr1pY/tpaLRoSSA+PIrWxozwxBjjj74CerrRsdgZesl+qiCNrbMqGtZilKr2hCPb
KLpypMT5OEVH8ZG21MlHlF7JAM4f5UURidwqkzaiOMbj5wnfWTSs6uKh9j1XfKTTkBtTJpyv2y5R
P+qwxuLQPjWJRsZDliEXY2R1winbOvWlQe4lUkwPXKh+P46JjtzQz+ZBAsNwGTJN08hNFIl9g0er
ZsA6Cbp7P2i7e4yWCB0mgEM9nyKSNxjI9OPzpYfSeo99pCUn0R/Xk3qjdRAtRbGaJ5yzuPNcYkxf
pcYSTRFn42jGpmnH6nrI4NuzAABqX0lcrTIima1m+i/BbRt0+QseTik4QX/2GtBh206NDdG/jx4N
s/7qaFL2Ensq8Bez/KSpRuk2KBMeiUaap2JSSjyQHOtLJJUr0bW0yfOpvWzfTQnecKMc8iQxqv5u
KpxuIT7PhKSYdGb57BVAFaVyYDEmxcahhlTp5qFpPwEcOImuTaR+7mwZDqJqKhwUER3xN+ReXy4t
3qP++hti3qHOf0OesqYSf0MFa+gxzMqvwHe7tVfG+jqR42kLOCBdqQh7PIpiV8XZSg1k9VFv6h+t
k+Nrb4pyrJZbkkbpGrYzeRJNij7K+KSv5FGurgDD97tSiestssnoiEphsrLQzfs0jt0TEGj9u10f
6kSaXpuS2wQi5BGEckZPjldd1cQz8xbBhV7Lnvu0DDboZaXI3yV9cSQyh2XUvPeu2CLyjM2w3ix5
D6B3WfYj7AhsoL0mNa8SRXO9QQqPpI3sZULc1RX1pa2CBYLonB01I3fzpscywm8ZoTkhxi/OYJ8n
6HeapeOqpcz2epYlH3UdLOhcKiMfFE9ejefGrgoUt6o6FAnmBtFFtDqdmh9IIKCiH5GgQglsnVS+
cdKJb57MeSOKQdKbhwlzSVES9aKHkpI/IuljoUydRVDf57F9jsdRYKTrANebpRBgh+n6WCD0fx/6
ACZrBZyFEEK3pvrRdOz4nnR6cK4vEmvZKmr9BbUN2ObdC2rjPMOAv9z6he5tfaSDNnaQZPdxT5Kj
keTuRevlJQLQ7bOMatMKGUflCulUHNDaJFwPpVR/rGTl0a/iHkkdjLLGzHkyIjxUIsWKj21R9niA
aCOq/aN/wzsGZOzMv4VW3h81tTFvjXmjq+AWjfx2jEJzVhRrT0AwD/D/wFpWelzt1IllxaV/W9fh
Wm54ZRN1YlgXgMIfwzbdiKJokMPqFdl6Y3/pZoGksuo8vYa8ad4mpVdf2520vHRAWYalWTR+u0xT
a1a5aSZIfWKQaGjbcFjFSeBBuWAiUac02YDZdZjuRLHLPXOdhQVoCBlvHMc3nmxe6Q69AwhAFOtx
DFyUauStKFpx/tiQ7rqBTOXdw1Bf101rPBWjD4HNuVOGSD+RukCC35e/A8OSN1FV8Eoj6sQmDLP6
COcK2jJ95SnX1t5UFbumyz6DBYZ67njqSpHt6K4fM+NGV7+2xBYgzmBXsUPGDMrr3JhXeXwn66G8
kskOuaLu3OAVn7VRVQ6ihJSiceNkX0V3URMairxj0fp2nijJZVARjeRWVtdBJG3qzz4cqvMcvFwA
1y6nz5Bf7GXlkJmOSP0r8w0oRO/1/lLyvHNJ3KsGVC4ubd0vpZ/jxE3uZ08xjpxTf6/25KrnG+DP
nufPm9tmwZ3fjHMGH/Sj3+/8foxPMBvjkxF7d206dlvkWOLTpV7snevKgYRZD7KB7pfqrOJOvxDl
euq+JT7AfPwZTl5q5CexJzZ1OaKpoiYtBmJ/NXiKHA5vyroVbnPZT/dRjw/leZrLDF0tja4Szdp9
8/xiI+ZiUdAtPvzxb3//j2/Dv/uv+U2ejH6e/QFb8SZHT6v+84OpfPijOFfvXv78YIFudExHt1VN
liGRGopJ+7fnuzDz6a38r0xuAi8aCuebHKmG+WXwBvgK86tXt6rKRn40wHU/jhDQ2Bcva8TFnOFa
NWOY4kAvPnvzkjmYl9HpvKCGZvbgEPrbx2KtnaldxwMGeK3oIjZ2WtrLrALvWy6ksHdYqGASkKz9
KNavqsnQzpt0Uq50bq17csN816gl6Veg8ouNpPjt4tJPNJBzw0AzD5FMLkKCoka2LTO7PxlZOpzE
nvZzb+6BckrGMg7cacCryclTlV0TtvltEQKl9fTxTcnJ5J0ROONafPP/9stXX4uf4ltejFXoB827
4t83r/nVc/pa/8c86mevX8f8/SFP+fefdjmF36q8Jov5vtcv8/LpP45u9dw8/1JwsyZsxtv2tRrv
Xus2af46heae/9XGP17FLA9j8frnh2e0ewjxYAwZfms+/GiaTzlVI8735iSdP+FH8/xd/Pnh6rX/
4/Q6hN/y3wx7fa6bPz9Iiqz9TZZ104A9KpsmKiIf/uhffzQ5f4Mew3kt2zoSKiZNGfpLwZ8fNGse
JOsWoyxgFar94Y8aqsDcpPxNwzaIcKziWLKq6PaHv76CH1fR+bf7/VVlO84vl5UhY1CpK4ZNNolL
ygHr/utlVcKAnXo/i47/X87QtmJYyUg+In31P0rOkHUGCzXPW5Fce2mwmCKF0a9gZsJGctJTE7TQ
wGR/Pdbdhlg7wHwJxGLVhs0mGboHSPkbxcMVVrHThzaAz4BX1lWvgKIZrRK4YOTfwCfCnxW2agxT
bd5rSVdvOkV5hnvvWpoUuhWJSRj/MSEGlNhdCLxJCJstSuoc4tNfcpygGh+TCfjBdMpU/aOQowQ+
Fa7jWocYfqPnZKZQfUAZFfyTh+/VqC+B5b02eVa78AUxSJGrFkoFe87PvUudVvQ6Khs/W0SfS/Ey
TtSB5tcStAc6txrbYnvp9y+med8spvVB+uBvOB/ZuT0+VFNUvTlWkAkc3LtjEMX/fl1VOMYyhsJ6
nk9MgLfvj6/mMqmoA7s8bSTDWee4kP386t58Be++pnfFISMyJ7c1vPp5cNArxaaqvX0yq3+Gs2yu
2ECf+7EX1wFkj0tZNJNAiHmTmTuJlnOny0g9nDYEgAOE1Rpol7+Z9l3d5eOLcSaXvGsWxUufy9Fk
TdksJBx+VqKLaPhdv8t8vP476yp2jpeqy9BL3eVvu9TFtXoNp2vkDJ+/E9W0HnMgmOugwAxBytkU
dV7J0IxQfK0g9ONC9G5XtdEElkb/GkqEslYx/pNRFwSdZ0o+ql/zHJfZ3hXFXLEFWAiiOB0dLrZZ
ZYLd0YtQ2vWS8+f9bpyoOw8W84gDOc9wKYs90fNdXZ4O6i6u5HzXz0rMhfdFd/sUH5jG7Ip9iMgq
VkVzOUxMlI7f7xrCcAZ/pGTxvqlot6kWbppZS5mIEzeLMesdMleoVdaztjJaVqgsK/Mj4U0nX3QV
bfKsg3vpKoqtyUsV6eqrqE3KfTJv0EEuzptaCRGcVaQKVcqxvhUNop/YMwCsARD+OUQMvhQv0/Qh
C01RRDnJAS+MrPI0fztpVnZ7sSc2Ru6guGVDMH7T0NRoXMYA4lslbrAR/2Xzu7om5r6LBEU7fyfD
fEGJPZxQfuzFoHHIj8wtYAO2hd4pm0GIZ4em3u5H27bBWodXYtibzuddUSuJ0xp4Dc5mCUITkLr2
YtN2Hkc/C3Y3gVXuzVmrV2xCsqbnPdEA0RVjoyJ/kivMA2QpqPdio1pyj+FRBOTMcPxPcP4MSOUT
Fle1Ju19uezdwa5DUCMaUL2em5PRcvvrdR4Pl42og6v1Vc4GxUXEf9oPljftu3mTGfy9WVcTpQUU
H9dmMyv5AMtsvEWnoz49trax7+eNgl3dxmzNfSCnRD2gEFdrX5/uKi+H+xfl8ErnX1/8vgQaOH+8
iRNGVLbi3DHmh2ByIAocMl5TK+7eZoGYbo8slPgmxBfj6fYW+TkLvVtZ3zuto+MYwh6uVT/2RrPN
3bgFVozZCbq7BKcK5NF1hJP9kuta5uVlrwY5QTPUYlfkOOqtOtQrA/uu/p4vKt8bmsTrfmGBjjcq
DcWiKvJd+GukkwK0ZwbgjjCZQ2efIPpCIlNCssxGoE7NCLYPEsSxWaQa5VlQnfEsfS7K6Ir9VSnK
okVsMqIHMQJMibrUwKOB1Z7Ll/Y3ncQkokzS31yranM6f86E0PXK8SKCRJJ2byt9uh6wNZqWssXt
RGNhc97gUbD0il7bKhhGKT5ZmLldbLRZSFrswWxP0Y+ey2LkpQ+BLVredb/0qcxSX6ikFpeYzeV7
sZlaUuYLsctZFnAyz+rdv20fTR8FrBxG1Ls+ovd/oU50OX+KGOKF/YvvwPa/fJzYu/yp3dADbh9T
Bz4lX4T4ti5/7rui+ENBDxrTLc4ZKML93CjzQ+hS9OcniDc/URTk77VqMDlh50cL7488zS4dxR6q
IDzXLmMuzedpscvItu8qEQRkuncfK/r80zoTSfKllmhIwPlY/Fac6WLT+BVTvd8VZTRrfnR631zD
OuX+80/b30z6vuub8nn3zdwDlohLQ0LURUz9D+2i6xTm+a5WXt58xu93f/9Jl4OOR+VhhAu9fnME
YvfS5c0UouV9WVS+GX5uf3M4WrLRa967IilW32ySn8U0j1y9lMat6HGpvwywdBlBvikhU/LXHJ7e
qHuUW1PojPOuaGkTWznv5SOC92m4IT8MJW3e4H1D/nzexOiBYI0w74pK0Zw0Ba4Hl55iLwASvxoT
mFrRpdlsQRKiB8acb6ZTs7Teq31RyOjysCvaz58kylE1PZDFQQW6ndWXLsPF3ps5L4ckZhfN/Nx3
kkJ+gpw+ehOV+lFcK5crQhSRU1Sy7fm6MLuokLHy4wIUveS0QL4rZBXC4zTb913F2icQK6B+Xutc
NnaG9p6TtfBRh1LnUYQS3h4zth8bqZt1SUQ5nWID5Y25yUFTyggBPMzy/P/U1i8dgFLujf9pVhL/
9wJ2/w/G2RRElP6zMNv/Tp6/PqfPb2Ns5yE/Qmy2/jfbsYmsOTYuUpyQxs8Qm23/TYchpVmKTQKT
LXG0v0JsBiE2yyC6Jmu6aVqOdQmxyX9TVTxuHMOE1S5rjvLfCbEpvwauDZ1pbMy5FRVKnSpr8zG8
DVxHSqHqtaZLWzRenLWKu/lSmxzENft8W/hcsEW2ReZbXvizjPSAjOFy6rx49eY7+038/LeHYc3h
RI5GttU5pPj2MCbcMMZu6tDiLTCdGxPVPpAG+2rVuFXgJ+SXkYpSUSG5oAWsZYPj0ipQB237Lw6D
H+NNGF98G46iaJquao5l6gY//dvDsHUlqp1O87ZypRcrD9X72VxE3UneUsM6t+/zT7Hp3Zih8ylB
7hCVhGZZKCmSaxn4glrrENkg6ez+i8PS9Tl/cMkvzAdGtNVUDJmQqqJZ8vwzvskvQI03SrQWvS05
POCkcptv9Ki8VvLAPqYWr1rDoA8rgZCqJhVE3TgoqyFSCRWWdQuOpzNz1zB1ljEY1ndF7hyVIamO
lrWJYcUfUa2etoaT3qBYrh/Hn5uksGBnGn28KkZ7dLM+N0hcBMM1GN1xH0rjkwfc+TB4cLG1UMpP
/sjK18zlV6m0zb1+a/h3JT67S2foN+OsIitNvbTDgfO749kDajKod0HacOum3oKZPHlKQiBM1oIl
qfnmJKf1Szc4eDT2xZI/OzvJ0XRvwx9YS+M3z294Z4ry9dC4FiD4rm82tpXkq3jsDn68U2wgBR1v
aGaqrUupvLKiF2eM8QHoA1QhE3ASWDEtNJBLYLj7B6RY8HdqW9OtnQOgymWkkixPiKCvFSdqF4aF
1ITdH/MwjnZVADypw/omHm19DSUMgc6dHQAtizisOP0+ljIugoWJF2ngvDbzD5IF0NvCp9QwR15E
23Q1+R16ERhKxZjNLfuaVyLoPKuwsTd9p3jAgcJXcIb+AgSGC1n7u5VNN3gS35R4VUW6py6GrryN
7rOk/NpbabWsO4wXoxyeKxH7awhkC/y8enpB//eNcWloyLpY0Fkxh9mgBgjRuAVLKiGXrFW4u3nV
1spiJDEc417RTHOjKtEO7+EIQa2qJ3Y6roy0f7RV5KdxaGxdaQCXUQzlV1OR8Tu8USbri29N0row
iI9KgfcEuzRB8Bd/K0mTb5uhubLi5FUh9LloUgCBVTpZS3BcxOD6Llhl1melANeCRDWaQeF1JH/1
u0LDjhXVHcieQRpzAQwyctP964CmlAGSBKEYh3dd4MuLqEigvdot2mnZcGpHBTa032o3epohploh
JGqP0LUqJMZ5kf82+gogHLC5y3zsvyemqi9jyDm82kr2AjF/b4VcULpRkN1ca6FvrSK9ME6ZVwEn
7r1VWCLNUChwWpxEwzFKM1bBHFuQDDYI6syuY/MulqJvN2kTGKsyChGGmhsko/w6hsnk4ovS8G0G
16ZfG2uoAs1eVHU+udCFKItN02aPMKKQfPjZRezF83gx4tIg6i5FsVcZw7SJJGMrjJBIL4ZEqAb9
CekN82ziJQysRKsw9tLH5AlnGmWCkzYvwEI9RxxzjkOJjgqqGuikWebZY0n0QRsnmGA80p1TBpI1
X2m1ZGUOkWIeeK48b0Wv0InBm/Uwt0Xxna3WZLa2huzgPPTNkYyyHGy9UXGbWkYer1SwQJ0/8nJs
NixIhMnEIYjaURy8mB59Lw5M7JbicLmFoMWPRoJuJkiURs5rCzuesBunp+QrX/sYHRgVVOfGNxoS
umi1N4Fvr1FjvkHNcdP3LPWRp1tVQwXblgREqNcvIHo76CcfTVM9ZqmJRVXW3Vrl9FHXWkiV/R6L
DPxjDLTJvSJAHXds06021TDXtEHeSdzYUaD1beBG1daT/TtdMlXXCDHj6KzoDhmmRWRq114sO9ux
bG5V30Y5DWIMimGu1QbawqwrfRXMgsMGq+qNYuPSno3eMcu+AF44DYWN5E1E8I37N1I7TvHadBbv
h2a1zTSkPjy1QrbEiJBqljEHz+Rwk3fFlTR4wX4Kkp3ejdODquUbT6q/gSPEkh1kS5X1w5L8PUkU
v7zNAJdhBY6fTxHoLTw0dOfQIDJWsjVKhLcLfzVOwKfIIntNGHE7kGuEqrB8hwiC6PSASHU42q4V
piq33+kaVZHXkuv3c9lem0Gbr0JJm9bNS2z55hEQe7FCJDEC3zW0btvMDy2U+oiDTuj/o97Fq8y6
RG5LbtYpPjrgBELU8/PhcTQVHmcZMbAOmUz0fQ71AM3ZmvwtmHJvpZKvXIftS9Wnr/o0fe3k6tGQ
quxO6qxyq0rO1ol51PmATa/xskGL069nM+goP+jfWe85Cw8Dk7yBQtEFYwLpo3uuB0CPVtUqS80K
cxfNGOT5KvUQxCAJHHkP1ZIbAKJ/XcPLf4cYiDShUZki6LUoO+SYvXaFz70tI5emKhDniyL4HuaE
XkvlYFTli2IX/RpHMrcor1Hj+RQipbNSLZSVrbLdIw7q4sqgPZntc9aF6kGxDVQXknLYQqq4V1pE
KDodFrMS8mqvmF/VtHw1h0FFU6gsXfBxqKPg3LrKi4NiDqfE1qclEpJXRLPg+Rsoi6jE33qCd0sU
xxckfjEIL7V1bWk7JTK2o6Ee42TEtSbfykQEV5zY16YajGvZZ72pm36xVfO1ouL90XaD648BNgsN
Fqs5q5ldN7xOxL8XsedPa5iXa+S7voS5PKGCnIwLP7hNwvQbl/iuA7IUxlbqWoWBgnG6QmL00Wuy
iNVc9WAiM9Hd2brh2gMCcR5ocqlSn6uu2GoBBC6pAN0Z2sEnLSyWpmyjFppNkLSL62hCUbDsMANS
eUAN3jJ2AGh02Agfw8q/kQO4bcZ015na3ZjCQfM0e2nZ2OKCHFlLnW8tVfOGld8uNvwau8N8K4VE
aDCYuasU0IfmrPghTdp3gG2cW4Ayc4SZMit13K5AIzaVvwwlakKBU3zTMwT8ESVtFoKsXYY8xeLw
Hn479oAdVAe4ydYJH4nrIUIplMdPgJ6a4wIJkRbDDqHWvZraN7ZV3tQmYvCDhJ3vGH8evP4EMOBj
FXNrclLOQ2mPwz1K5P14M4Q+X/Ro33pV7RpK9wBH1+f0QJILzj/KmZJzZ3moNHhBgECBDwPUMngI
Y/kNflndFlb3hAC1sbRR3o00RDc7AhjAANdNhvML/kZHE6VEC0UKswsRPh+PZjPgtSDJxyxBfGbq
WlKSd+oUqK6twpL2veJLoWH9Apf4Y4RcByFj7cGaDnZIHjj0gpOMUt4Yma/2ID+PwzKWvEcpMPex
Xs36GADa8nvfSSts4saj7tgvWZ8+5QVJVTncOoexJWYLZwqRZTRRryxssuQFEPn0KilNzQ2zkbep
uUXUnZuVxGQtZQIgz4uHkocMKH/1k+jlFWnlFu2AEx6P/yuUpdqNKnPaNCqgMt9D5gjv+exqwqft
qA64bAfpeIVIlNuoUuom+JmiT+3MSr3YoYVVwdWoouBmlQ5i3sD9sMeolp4tf7e2XV6ORw2hfjcI
M1g9eAkUtXXSGhWAs8JKL8cbDPUQ6MIFYW1z4pHmwfc/KdJDaFn8hfOR6HIzuWbtpdxVLb6+To5d
Bxl9DO1B/bUGKozhd7+ZsutBy9ngxrHQu+65D6oOAUgn4YfHnzu2B29mMuG7xu898X8O3rxR8Rt3
CvVVdfoAj8rhi1RoqwSxWV6RvGPUDPYuBchNINXESBeZBwMLGnVqr+w0Dl3Ekb9LknkdWxqK341/
3auaxkOv0a4UJBctL0lOX2VkChiS7+Tc3Kl5R27FqE46kroYcsi3RqLKO4Cb6bEY01VgS/+HuTPb
jhTJtu0XUcMAo3v1vpdCXSj0wlBEZNL3GN3XnwnKKkVG1T1179t9YeDuuDtCOJjtvdaaDe91iNud
/4lllsFNRZ6wEgZ53WOjj1u3gtVRWt1xrJ0tcN1ipRErpWTlHduqJEsdstANl0af+8kNFlt10Mfq
e1QEJ1PCtPDiPjl5w/Tgq368kaOGJp3mUpAlf4Y2++iB+Gs6vibjzEomq7j1VnLVIUwyaLS+VjnX
faw7B92oNkXrfHMt/itAwUrmfuSSGDVgn0QcuC+Np9AFJZ/oPv7ful7DsEdhMVUW936SdXSgkVlT
VGdvDI956/a3dF54Rv8HDk65ywQnuj29pN6YrawDuShMhlpGLtJJxrXw/ZbY6Oi7Fwz9gfzn5OLU
xSZLBS5cY4LpOdxb3nc8D5wW/WlZdPOaVmBnQ8HOaqP0SV8vL5mBcrlJMaMLq1NJAONpWYtDm3rg
5+PlSbmQM5dVYHC8zkT+r+3/45ON9DaJCXYlV0X/Syvvs2O1NPX+08PlOdIhq9Oytiw+O4CfD5e1
z66gK0nYHlKQLcvGywdw/bZgWx59NAsoQKjsLmufi//jc24+F4P/0/sqUjoiu0g2vpzKjy2WzRwk
2ZRF529aFllFuXdZ+/isz6+KFkrs8pIMz5nfyWMFFEY4RFTMb//l9UDOVeHl2WTh7y6ry2L5PKUg
MbmjQWx/3aKqnr8zqTDqb5fVlCZlGhhoZwSjAj++g4aYMvA0SXO3CDgrAv0OJp23apMRLABTvGMc
EIaTJ9Aj8Zn6mwo1HlZRNJQxoWkDmI564qxWCEjBvGGqlgV8HeVgGCHOYleR0XbFPVzvaMjiqpwf
doGeXiMN0JMWWsOuR81y0RvzJRaW3E8mU+nU8g34DwQlb4ixPUR5rR/pIZsXB8n4JOpHB0FyKOOD
ws19icMovSA2CtfELO8Azdv0wpvu6NbiLna8FgalNdaXkd0DQmmEuxHkRjsVF5DOz0zEp0uXa9Nl
WXNrg0FC4XGnnV9A0DRdchMyC4MHnNTRX5sFkz5dTHskfUbXIc6YxMyxJ5P1Lcrs/BqDWqJxwJyg
SQTUDdPfuO2kb0VLTptpG6cu9YNLOy90ahdNTHsxrip9FULk2MCe0LSrwUzlFABmORsEbXFj4xjx
gUznub1MxXDhakp6VpA9VYblcF1mizrQ+kui9WQpQ87FgAQOWiOjnml6SoVhiF4coy7h6BFYhVWW
3DaZ/wg9wg99VaLyaqqDG2JMn4R1xm9+8CsmeFMKaaXw4mxvD9G7Xw24peLotfbsaA+yVFxE6orL
srYszH4kV8ES09pIc+ZLwFuo/Wgm/4JuSoDkLFuVo5fjLqJHqrueda6y3D5bpk68vetsRt354TGd
v5AcSfQI5B5tfqTmM4X5BXVKaXfcqf75XOhQWsG023T9Q4mRYRVPmbwsJ9ay5nZ9sIstACBYE0YG
ju1F9co+WNlkXry+NfdJHH+dPPJuNzAyE0u/OPNLy+t2X5oXFxdVmDLoM/hToh7cuyimI0KsUzkW
7VmjWb5yLHJ9B34kF0Nk2mVZSwMcfIBLIdtkJel5F6eFJRMpCyuPaWn5Nk2rr3AkTrVNDKYxG0ys
pEsutpEmF9Npv9Xm3pODvluexVtcb2wzo8JD7/fi/GvLZfNl4bjn2FZPFDqTnRqRdphd5m3kyJ0Y
Q764hLOdxZ2PYTuf9MtCV1EBolQvubeWTASt+DyF/V8LLQo6Eprnxx+rRE+O86wd/os2vSwvqPkt
Raxo9/+y4bK6fNry+vKQGAIyPBJT//iazxc+v3V57vOh11bmBqs4FuG/79iyXWk22WlUX83YbQsi
XaLkl10n1IgpgPR2y6Yf+/f5jZ+7Vy17nnZUznx6AevllZ6TC1qX2H9ut6z9tnu/PVw2+W03Pg9B
10Y/QLZcazQc+0CmgvsuIZtWmTwmMBLdPgT1WIPnlKiV7wsKzgezNF+LVGq3uDbydUDlB2uYjNZw
0a2rR8Rx7xD464NIN8XwQ9RauZ7w8q5w76tNbqX6qUgN40LxET8uIB1G9eHYTqDNvzaO2KfULLZG
nfwwGOduXdvzuEgx05Uky4AuBJodUI8thSnmuSVE93xPc9AhaKpxt30/TCe0MEQwtyVnsKHvpUJi
n48C81H6GjKv2VPdYDpqDqQcu45xZCfIcG4YDlpe7O40HUPjGFwnP3/LxOh+7cL3sg13ZT3oAGFW
Wd3VB63uvuRk+a9aRO8QqilzT25Xb5M8+RZqc4+2BxsjKwpJvTJ/kF74I1GpPM6VDnLHgei0Q4y9
sfvW+O59Zgl7p0nsfOTgxvpX5mnWOR3T7cT/csv1HHhQoVNSdYmyr1wILyr0Hn1LGOsiHrkSZS4N
gAGOFNm6jPsJwoXIOvkNUydPfrfI81hXoj/m/AQfjCKxqKBj9aTTnew9QdZgSSbOUPNUjjWMavCw
1iXu40kRUWM04ntfNW+tsPQdKeUbwsnNXVS+TrEVPGZNsieh295xklz7nkZ0IeP7DsPbzqmHO5Ie
bt1IQYefsjylh2mQCVMw4uhbu/4ivHZbJyBhVaflB8Kh+rM1ARCN7ohQbvYEBJwKT9qXwR2nDfgq
krhgAdzat9i33UvfjeVT60WnlvLlsehiCSjTb9YUv6xdSDDIWi8L+04qpktFJvOVbKZd15XWgx4H
eElhjHeFfe21Xr/68NHjMjNPJDvDnPZD91xF/R8GqZZ7FiZpjul4GNpebamdJUQTT9PezwxtRdhX
syKyVjsyICHyMtS2CVPirchEu46Bdu1C2YEIGSftSzmGN0VCz9HOM6ocyp6xN6VxKMb4Txm6yZ2Q
BcBMzigqbeBpon6PP0XtPA1YF/Z6a6vS/juzPoJN7GmbuJZxJKPymKAr/mjL/WVf+Jsi/1+2if9b
c8X/h71ay5oNBP/y7fybJWL9nkZ/oj6N/tau/XjXPx0RuvyHbro6LTPs55Ylabz+0xFhyH9IgSeB
JqUuGbt8tmul8Q9BE9fzdGE47txH/WzXGv+wTBNmiktiium4/2/tWuN3QwS7pRv4K2zHpDNMnfHv
fcAWjCXJr2q4AShj0FWIXdkO8jIn8e2DMuyeCznkQHwjeOsRxBjAGEQ9tVG5j3wFRgqTTCbSH0FW
XGirhTvfzG+RHW6qcMM4JL/LhKedUKW/RZpb7sM67Y6DJw+NVz73xF7eYQ4c7rzWtT9sPH9z8fxq
oLLk3xucqEGxn3jG7KQS+KgWg9UvDU6Zk/PpYWS+BYaZ7UliXRut/DHJ2jqEbZBDIqLKomcq3udE
5qwV4MVL3Q/6jVLyH204kQQ7dHeFTYWCzJz8gO2X0Fqjs681SFDR1+remStRQBWTgz4w7KjnMb/v
+j+7pI8OYsgfCkfpEOSKeo1RtNv6cdmdocK0e1vkf7ZF2J/rmc05kg2i5RVuuC6Pz6ZiBJK0RAoP
TuOAKEqgDw46MYdhf+9rGngLvzOfqa65K89hHhVuLfKMj/noao/EN5qHXIIFCtBw/ZdjanOu/to0
Xo6p7dhceWkf01X/zT0jIyfkzjnCmppITqOJB66wkwqygRM8dYGgc4Y3fQmIoHcbEa8cvxHw/9OV
QbOPvMo4EyFNPGgi7jqQi4e2aNU2tzuDUJU9/Q3rMYYh+wBNasWBNp49z61WtW+9kiHfMZcAEtWV
XX6mkrINJGrfVU9WcB6J/ikp0O2Gdvw44E+2V2kSRFCZSlLejayg8EGgYmWR6sOPjkJ34aZ3HYFz
QnVtvKERPgcg9vqT6XAsvel+Jnm/jIFFzTjrN61FfGJC5tNIOccpwT8hV29JerMesPRPhzhssxej
vVWWqi5MMR+ZG/WnzwWpFgNhy+Tx/XKx+eti+us5rv/7j9eRpnA4yxly2KYx/wZ+OcdpcgS9Vqag
H63vSTAVZzepaSZ1scYgnmjO2Deicyct+zp0EkRbHWIJybcAGs9tBcfWyK2baqW4RG2+NUNt77Ub
r6rEy/++n79pDYSjO4hR0BvgZpwX82n1y25aArdnSTrxTRhacyJu9prbmbW1wj7aqNH2/svXLdqO
X7QNy/d5gkKmdG1sY+5v2oaS83+q6rC4EVmlh3caPR2m+StNM0inpPR9G1sIO6QWeo8VP6iVkM2G
GIHi7AmqokqKB+fBHL3gpTWZtBLWxuXM+R5XivCpSHspwpTmSO2X+8IXIJ7o9FyLiZSs0nDorwnf
vv6X4/ebpoY/iN+aYaHSoZcz303+fgAdx4zCIM9I95Pmm5OG4dkJF5AcmIgyDKp1YCcCipIFhqUr
tYvJlYjCNURt/EMPUWQEm06EiEx5kzlyNWxK/X5ZJNL7Ax2dczQjfoKjPiWbXkxQ/KYcEHZIupiq
ubLr/HUIBfpdr0BfAEmnSA/MJ8rAqtGP0U8iIqy+qZ30Bo8WtO0UO18p5+NNCU+j7oc3PVZk6ZON
z8C/XQfenHjZlc0uKHt35ROkddVgxOstvblcNwaqlHTotYZmZiPCm1Yz7CH3W26QDusX1wWvUQI3
PgR22px9XNeU7aBb/+/H3ZpFQn8/kVxnvj2atmfI2ZL79+MubGXllkWO7+iuW38w8DNYPV6G+rUP
NS68XQw4qXZ7GoLjz0R34z/MTN8YcdG/V4lDGnQibSpPsTgSXtftKYX7D/GoDato3pawsMHUxp9K
JTeZmMfBsOO3uHCJ1UJQcJeE40gEDuKE2kq5EuW2fJe6P3cVH0iAt5AeNN4WkRN9nmq8Z5zZX0hd
VRtLeghicv2xNwipGIlGPoRMI9ZTJfIDgTTVLpeDpNhkM8YnVHAAKU4yf57e6ECvOr/+1iVDeZea
Zf0inS9LuozbWGhn9P+iQzI8599ObVOaXBGYb3n6Ikr6+yG2a6BoUA7Na5v50brSU/3suUo/i2ag
oBRE+j6dbPewvLAsBpdg5TW8G/1cawhGdp/v0X3tRzmV9S9P/bKJ5QB6Xi0f/vlpXZPF686hZfDx
ucvLfhrzFb9sOdkERJA2LDecKSbEEvZSIxvlSC9u98sblxc+vnLZwTAT/s6T8uXjOXPZg88vHz2K
ZkhclDiSBbH5j3/T59Z/fa7+Mwvc8fSxD/NRWNZ+2dl55z72aXnl40tVmd3F+kavO7W3Wleci3mz
ZQNf1q72ceSXV5bFuBz+ZVXyk02qW8g9fq936DX8Jrhopn+OdMM74LApGnXtdC59nTeY21gr57g+
pdY949iXzpr+nEAd7Mb2edT6P7sCNohKzEsspz/F0NobJnJPbRK+p0M7bcJk+F5mwtrECgpB79AO
paGpPFE++8q5wadD9dHYgODIlDZox+4KC2ukEtuo1oO9yjPyiQniUnra7Qg72JqGb65ChPersq3p
clYMEwiguRH1Q4dl+NJr3M4DukhRCiS9h8TV+xGSxNbXyN+Sq8CFmUu8aQHTb3jscy6j1GIphLtO
Qd/5D0ZnUHnoom6z6CRzdEe9YX9tXONmRz+ruLt1iRNfozlKL3DbXWLX93pn3KnAo2EXQ68WbY4Q
zW5J0lAa9YXM3+SeG+2RPjwQDckNye52/HzfZPrmEny7sUbCw6LORXnVyH0lQ0KkJIK8mQoduYR8
ZDbBzRrdziQpwc9XiM+iEO+U1F8nAihWrnmCeXgLgiY8ay1igjl23bU8dajtetvktXGxwCjydPKa
EKYXNuRM6OnwE0DiIzFTalPYxkMc1FfEbi65M9nDRJ1yVTblvvIIZE67k5b7T2g+/E1APaQQ/TZX
3Q9nGDZkjCb7Vqe2Dj7JvDPlW9Ji6qEFCnUEzk5IriiBeOtBs/O9i4D7XAiujDqYojECEHnQKvtc
hzbgCU+dEwRAGxWSnhK79cZKAB50s6A0Hn5EVfqQOTn1ZZerJNnUtIOHXaBr4ohNt9loAydY7tYo
UdpLpgqACJ11HEIwQAgNaLC3B1QE3N7D6lJZeJkg9RxVFROikuQc6ZZKLMEgxspoYKJPKmZ0Az3D
SJxnvUqpD8IggwKxyiCErDWjQQ0x0YNErQo2uENu4mjGKuu1cT0Zw58Obbp0eJFW/NMu1K4Y6m4L
9O4BaEx9oel2KgRtsIKAnV1FtSA2uu+mE16YvKdrLXpouc+vukS/5BXp0gLwcdmQCZonK70fQeuk
B1/Tz+SDvwy0CO/6EjxlSCu2bLp7ct2h9zHTm0TxGJqlAdfDtrdBjRjHMtS2iCNKqo3eX53A23WV
DE6eDy45zp+IjtoLNyLKppj5adQZNi0Kj9U45KBjICuTnpP+nGTnwpps8Z+166kUtPBzB7Ga3t1U
Rpyq7KmqQwMsay3di9G+WYaod2iYqZiHxgoNV4B5b9zlsfO904I7Llgw4pvkZVRawsyuHA/QBLFn
kjVmJeKUBTjf5MzVhUP1RRY+mZkq3ob+e2ZrpNww2NgFRBMxW29PglQQ1w7GW/fkxOmdSVa04III
ng5O4TSh8wIP0m8t6mqqkfBTlawp9TdPBAFjP5j0i+aA2hscfspDXh4mxpcrCAXPDLYQ93vPvR3E
OwgvNECa7Nga1TfOIRScuesezCSr0JGVMEF6epM0S79pLsdvsLpkW0KB38kCJk2mKPgNCcmxRb11
UkQ6hZKPBiNUytN5fuiEEa0NrdI2sef+0TcV0EKryTda5JyZDn3HFLIu5iMNU2/aSld70SKTq58d
fO0cAsc7eMTl1HprOe2tKL4OczEQ/QimDpBlcREyURpHebZISlulzIqmWMZfUjfadsbY3DeY5uJa
HhWRvPwD0PXYNpFiBN0nyJI8bzchSR1aQIiqTd6oZ/UrDmQDB2gNhylskuOQKBfgq5xW9QBK0lPt
jSwcUnyNI+ou4q1LMCL9hOA1tL+0Ew5Hc2TS2GbeuR5LtfI8WDkCVQ5RdcA0dUUsYqWdu7u+c41z
Vq5pjlmPkUhB2CcVJMIEkpRPSLRRZ4+5D1rXb0HiMi+ay4X5XrfelNddDEXnKMnNJ2KnL47Pf3hq
w6Pbhe569L1k00TTo1HRIR/AGBDBj76hM9/5gXWUm6PnhAvneqwbY0Xg1z5kVD0lUb6mt4NwNwn2
GYCswRP5ZqxpStUxD2unfCGw9wF75/SNSDt6JNgWcy/Wkbrar3U13EIunWUGDMU31M5xyl1VAH1U
mUX7JUwpkyMihaWl7RHiwMvUhpEMGki0IvKOPZiBjTLNR11LQwo4BVcA8ho3dHaeFDlkjGxo1wDe
dnZe6yGYJ0iewsQ9TKHHuJsORYHApfP/UHnyh64aJITdAJdkygjzGl4FuZekgCOajGSPIb0M54oi
YdFUhDeyp2cSYGprrfyrDfR5PXGSU+JE71Izawqt6hhml8ard1xgotKUP/oI7eHo66+GpXVb9F39
uQs87ZY3BYDmeYtlsTxMCMK6E3Y4nH1r6rbL2+b36xyYH6h1Z4HbpD20g8K125GYGyRB/BS14s/l
MxpoARpija+k4YY7mQnj1HuOdkfedr6e5s/I3S8debPf4bxF4Kr18AbAt7mkipan6dXatw6pzfJZ
zgQS1eEe/sXQhuLIVCzbq4wSexzmNBcgqTlaWf80Mv1sk9PyquFeRV2kFRfKLv1VE+Gw8YTK3jQ7
2C2bcujTlUoCyiNhNzJ765NjOE31l1py6n58WneNxyb9YThYT1MBbUTkbntyQ7LqdEotz37pvVrz
9wqVXDvfCV9HhRhyEEF46VVrXWFfNJtSeuMb1NltD+jt50DENcTtSj0y5DkPzJq3o995h44giy9C
+TB35s2E/GrKUn6H3zmDP/P6bgwG/WQ1bbXrRT33Yt2XZUtrkrcY0M9XFUC8iZyBFqzWBLcQYqPM
N7rXaW85vfWisuqfbgDRRthm/OjVtbYn5t2gm21rX2Rl6Gi0+FskctVa5M33gYL+up7c8E45hXey
cWnvZmEAM3j3aTlAelrdc7uqvqZWY275HfTnKqkQZTl9vCmAn78XsJiXTUkrVvSFCuuhTPz0YBey
O+Qqqh5SE5HlsonHaNcNXf9dsyJv7eqAKz3TJgxdS9G6uIX14nvh47JpoIKHPp7LBpVwtzVhyeeM
8+5Wm5nGUE3J9xZc6MeBxDeM1TfvHnR/ag5uEJYHvW/Fg1+gSlg+re8yqEaut1IBn2E1IJqVPhLo
Jyp5a0eg46HIih+9/KpNqfFOfChoxq4WlyIt2hscFHRy8wY5/F9kyN/jqIX5pNX+pdO0kAx7YsP8
0czJVGZ+2evfMxuom5R9cR1lj5yq0MPN8gnZesCr8EPYerxJafpffdtpSFSzM2Too/MdWd7HrtSK
6mrreFeXTKKrXqpmkxUu9+TGTC9+d1i2YsgHkJDvuhWDZl6WDQR9s/dRe1j2x/bxdaDeF7ckle3F
aywgE9PUvHfARj52CAbNnK7n38ZSjy+icrxN3lrum8M/a9mCOkS9dom5uuPiaZ3D0UDaDQPirUEI
vHyL5fXZmkmnfpcynT63nlNuQ65430LOyuUzmjqI1hyg8D5Az3rO5kvTPLn/ZqOxXbZAk0zmmec3
90mAoGJKQSCOMg2/5aPaLd+CUNNaGYV9iGItYm5QYa+Pcm/LyTS+xgM0sflf1CJGXlWOnXxB1IHi
iHsu7DwtfoX9C3qA/1E4UEoI43r40hggG0ZArztAJMZXhgcAHNiCqHNk0fwkvkxVKY8GNoddXNhr
ZTjFS6EHa1T7w3vkJt7GEmN0rpBNPliV+AHlc3jnxyOoB8BGdkNG+whOQe3NbxBIUKlLWs+pMVub
bCY2fmj0bzqg6vmNhhUP25a6xon7ebo1RdjAY86flxfLwg0poJY2UjO3vQ2lBRV6/lTSTh5Qu6un
uG7so1Wlclsk0fhu9wxu7OCdkLFsp0RYHL1UVM849m/L7oNU6NeUteYoP3+409PIWi0fCNn3rbWc
5FE1pnmKUBJsl+fzENRn0/bfkDQwOsnj9tAPlvEyOfKw7GJhjsGmD0YdTWBk3ltEiH18op24aFed
FMJUbBvnbuRavXykDQjOoMf8isgX24gGKY9Yt+RVwJZaPrIbMLq4U0ThQNT+l3bMo5VnM0nT3Ma7
L3Od1M2m0snCj8zL1PYARue/fSjDI2We6aUgyPFQ64Oziwdv+lbCItQxStzT5lBAjvxkO0DyO0Wx
zB6Vq3372KuZ8oDJtb8TkSWvrkZfYHmhCadbEiBT7iabQEMvYY47qOS9pbE8/wPV1FtbkqKtY5gW
IKBhDFwio3j4ODpgDRDglg3Xct+5WWETfnxqravnnsLoo6P3KSK8lADW+Y9ItbPBjf7NDSq1M82c
U2Yo7Ge3jpie8rqma/p6OcVU0Pt3y2k3YjJ8M+I9MqYfQ8etOwCde0K4AkWBIUHruw5IMMRYrUrL
Yx3bb7RmS2JOrAomNzgHPTe7vQ0j5woR2IJfSLO36jruqurBE1ZxjB0TSTPJnSdd6vteAGOpPUW6
i9e5d3E7PYxtLa+F12yFWxI8ygyWW8x3e0QhDuoCcmmPhKJreuiugz1uaL+8OW5Je0Yn/DTr3eK5
cL1jFPfDKvMr8zTA7a5z5oBEsDhXx2RWHUhlrL2IxttkdI9aKt8oY+D3cq0XZcxYJ4OYPmW3xi50
+I02Vjlsw47AjqlNqrNfOeXHIsgMtP7Uk+Z/Wn5y3Ajf0rI6zGZm1RnneiAM1o3I1Ph8/vftlo2X
haljF/94qGS4D/LpvLxt+YDl+WlxTC+rn09yGfdAFVj0zCUG9FUjYQklXYC8AjZHpzWUC9xmvPJZ
xXqwtXTbJflL7gD5iiJmQCEBFfvCbV+i8DWjw8WAOEvxXJDD0ChZnqp5kSjBWLckPHwECnLS/aY/
9W3EwRXaxnIna4VmQu1S+91pxXjUZr92Uaeo44go2XYqVdwEhnjrdneOVPbHBt0sIUpm63Y2L5a1
5CwoTh3MwXhMyCtFFtKcWvFHoZEyugrnOItlMXoVmhGPpPSgN3aorLYhQZbbqOpeoyYozqg7EsPH
8uM0/VZa1V3mIPAL6ma/HB5+Zc3WSPp4VSQ16VQaE4a46p6XP47qaHnCJ5uJci45FtOpld+BDxRn
jZnKLneiZ70jN6Vp2icRh8MaHR6xEz2JJhW24mkdw32M9AKe7fzc8ioQMbhoZrkJ0U1tCOBYhw4R
6HnubBgoBGVrrpcdA1Ll4b5gFodbhr94ApTLP23PcOypAX++MhvtPkTFuS2M7iZjAscVU0tcuVt9
dvy7rmpQjZnNqQi48Ra56JAdKf/kJyEcerOxPs6Pj0+35vSJ5XuzSPfW8QA2M5QwjP340NAyPEy6
yrcBlypaLCJlsqzUxrYoOcRRqmGEcLQ1Jn+EGm39RQE134tZykWo0LA3GudiIynDf0Km/oouNA2R
0tN2U92/RBJRSVGBuwo878RkUbY490NB6A42mZqoloEiZBfZa8sdIObOvb2yRPeox8a41UPTPmFa
+tE3zc/YQbjuqjqhvWbeZJcT+4VWJJ2qYGMM/ctvUUpLilJN52w2jPWoBNF0bKHCTogDzRfiZOyr
n16Ahzv3GkDH82SkjA/j0j0q3nptepyoaQOqtK405umxJbexM+PM9Ujtfac+NMrGtOAb9troknGP
hcLbmp2ublo0xcdg6l7IEJ/OLYHg53wmQALiTQj5CuyrZRN3G5tauh5RC5EZ4zk7v/DNU6d08+QP
LfYNIklhTjA15tawBqtgImpFlO8ilEHO6SOvZmRdwt4R41Mge/8+QV25BRSLc1ik04OWU2Xke5BU
KWq2CWm/J5ySDvUV6FZpr+uHMkuNUyi969iWRLFNPpcTZ84ZUVWR7hszOcdMkU/LIhvMe68RBFQU
xsWdL2DhHCH0uUhmp2BfeDV/jvYjSKJn4bntmgGYj1BcvcDZQ8c60GygIOKI6q9gJad7s9yEqKvB
uA9Nozo5jcUU3I0PoclEZ1sx8ud33UVIdRMOkKHXe7BLl6wdjdPnorDRCEy1May0rPjuh5m3yosx
X4e2+7H//Zw0NHSpuVIltlUiT9VpWVByUuR2vXhFN3xEL7VtfBflqbVLZ3vmksGU/2ut82J0GI71
Mmn8ANNhGAk60vkZRvPCGE1tK5zhNUjoiVOtuc/0SPBLDMpNqvyYcnAzC0CX8xzAHCq9k+ahIIZH
gLZrEhCXkvFsQbRNsAVjVfAZHDncRqvUUx+L5aFAw5KiUOAVQfncLnqCzea/ZFlkJCpt/JwkkcEK
/dM0L8i+SrcZYdjkJmPoyacC65QA8MlVPvTZhWXhEsHzseb/a40PM1d5RS8/iduewDT49MuaxGD0
y8PlBUHyRxbb5WFJf1oWSyRUUmXPgUQWHero5ZfFp5T98zkXT88qDgO51uC3nHwTdVoYk8WN7K9c
cTl4VgGEQH8iZsudVe3JnN8VYglYW1k1rDXpDMdpxmXqJdY2D7rPasiCbEPXjdKoy7XdED1laFqg
xm7qixfZTRRqpPiCqcxkLFEW517HyNSOXC+CuQcLjR25Qz03SjlWy8JmtL4qRIQdbT4kKks8ivge
Vcr5rFj+nKTmN+QzXRca0nhX7YYoeRcKiSsEx0016v1hiSxbLls4til8UDOkEeLfU15Ts3cs3QZh
P5wsKYcTQhccH14PKGXCXwi9PTgmDYBlbQ5ByRx+akYusr8eexjhAl+lR6OP8w2423Atya7JKq88
AVfYpqbPvZhow1OrDPxRkDrzXeirJ2T9ZPHNv5XlcrCs/fZcYHMioqel48p5odrC25aoDa5opONt
OgvokyLJL/QKvYYiM56aEPXyJIJh7yCwo7vLZMwo5BPCy2onBnL4wVjuFNPcd3ow2SabsdxYMsHM
kXJ97CvtguJfv6oBQMFUBzwP4c12JrTNqHhOftXAdg2rNy8zrhEt1qcMN9jZ7YjrJlTe8oYHKMne
LUdjUJhad4o9GoJmSG9J0hLHs6c3+xE73F1flePabrV847u2QYHQs6ttY/S0adIupBZrWBfdgjSf
2OF91ieZy+g9azdhFlBSjufpimPdULz0eHodQSRcJTZd2vdfHMtiGqUL/xCSvmhMWn6f1TlVYtu8
990qXxserRuIzLP+u3zVPYkZsJqv1jGmzUW2raMTW+mjWew+JNplMNGdcY1NlwXeU9rFP2vhl9fl
EbV4hoAFF5U09pJ141ny6wCUGYCt/qawI29NqaO+MMBmDRJD6Py8U3Z0EYxQP9pmUr/UWb0vith6
8PriWz0GxsZLTGpKVWsfjBEBjDFZT6Ww6q+gpkChR3q6UUHefC30ydoMQU5TaH7VTciMsHBbYiDO
ZzAESQKpHmoYpLg3O91Yf3VsVKOu532vpM7/gwy4JCuSvRBtSClnF2X98NDeEjtu7paF2ZQR4onB
w+8AEIPBov7eajXigcx6CpSvmBgw8GisdLxXtNuZe7xUrea+mGMTHUiRv9JIIQyhCI37YF4bSVfH
WoeLs5ZYS2nVJwzn5PglTGttbWDHWo/TWKCA71oONVSOIY3HVRcLZG7l5J+ciStQqsb6CCXEODR5
+kdWK4G6tSz/h7vzWHJcWbbsF+EaZACYAtRMMrWqCSxLQcsIyK/vBdZ5fc69bd1mr4dvULRkqkoK
RIS77732G5wiZhuppNlmL9rGtBCdeR6EWs4NKtDZK78P8bOfD4e4sfS3yUtPcsqTMBNx++KaU7GG
PnYhCi76yfoV0J3DH+GyjeDdRSMnF2R/k7pAp5xIyS3AIWRgBALo/Y8dAVlnIvWiX1auyq2USIm2
huyPY9c2bx0Djj6uC+JsM0Rfk3UVPr5oxzRf0sRSL6QPFW5W4fZWIDSmXt5XPArhzuVBWYqI8vVK
JwbEOqfVzsVWoGZ+hleNra56KqqiJ7mwu9zuGS6iPU1vmdy4MNCtOAmJWU/uD9pU2O/uVJDiVpff
R58+WzRk8XUops92ajBPkiYcGOCvj67nmI/OerMMy52T0UcvdRsOAVVfaLa8yfysUA9on8IeaUVg
dN24SSMxP1rO0hyHhGlbZGGyqhGLVDMDbTPi7BkNlfVh0qwMkgkSVWMk3z3JUYJoTeba/Se6KyIq
pXRO5FfXL75P20K03jdcyxq1tdfcMSDqQ8y9YteAqWL0Mc8/cMtsvSVZPn1/QBFVJCWmFavfNHot
kY7P6lmVOLT6dkl/THG68RpX/NKydsoxGI8xjsXCO9WN2rKQJZ8IIONd6SXQs3rdf+znjLpoer+l
AbSOnjJAZCMw13AUJ2r/unv7KhNOhqQOR8VaRu2zmFicp9n+gOay7NsoRrKy3m276WPoDBR35vhb
4ry5kn0cxINf3M+IAc5ehqzfQu18ckSZ39O1LEPRxcxK05m+Ce1dXfzAfcuZuMiSFztiEMCUZD7E
uuc+LYa+jmHIuretZXyp9o4T2791NXyvGSa/YzwaNoh3yvsi5pSU+gQrlODl9+WcZx/Er+/QJmav
djp96nmdBVwf3pcpvcfWM9tfo6gZzZDaFyz1geYPQAhJDr3TOCzLdUGLlAAEyC8xpDRXiJdoGeNt
xolgr7mLuYmRfG+tNX09LYzPIo2Xo71IUI+LC/45a96IXHLLzH4dhBifS675isDC+1SLcdHPnnHk
TYS91/HqbUdAz6aXvTrNtnDOzaCea7IFjdZS28xavhVmDd6BZAJxkip9khrRwx1SehJNmuGdn/nI
O9I9VcuF0TEqDlt3icJZ0d+CnEeJRuzPO5YtL7BlmEtLfFhM+MvqOLW6QQi63Bdxou9am8RecgcO
Fq2kA22mNHTEaB+qodLX/bXeaip3tolJX+aWhctUmIJxMGH85JHakoTnPnez7QeyrsSpyC1mek7t
nhTpPUe6R8uenMZLluvJZ0KEQbAU2vfE0JjRZRO1K1yhzcyK/ENOP+1pZAY7Ws3F0uyaDITBwEvb
v03a6g2uS+cu6+W3rjO65yJumlO09jeF1xGV/TnVTbyXyjFeRsMszr4qjaeKzTNgNS04+ZKjtyzu
V9YYxOzWKhAgO7ZLZMZHw0SpL7OMCPqFxpxXtwqWgOVhYPepzpRX7BmLsInp8XyHVIa+Qlq7e6Zf
Nbk3/hI4tnbJEGlvmRc3T01ndTvMQWb41yuozAIbufkiSgAZRLXKLwLudqiRwVWOEDa8en1WdOu5
zVPrqOdFc24i5riGQRr34ExPyTJpV0MN+9s9RwwRA9ZMXiQArRpeOrmoEYZrN7V+5kv9s3MMfLy8
+tuYrELKCPfrT7JVzlGMiGWSu5VikNG2y6ucEF7ApbQ//eG1SjDDi9GbEVRK7WLpdnmeZ7lKiXRy
nJb/uunqvav1v5hkPIwZmBAqTo4W6TKdtXq+A01IQJM2u2cN+VyQVJl/P+e9f89VOSP+NmqJjbz8
NTnYkbLEXg6MqbLnojx2nfRO3SzcU6xrz9KKeRdKzEa5MJdrXeX4wCnFJLClcInw7OC5WXZm0hKO
vRbTsuzVOSpMaF7Sfy4MDQEMIWZ9iexhEr68skS5NaiVkbKqWR8h+ift0kYcsIDyZuMrhqD+QvPC
u0rlltQVA8mhSbIHIrLANzGaI0PjZrO0soYBwM8qp/VP/LrXXB/fU4qqN3NaszjGajtFbfO5Th6/
0qStNnY2iu0sZ05oJQMEHk1xsZtxCNSKq9VIkNw7TfWDDu89oZPm45jDnsE+D3BV4gnrPQcewghJ
RAl5IkxXvsHSOqVxmYRYlozrICvIoWu4eD4DDW5g0dySyJHYl2ebo30YJUa6iWu5V0O3PvLoNbYm
1EXoWH9E64lSm+DOehh3U9D13qNlkbDSDcPw3WNjAQSZbOkXFciDjPSBdHvm95FGzPfSv2pwvjCV
p2x1ED2cpY5DCFOYWqo8u3Ok9Wy7TFlEqi335pqjNSLCPsT+FO0KZh+M8OVXOTIE6rvyNz0apmqG
W96NHqclU6RPrdekm8LO6oODsTKsLBbsRTjF2S7rOeit2D1qOgnG0jMMnvseudiijQuZ3oDk7MTe
NG5dvJPUQouFfn2lcvZ8ofzvRCnt9CQunxuQJB1Muo09CP8+NUlsbUhzO891GhObHMPVqZmnmj2z
LDF8lnUbM7wtC/LTjL30FXtYGn84sTvyB0eovrVNbTTyQlrKttBxnAC5GKoHM3N6GHc58yeDUoiH
fYuPgaOg0DfEj02WG1v+9GJLA8t4KttMf+IC7qYgV0xGbZvCz+5wpCIVL6uk22qpJOVwGQzWlSTa
J40+7Nk/kEX1Zne21sSDJmWXr7v5GCPA33PiiKDOmMVWJ4sV9FbdnTtv6s7UyldNoMmC6/w6dcWl
zXvryNmk2lS2SZsvS6wzxyx2N/mZqDZ7mHqnPeu5dikSM796eaHY4ezkQuerDPJCT6C+QFgtlTwb
aXTEd6w9wHAxQJZxKRd0w947sA5Z1b+peJdCcbkqzyquWrsQNuMk5PjxqTI3kNOWZmg2xXxtzPwF
DLX7Muik37WG/z6kHdSX9n2Y9hOtkyec0DSARWvucVfKbWPnW6+mT+IaB5XUXDDNshmsrtrHGked
0lkxaKSSCya+We18c0TfPmXkhgVQEcV3vYXaU8fxcz67IKAVNpo4/Zb1g79rHQH6N1bTu0KXlFWT
H5alXRw1zZbPucMblvHHwfNjKYhmi2n9lVaL2qV65tmgKUUiyxklDFyV76pfy13r2xRjOcymKDqM
iz+d0jTHMc45p8aiHHKW6b4UsmJQHBUSO9c898m0YPzgmcjmfnrHeEJ6IXoKBkzu9M6ZBSFl1D31
xHGaTZw/UkNUm7Hq/K2owT85NDDW3kFMlCg36WTxeysDWDWYu47ozJfbTU5rdzYJ3U3L6X0sEUOR
CZftU0h+cSywb46afoqSvrjIiO3YrlDAQB3PD4VK9FNOMPWmLGXzjU7Vg7KiD83RDtTiBHiAXUZf
Svnq9R4olW/mzHKX9aR928Krd5JxDoKUQkO2NRR7SNAgexj7vKiFQY1PJTC0WsAuZVyjRivp2NvU
6mn5ovl5fdbp1mYx0m1FQePnGlDDXo6hB0bibK5BImmsoyGHG3NUiPZIUzQus6TMxG3acjYhuBuR
rcN7krptGotH8FJErw/+XSzI+jT7GpFZycB5ZY67LsmfqmnLE/nRRP9yoeWDdbLzlNM1wKQtTUz/
yQNs4BfxN6LX/Le+dptTwXEEjWgdvS2TU+3eKPIr3C1FdY/AZDu45niX7A29ju/jpM1fnSTdDIY+
XlpznQaW0rjvYpvobK/6MLrEuEfHciaEqD1auA9f3co4VVObMZBpwaTPE+RLL0u/T/NJZfvRM6MX
/N/ji7mQ79DlP5ljqYsGpOiRCrhkvudHmykiPq0s6xqzT9Ze3JHBq07KMdqsnhGEroiOlcR15fXc
BSwexUEpv+OAwY2QOc0xazrjDCqh6nXZgTMQquhpon1WA5FxR915SZS6jyu7/PJNz0L8hSCli58b
aynCoc/rT+KtGOC4zi+LMbuo/IaDqMMp3vH3JFdlJzBkxoU2lX4pGbVckOMRMtBpWM3bbUVb6tMd
ENa2KknPdRy9K3rCByZ4tPso3+k5P6SAv+PWKl8iZfaPFnhAp6yY0nMOLfVO/wIYiN5OY2bcG0Sw
TkxNjw44SuTYpfWmw0PZpbNG+z93zDdTIBeYZrd4HkuDVr0nf6ZL8eo2yHSGPl0oX2WzY6ht7+jr
dYYZkWM4eM+l21ySvNzStHJOU02TbO7mQ+qw0gU0PUhN1GNrZ9LVuZ8GPaYmkO9C1vb97VNJgj26
Atx2cJqaniG7ZpECrGNbzUPVjHQ1kVnezabzw6alFZJN+V62y3SK+nZ8SO14eiCUMt75WACZ3PSI
iJgmZ46H7n/SizcqvitWpXbTpT02O1+H4oPw8sD03aLzAZUtM9t7PMGPyjPjy4hd60nRz8DRqL26
vdot0rF3WNOynbUGqoo+PSNwbp6Ew8VUafXG1GyH1lbBUGSmOVnRVD14RgLtLqrNjVbUr+ZScPEt
5UOLM2Vr2z5rrGe8ijRtD3Gcc2AwVmzO3ByYiiFG7NJoW0dLfCls/6+b1O/8E+EzZck61XyVa9r3
7UaTwKVTfIG0XIAXIcemjVC3z4j9jUe3r/ODnhLo0cSFKIOOOhQBRMqpffJsYhKZHXTqMVtv2jJo
NVzQmtuCTGSqujGMczLq+acB0CWcZ2PYinkxTorTCqQUK0PFqWVobvo4sMqsOjCLNraF1zphNzXm
fdpZRYjbTx0GjbbhPGrjXs6Tu+3opGLgqTygg4m3M9L2uReud6al7Z39OMk2MlvarSbqMlhyWd+l
WrU8y+zFXtfd2Ei9/VCO3QvSEAp5qcxQUwANAWPe23Oy4BqfmpNTINYQniwPqNRPfrOqYKovuFDx
ZR5uYtC5vx9TLsxIf7WGXl2iHOlV3prakRy6J3zR7nWqe/EyK673FKPYn7oaPN4CVopVbEEDp7pv
fjssn9MKg3MiK9vd7iIQuRP1gkacFkEAAC85mZNh3zfW3CIvXeywcpoPSyrrYRx/jqPRPywyxspQ
owbqacFeqCUhprjAcsa5oDr1242HusSxwZdm9jTs8lHXj2baP3ChMck3CbXE8j3QrojcvbG+VRO4
xcx0FtjkrdxGwzrATiP7PN1upitdH0BBjFZrYB0ucOWILKPc1K/lmKpNN1ZvpUmuLUJj61O0y6Fc
LPHYCowDsPLr2hI/7ThGV9xn0xNktztOB/5hTHXktnWevTIO9K/pKicnZ/PkdJytPdu3n6rIR6lN
Ty+3klNJO6oDQ+ISM3GHYQgK3Dwx4zern2m70iVTeS2yEdZbnAxHg4bKye2HwLJN/wndNF76PLEP
t7uIvYaNizX3YfGMu6mp0KwNHZRWj2vF0vQLamZiPKZGhLjm9UutD/qlAMEVlBlbogER8XnqP0vN
TJ9MV8rnmiOyFpufldD111TwVMRa9ddHt89pgwdkp7T2rtKQT2K6erYK/0IbZfhcZlpczTwgbDJA
jE5AYIKYNPSdgQYJM2rPCDGev9EYfbbGbnqG2jrSRs8xAAgEy/1YdveOJJ83KxYrXOTgvNoeYs25
FuqDh8RgLM3qr155r10MX4hLfZ84C/1FXT30C/YTxiyU7SoSS+gkk/d9dcmamYtCO4mLY6GjeSIw
vDnSjYtebIl22oQz5ybFdLV0zGZJKlfnQF0cMdl2J1M3olO+Kyx7vMuKoYLT00dfysnQxjfiY8gc
d1cr8XN06fwaQCUutYkAC9SE9kQLGcYiYWafCBffY4aT52rhV4xU40ehkCfUvhY/sn4ityftFgFq
6tCjZFQA7jF5vt1oMxzJePHdkzmW7WaBdbAZGzeFXsNN2jPgaBPr69bBTdBZGmQ1QXzrf5kskcc2
flCsXodcm/pDRv+VefrgbSPBmNnStG3NpA15tYELEiMjanajhIeM36uNSoa6gxqYZ5G11hs2jW3l
qr2eafSfbM3ZC2ZfB5h/bZh3jPHaxKcEYjJ58L7jQfMfFQ2uUBbEqDMOkFuWNCusHRrKhnV21vZw
a4/mn/zP/6mgBBew/D+8lf8nKKGuql8/gL706p9g+z8/9hcpwTX+Bc1AN4RLa9EyPYM0yr9ICa71
L9d0XF2Hd2Ab4BIwYv4Ftl9JCWQ54iBklcAIa+OBln+yI239X75HdqrHCQMe/X+TlOCtYP1/ukFt
xg500XUTYLrr6PiL/92q6JhYlQX470MHYzFRURz2cXuHKR7iCwTF0FHqQ2m/88568vQhWzX8Ct8T
BVqeCRlUXmEHKRKocPCq94YTlK68F2/wcuhXTXQe2t9TX9wNni0DVxNX8DMArFMudZqJLgUASgz6
rj5bb+AOEfV5bbPcemlYCaYA1fKarjNVPLxXRlePyFvSsLFcOLD5Kxbyx8KAbaPH48XWEMK4D/rW
iUa1VmiB0boTEgH+yK7kODNCcTC+MgNj2swOpk+vkbfAT0jtR39+Ggr/pRudjbZUL92S/E46cRVO
9r0f/XspksuImHhS1SknzDw30OQ2CqcFDHQ9bIbuY0maF/x4T0PUfsqi28/6tJXET2/QEkIvTh56
N/89dPzxgj2WtvDvOlZWMNU8za4wH0XjnOk03pkVz1Me8zfHbvdBu5jlZmeV5j6K6BwCRaQS2OqG
vfcc+4ok4qMYon1sjCaYQxoucfXTarNt13nHFI5uANUmCxDyb7PIaXAyRkANSitwi3wL/uxisvDQ
uuVVtfMD+aaIVco2RHQtgwKWONDt4qAjYY9NvEAoOraN7h3tSXyLXPUj6vi5dACaV2ToOseSUVTp
0MZi/CNu7xRNIoRZvhligQbecXRIcPxQSB8FJ+pwyO1HfAMLLydQU34xnHbmSeurTTfxp928xzPP
Q4M+fdtO3nvWm0CkMjZi5maPMm5PTjsNIXYstkEO9ISCH52x3YzDhO4Dl0gqx2tfIWOzlmrbtx39
X05cG4zgrznVcIBF1dv4dfVb4pnfFhwW6U9dU5e3Dv/2Cndw0LvSCFXtvnfKG86Umz8ick8YTvkv
mdsRSRtfYouULLitbtKPiLiw0iVltuxsxfDdcOcHbTB+mN0PI0+1J1NGG+QKCZ6RRmcSvml9EYVO
dLIXPd91LqUfrYrRg3dgSf7W0XGP2BqOyVCFt4sl8v0p1JNhu7SGHS7678Yd9A1lzCN92TTsdP+l
neJ3aqRrnvL6GjxBuvNIX4eejxFTilakbM40uG02hayteJgkvWeYbeaomY5mgS4VNGdT4WCpzCfw
e10QP+mYKUKQL1ezLqn6SWrrC/8X84okLZ8ac5XGzXuorr9FJCZMguuF1+bHIqFrUjrOdZrz3xNn
q4BICzxRZv3ujOt0hGTPnCtBfzcEcqfImYLBQARAV84eeYtQajJjKXmtYhKc4UTFH/S7vY2q4cet
TYCwk7jWMwH8YnWiwommsAw1LrrQ04H6lXcIWSYIbi8u4WZgNvJDbCynJf+etzEN4ZLZJc91z19B
lOJvuzM2/bjjSP9C/31n5AbMDE4JnstF0w0NunQgt3ldHlt7ItaijM7KcnPEF3xdeNl3y4B6ytro
BWMbfVRdMh96XkLXdl/MzmJkCVaEr1RBgzw2oL+cbwrBeop6OIVoNeKbo13pu/LDzfl/hcuYkrV2
n8j5jhMjvXsX/3DzUDWsQCU1z66l6AiavPzOCdFGF9kCqGVhWXnHIaCCwlxVXXHLZFS3AIElYtcV
xhOI+CLMEC4fSpk1dAOZwI5Ei4S+uV6zfYPbMaXUIAw7rLvuy6z934zDc9gFxQbv6EQcO2TuvIn2
ta2dPbjvexVbD3mynDrUZFsaAWnoJ29SshzlLuObebTuUjrnPJ5abkjbSBiTU+VnacVmkF8sngg6
Bd4ljs56isXUT61nelDbSUH78hY7sI283uhZ/tuqywhRbVXvhsS5jhqv4GA7MqxQyAQDis8gmb1X
JD+Hmpo3NJygvejlCusFLR7oJV4N361Z3koy0VwAy0zuqv2IWw544LAdDGZ1Q+7V4Wj7D+RL72zr
XlsnxlpU3ZlN9CM33TA2jHyTNNnPvio4LfNq5c7HqEbKQzdfdnXT0VCZm+9NTvFbSYcmKwgyYSVc
egU0BM2krW/zdlnXkliaj3OXZ5vYV0+MEJ5Jrv2Jq+u1Exi4PaVYLET84OarTb7CX3fAW54wUmPi
IfajDfi3lHMa0Jq/B1e488qR5bayO0ikHv3udcNCi4Y9TeMPrTUZIfEGqx751kBfIv2OiegeK9SX
21e/E/jl2dJ/1i1vA8Mofuoa12JJIzyk670vgT5tUyCneFeY7wF6DGhPn9vMb8+TjPbO5OxbVvsZ
NYgWp/Oq1LwuI7zkNTEx01mByU0M2yTa9qmz5XDEgr/ovzA8vHkL7cqkmB8XC7vZUrWfab+4NArY
jDQDQrU1oVNxBdcySu2OzYkOt/R5XJXH+SIrv/Qxf+8a/bRCQVJMJysEvNH1X9SoWehFWCcYUga5
XcQh5gvbtodwaO6ckS58jSa7g8AeGeg0uwn+6ihYbPxcHH10YqGrVLUzJD2FMtUpRWWokeIYurGh
tn3Dy0Ll8CKHhaXCW8dWvfk49F3Y9tO0W9YFUkwiCQaaZYFuofUthnNLCmIbQ/vBgJaGI+UCGjwU
CLPtItW5YoYOoQHD3XfRT962Qy4eK6CE/CjW01dGMsakGXt0vAA1Y+0FgtEHHYicnldPPY/lt3Ps
R11D/4r6cOf37JSJdXEQj3F+49gAvfAZ4qgME/9iSYNhfV3omwSoBo20bVxjn1qPLmljXig/NcBD
xnVe9I/bO8e3ADp7KE/xYJySCnWTO2krpbPwd3aFfjRf8BV3msSyGr0zyTgUKMWD+Oq7Vs4bCRi+
M7lqMyXRg0niKdEKyMoThioELiXbmoKpS6tf3mi0J1y+uEJ1qjt42dthSNCjR9gDgrp138qao1Ku
ccwS+c7xKd1rlQWCGelOGfYTT3l1MIVQZ0Xv4c9Niz303I0DxP0ZYV5HduI0+CeLis1TjXHgBP6Z
tJgVcRttpCxvh+Px1HUAfEcGYIU+bRIaXfy2Jydxv2LXIRSnaVCvQZ01TrHk5s99XRLXUA2ZwC/O
EC5B9pPRLsGzqj//LSe/qctJZlZw3bdUjgMUdnSlt+jSm2D2b5npTTob7ZBV0Byxv98yYF0NRR75
3HUo5pH04BQcEjq5e1vMDqnDhJr6Xof1AOlSqFny7Jsd/EaFg2k0D4ubbidpX40yMfZ6KpwgyaME
h1yLRzdj3LwvzQphv0KyWK0K3psudyqLV6cj7K69fYEZF5EkKXlPRkvTeFEG7q1+dQysryd1r59H
yzEFT3wTkyfVFXcCYBwzNgMBFvLOFequ6ZM+7ApoO1St8R0t8DutNkmxWRXpXtEL3DLWluwYxqv0
0tFRwXb8hbQmepYLuSfkUv2oa4J7Elcf7pbHIhHXpoW1bhWeA7QnfhXJN+So4mRFdNDQ5h4LlRXb
tuMN40l9OqkBqkB4+5CxEEccUfy+3YPwnnPid5fAWLLnm5I4M7rpT84tUE2ncuOzK3CvZHWK7NR0
P2G09qs/hxF7Lz5cXchdDZjndJNUM3LGC/33fYbd5lZUyc+bulqHzoxDYlVbI7RCQejmnB3R9gRa
15gnQ4vonRYJOqxRphuOORjhJw+fSWnetfWAE5IEnlPsVOHtnjmmlFN+jDhj8oZmM3j4l243cv3m
P3fH5s1Ko2gngKJvKVQQLpVqNQwqY0voIU1DVwwIvwZqQ5dDQF6l452IEjewTNwxcxdfb/Dhv5nA
t49AG7gbW2kwZlZO8O1betTpiENPyHzs7e0z1goSxvjPxds1E9k3+sWwnEs0ZsOvhj+2mfTuEy8J
TR4QoNcxikoqmn44j+0oLrOm3WULp/DFHp9TJbWrKp1zNaLGa62xOLcrtE6TFYY2JOv7211nSa5W
mTRbd+Rs1oy6+VKkmXEnlxU9PxTABAh22xW+F0OAsMZvzRLvUZrmj4wmcogZ02fZu+Vb0/vOlvhI
i7Gzw/FcILDrebYTV7z8o7/w8AfS9G9stLUa/we7aa3WbWF5zPt5s3i+RTfhn9CxwtdM/D5df1Cl
rPZmtF1rVdKgvQ0d0ReoVhQOeO/TgYgaO2X3+v/5/23D002BIt3S/6Nb4M82gAbV9AfpTq/O0l47
l8MkhaCV5j857JtSZkEvklNkLPv/9//9H9iqPw8dQaswbSYiRP79+0Pn8K+RDV/1h2KmTlwLRtn7
L1MxG0Fswxux9QOOzPgPje5/asvKpMcMVfP/Dve8z4uvpP73JMa/fuivjpUPv9MyaAaZluFbluPT
e/qrY2XoFoGLvPccl44RGXt86b+iGN31KzDxhEdCI8JjcHl/daws61/CcBwH5bZtrj/r/XeiGE1D
/w9AIJ9gpLtiRPkzDIv/7t/fCR1n82oSnAlWFAiYHzMY5+bkrl5CaLRvpGqEDUigsMknc9NrzzlB
GMzoDDbsvAyqdUkjb1WQsWUXIaWpOrWqpNlh20cfch7rLV4C2z5VXdxZ2948JmOVnntrj6w6J+Ew
suGjqe8o/+JgkXBSSmLBLI8Mndk4+Imf72xyLk+cYf2T9OJhg4WNAqxGitUI561xShYPuQZqcbIm
pX5yT7eP/r6h4pnMdDrNeooSzUcCs36niV6++vND7YgmMC9j9hMtf/MLdokGpfifm1iyQeBYxSRB
XiKRlNzNy5IT5yIxZv7vb7594XaTrt9y++j2W24fzajFAh9WEBjQDK7170RyrtC8MqbvUJTn241u
9CVMvggYe8bmNZvmyZeaCatg/UgRZpFzhp2XHHSn4apjBCsjW5bi7JXAlEGcaI99m9Kkj+4gXxqb
AYAKNKG4Ov99kxnsN0Lk8Eny1ckTpQPgOOauAXDB5pyK9K6NhmUrr6VA7N9KDLbVShjJuvLBHL0f
okGgO7TLuBV68VEsmC+xOH7z1nULzOEjW0y3oTTGMpF51XlVXpIh5248HMc9DQAEcQWIIA1eFKEj
h1qUsAgdjFFdz742teYlVqZxmcbZntEWRTxtsdB3GRN6PZnzo+bRcjNlPAVNbyR32vzbAipyQeBL
+b+Ul5GaApkVO7bV30UcmTJlfo9HarZ0TbuqKBwvwLiG0OgUXA6nti5N50CyH6AMpsXwPNeQ3sCG
34mp9xllck6PNSe5mEPHu1MtxW4sfHlAnXGQTVVe7cRnd0LptrfGeLADIx9U4HTjvLdbECu2Wmif
oEE2ge9VbmSTlaCCepzk2Ztqh8QAkmRcb8Hiytf8ZuTZ0/RtGRGvdfsGkQnvaKLINHjoYAZJqsG9
AQ1PJm8kPc07/Ba729eW9RtEWqJ0dlxYBMsrYKFur2wlCUGoFuC1PCx6QTwfTrH3Te2HuyBwwtJn
nEbOYXtnFRn2Hdf8zWaZZZa7k0L+2+fG7rNL8muK0Sss6HGeNdPXD7MGCJJ0glPn19jN+M+JQVk/
vH3y75sqcbdaSUIhC6AKHT9t8FbzP2cKw9h6zySti8ZwhZhhcb2NMKHda4zL2+5xceLXKV2Q4bJz
wtgPJtBXJ7hL5mqweyhiY2PpPWoaTjhUGsPVymkA9mjm6Y4QRWe2KYGGogIv5020VzAONRmqwsEr
v90sgAStDYfaF6GvTLBO9UgE958PG9fedLRMDphT6LL+KDw8a3Y/jScMHHiLiy/b4ZXjkKGC23G+
XIuEbqDayYsJ+BQePL9rVxw5hqzOMrotS8IaGzCK1aicbEaBwgo5DTKLNidc0l+dYzdfGLk/P/Jp
GLY3Z2FmYS+cUwa7t49un+MQus/ywtlLA7ERYHf4S4Y4lEqkoGx8gE4NnSg38r+stcL42wy4lPGX
gZ98++eZ7BnDwt3QIDvxxFZ2sUktwnRm3203poM+jm2s2/oVzBeyX0G7o68LdWp9EqfoSrk3F5fu
YsW+hd4rvRVHEe3A4i8nqVc62h6LjMF03OlODF2yBYIEEBqpw4ysSb1ayyxOLc7rnVlXLyLiSU+H
NVBMo6bWIwP+/LziVGv8f0JZ/mZMRRdgV/RDyP/A56mzhzbZOan2E28/znonxBLsgLTU6BVgexe3
7MU/brU1sVHeYhvXG7hpgeURJxvU8HX2fjmVp9sbYF7t8bePZF0/Kb1vGPjiHE09i9/nYEoPcV1W
yFXWzauI6o3PqDsoXXh96eqru3ntbCQWlE3dtGFUMZ/MwQTEg7nKgZGzsxb5iAkyOrWjtA4IRGb5
6chfN0dmi9UIY/XqyGNy7HClVr6L2xhXMSkC4nfqZd329p0Mewj5aXx6u+t356KYN1FU04PJIMuV
oA+oTtODY6kdmsuWudARTxIGTJbDrTcjdgfL/G4WTyOjgON/PPbb3QF9I7grdCuzRNdxexpkRqqW
Hi2H273bDZikistS3BXm/H2sDCIKSIo82YMFfa0BQ3Az/+HawhjW0lbVeXfk6xsUzedmmelRdabf
b6N2QTug0UdYrpOLMkrAtJeq6k9e1d2NJDzuC6xEnJCnYtv7sCtJKwMqtUah4t9wU1KSbjWlDrF8
wrD9v7g7j93IgW3LfhEBejNNb+RtSRNCqirRezJovr5XhG5XFgq3gX7TNxDBzGRSaZhkxDl7rz1L
yLIuKAj2nCDwE0dbwq+o+E7ecNDBTCE7705qsUwtJzD86DZWtjzeBms3DWpaBzPioqhC1SD1jEl4
yFFvHxDubWpzwm4oHf+XhbqvW4Z7PWp7Simc3tRCeUkvNwlMwcGfYJeMaFRt4gqaN4fZQf36I93g
bKBW1YKJHXJOvLto+/sr5I5y+A5Vy5U2VrXo4W7hZw9P6hxULJzS4z7GvB9gKDHFrVaDeEOn+67+
rzrfqtfyz80l1LU9FOYdxRsGhFhDw560qIy2D9d/7G+Ln78inaJP0I/6SS06+BSbruATqfSIJCOv
afZm73wVjL+2kwTimra2Wcp6OpjlE7NuXHWlPDJjeu6VSoRVv00QkXDVbBeAsN8ndEvkb3AMG+0o
IwhEbOyI2nvLm2yb8sTEb8Zd55mcmClOnKnqZftpXohszf3yVCygnlZqlVoxyAr5yOVho8ADj574
8pjaVG2QhnZ9xNttESJ2wljlHMaQc5285csPBXJAc7rc/F7D6n20cLgO1Lsw5MiNq4wu20p9jjWu
eXFOG7K0IRzuLc4epVlOJzvN9atUePjBBpIla83fR55ERLTlb8VQRvBjnEgqX3ZGENz/Y2lNpeG1
TNokX6lV9fBlm/92H7LQkeJ1lBF0g1H2sihKsABGg5Hpz/3/PF89cHHWDlMDbVezaF3Ln15dFwke
JLnatG5J9WciHJxeV7qeOKEPZCY1oZ4fVMza5RJ6uanWxGITiqUeVrfVZfZyE8HyphCQ5CH+QL8z
6BCrS44pLz4t6p8cfGJZn0b5O3JsH3tpN2LC/mPbBtUKLQqFi38QzbhGjDVcqcXkeYiKuSKvc9hr
ZEjTqApJYPiPT32eB3EKF1woh0Rk4Z6yIe3Qgz2DHXDraMKNK1cn3JIYkjWjOv370F9bJUM64q8t
eKFqKzqrelUfF4+zD7nnjD46edFSa2oxFJQ/vx8BWbO01GTYiFlLU2AIZXWRPxRSv6rioFZna+Ln
etkLHax4XXsgBM5RBWKjapgLrAwFavne+d/3XHYZSiqM2qO6b+pMCBPeWt39z1bxHPt4H+UTvlfV
f/9+IWpTdTtpPLZSt7//42VXelqCSgwIbj973swJ4s8b++dVfL/sy8OXvf9/3FcVZxyceit2TISO
S4ibiPlogmcflyR+aUS+B32cnzAcT+slQSo+GQ0IE9Jd+7HkpLeUL2mCII2AtJespvXjBAtUi1a3
9yC476BE1D+YCn8xRP/ovbjZEhFKkAC+L8qWbG5UdrQuTNBWSRc/o7HWN0OahScX25YNdwXfOACz
riO2M0+CfkcSwpNVJVxp/G5YkY2JUUyIp2UELj40+isQumWFVJxGr3eOSInQYuh4qYnsBJ2F2NmE
gs3j0O1yjQufS218nCUMKGPa3qe0Hfq+26QdDibR1vm+LvvfoRsn/HxHGoS6eDP7KSEj+Ief9h5N
/RTUnyfWdtuCvTDe4YDAl92JahoYaNM+X1zNOnrUmAt+Loesy050GUs8X/a5Qm/GqS95i32I7HH8
a5w/84AgHFq32JEBEkZl/NoLmn2eFR9t9JcoiKdTZFl7nIK3Ro0NIImQ2HfR8MulAV/rAX6JkIpE
6pa7qGXmNrT9q+a5vxwNOpAsYBQ4e2OeCidxfshw+Fi0N1pqe10NZ8/G5xrn1ic8v3vgT9mLKD7J
fthiJTFu5yH/KOj66w2+ECvR75qZ2L0qIW2etXadjyUzDnuowey/L5TbNnYZdMcqIwZAz+3omFrw
45hl76eWXi/Gdly0Xk5t3g72AEY+9KWLN1MbvXRTQLQHJoA1hZMe2iJhpxgf9gh33dVEJMIE0XEH
OLNckwLwkXKk0+vXef0gIHAMJU8wUJ9DzwwZkWjXi8sAtGC0WjqusZ/6kDNiCQ2vxn40RsajP7Y2
JsgKsGZjPyS2/+jX+c0YGMzeoyzjeIpuhy7d9800otnUtphGkOrzke8TN9hrY1ODlxiu6GOEvzTR
XfHXUMzFz96NbbWOE05wnW0QLhxzmkwYYK0aeDxVikrRzk/Oot8GiNyPNIbak+4B5RPzfAspJjsW
Wk63wSbMjuPVMMJqbdfuXjTNxqjybmuPMwfnsFiyOdDD5BoxMdlrO7IbFOj9pymHW9Rdp+NYv2q2
z2lV4G4HWY+ABjR2EdmMiXrn2l8qE4lO3KzMIEvPtimsfSO8h3JtpbO+03Ij3BPz+qOxnE+ncx5s
X9d/1F31WnOKWs8iA6bcDDQ4p6Xd03kTJPxeJx1lVG9iFmmbhLvMkEFXtB3DELV6hSjDRQMyZsa9
Ww3d3Vx+6UvyWM2de+bMutKnmHPfk3fV6EH20NYV4sbJpoCl/SKa7gVr8I6Eh0NQI35xU79bF5Hb
77E5JczzO9ReovsVxiQChHbw6HhNd2jOQwoK3IZZuWrcplslw4SVTkM/BhmOn5uDjqMg6Dggykyr
01UhEP/jEl2NIXZKF38LvvpxE3JyqgrRbfscn80A/7foICL58QRlPb1pQtq3bpS9V5nONSCY0Dfg
5bIqznweNodVT93HrEuyIlE5w4UClQ0ude3kB4ToeN208CRJ8LHnBNu+sc+Z7jX3aKwtml5jtvOy
7tfYB90+5By11ueCjljPHBcZFbjt7qZMx7tIWO4OA8hY+U/jkFGVcjGj+qb+K3HNszNbiHfG5GNB
hGr7MV10ExRcx/G1KwNxTeb8i9U6pEbqc7mbBR+0+SJE/lUnXbKiPesdKuI/HQyydv1BmYL3JHQ+
HSN7C8LpsLjVkyFjt7sq+4WRJlpXRNXv6VD2sKqs4hH0OlaGYIMhcLjLvavOKlwMu/mDmA3EYbZr
b8eoz7d9nVS7gNjWOsXjGBtLvU2g7kXjOzyOdbCMz32Un6hf5fxA8scgEc8YW0kBN+H8gW3Hhn5b
mu6nABqFkXKdkKAaCBKiG5DfFWaZzaR/obTQN6MhvnyjPGSx0CnKeWIHYBQkWQ2GrquRCsoPqPTJ
18sjUh+nAFdUZodbzUAWMyAV29RWCVcDjs9mGpLPetz6edVs8aLtx2zoGQm3SPCYevpcqvI9DCA8
MZBOrQCBQp3YqORK49dcArQhTJM+KWYvlDAY/cXn0PUGYqma3wWOnSTGeNxBnjHfhdeY67DOPEzn
67oS6w5Q6g224m2oR3D35xkptbd2+zZaBwUgadQab7ZzvRQhQEngovFYJXsc5m+2lZ0qZsM7JIvn
wXXdG6OMr1sZah8F8C2y3EeqxdeWFj3iKcSVRNLQZgVQed/kNLeFaLZSfkO/nQDBdHmt4rReNWnv
boVrloQMzsNqRH61SsbsHgooJvWZGkk8fRC3pW9SvpGuy/HzLkg2NfO3WRFQSBnKruZxM9kzp8IX
dPvn7qOOwQcs2kcfJM1pClFEoEbJjkxXb+awNBkWxLc4jq/t2ABOUN8WJaqrpe0JDEixjmnTdqGQ
vI76yDjO4AHIPcAvIqznvsEkMMRclykgPNia9eyFnCDJyNPv6whUWlumFmUe7cGGjLIthmAlRI2+
tS/oX8K/XU3phL48ICSy7+4yjKGmh5ljGpYrLFZ3UyVJc3xlhecdZ8xv69BGPE4s0BnGV4zboHYO
UNt3YboOwjy7ZeRHCIznPdcZFlBgqqi2u3Ml7E8bV7lRt6fKJoUhoaeLoZlaYJz6WIHJQgkNQkyS
PvxpxNPTsPA5IoBv1rlMaOA6JhmOXUGIESNYYT5A5Dg5UXqz0Io2NeSRMEyHLc7maGOkdO1F+ZnD
pdo5DXb0OBUrir/YExz/I0xFQhGVIaAVdLe6ZMdNwHOFBTHCh7rkVNFv5hzU7u1oCF5brXwI4Fet
DDuZKQnXd3pyGstqP5ZefjLThOGTrgfbzLR29TA+MMvlQs2vrjU0znAOMrgZqhlWUn2NseqJyd5j
ZXbZ1ZggosiJEdBKBKh2cB3LachSPDjMOjcZthHDz5br2arvwXjBCOzFqobu2wEegS1SS6MCmRnL
0tT3gWipNftYfSNrXC8RveO2qc6UxOMGYHLZeswUtR+aRwWuY+61Bi9TwSH1d1SbyrsoCbzbOdlN
SGLeOR2hMWIwT14cnuJ8IDlNAL5rdf0UBFzBEwOaUiPKiXTBhA7MuPVmxzpW5vxQ2/N0R8u02Oqa
Qc5rimhqSGrpEqnag+2m6c4YDmZE6Qsa9Hnusi/PWZLVwDVpow+41VP7V6Ix1sq9QYPlT0FoRGVy
O04jMN6nkiHh3qxqd+vmw5FudQx8EGqIxamBE2Kg34/9dBVjFrpdfOfo2tR28zHYMkzS1lDJUSKF
XPuc7iaz45a514QgTlCgBAeMc1Unw5KAU7iDqMZGo033ltvm6z6vE3reGxePxbo3E3dX0bnh2vE5
uPTGl5yzcgIPZON0ZM3jFmagRUe6u05LY1dwfWUYGR6con6w3EcvMIynEJHlGI3dLoAstoYJ4zRo
pgWF86E3X2yTwT3yoPsicl5rq4OEoN8bPvzlqikRAxpLBBAGKyUBvg+VqYn1VIB41/nE51jrqfjg
/klpUOfTGb/jsHI8nWLy9AA0UCd3F++eB9RL6rnswrzraXTiIZ9+OqU/I4qAX5MP3KWF4ND0dnnx
oYnCRzC3owXb1g5j2j5a9z5EdOYAEPUbr9YZwtAXSwi+GMBOljTIV2OfP80FhiIvKX5ZpWfg2vVA
2Rh+tzESTUe1ZFK2+23GRY/5mTAHAB+nhGjrqnWdTevRHczwSh2MsEGp6dX1NocyyCyHpKoh3dFb
vM5d/nNeOfU66FKuDdatPnDRIjV0W0NC3GSJgUQwGd4Hzv0oEpJlH2fuG0KXgRMeNpMKlZnRDh/u
1D+h8QFBTlW9WagxYH9dh8u2BfpKtNb0AbCHd2diEC+IftU9iO91464GYokQrM0FR/a4pZB2JvYx
5peKeaYTBoOs4Ji1mnyXJmyn9JZ0MU/o+7ErxKk6w5P4dBKPaNHWQj5jvozp+NUuXJXQEO7cSPwm
8gzPuvwC8QTxnTFtQzOWF+28G0mjgN9FzmARvGaLAWJA/B6KCYJydKwie8+w/gMmJ1b9gMFyGbgP
eldex9r0lOHtcnMNBpuDtaty5k25kNBMZowDy3hVTTbGYGu6rqLxVIUhzCnvg6BYMBdjFGyXGgFh
EtFojnBiI9avjCvccah13WY69/YNraEIjADCw3gpnnUAOMOC7pWvzNrM+XzL3IVKkKOde8aknIUD
yjVYBV6W0qpumKWYWShWHS79VT2HoDFb4q7i/id92694WORDFB4jk0PbtYELRL8ammc7AlkJMooa
fhjEi/QBZ+2QZEuuzxEUdATjQeSTpMEHHfW0FgJS1QKteXEjXew2qRb5D/x6RqcG+ojNfTX7NPTy
5JcOR2nlFc5bNa+7WXoEs87bBMmn1zoU/TgmOw8TwUS7GjOAR31kSTaaQTGxa6uveGkywtLmQ5zM
nySyIfsU6TEM5QvQRXkw4nZAw7XOGu3HEEHe5OJ6wxjh1eqtx9YUd1ap3ftGchukfEsFQesQHMef
VgA/qef6xES+GaxpnSTxc+TJ+DTQ11aU+dRxpABQi5khx9FdQIzFPi5ixn1xyQggxxQqggKJaA/b
reOsNhvmeip9KqWkLxsmo/dhIiyOj4KSnt5vxsrp11NE7yaeQaToM9E6RGcZVxkVhsSBCpx744fV
dG/+AAF/QQaf1GRJ5GP6MhsfsWm8RUUKcETKP8uZqzNq40QY3Y1B2EGu0SiZ3GsyxWAXJVyVbcl5
s4krb+HEdJhj5ybID3mnNxLPtbaH4TmZnfC6HU+5L2NyTPMTySfq9EEMO41pPGvjwwxf1Oh1HSJx
9hW09Ke1Br6AV0a7DhDfNiZQZh1Y48w7KsEZwpPZzLO3ybWq2g3OAyi752H8IqlaX7vG8+hA28p9
/11znj2PhB2XfHLGfB4JI8wWpaXFGzgDKCRWm5MNSfPrGNfwtGucaKBMCPOZof4PjFQblF+ZCT0E
2FCyNsAIa9IAX/jdXUxM86rJiGNO0rsAVn806J9GFGKs4SWsa4MzH685tiA/NfTMDYajbaBfyzkq
YmKgHIh4+UHylvCXvw4DokRXh+ygmSacBYfht4tcq/bv8P4lWxghmyGIaoDVAd6Q9qsvqi+pKXGK
5FaUlbFiphJK8nOTvMRj4G/MxF9nSc7oXPtBjCGMlc6ZgXX8tPPijtx559gsrb0qGHciCJ5XZmNd
65323M0GXWJUbhtBBpXxUoQEojIV4GS8YG7u45+aiJJdkx0mZvfrvqhxLhjXVr3cQ4r013AE5Pdk
ZGmwHgUIDJJFsdI0ECWWiKNFj/WVBrkWSTt+Hz14sEbjrUrR4wbIXyz3WKcuBhXLe4wpQK98+zpz
kBgQDwPMI76jHjeunDG78xzap8gsmm58cmcyRcTyME3JPXruY9LXN31X7Nr2xsnMt4q3EIpo7TU/
65jJxqjddc7C4aVdTUmN3mbxdnJiukB24IfLgDYCmJVFH2SYPS/mYODPGfZD2nylsdeiWmtOouj9
naM9+8F8qB39WgzEm7YJlKUq5O06jftuL+Le5NuyQns7MRyM7Ud/WZ7wZaQH442mgpUzQGRWKn0z
xa4vOGJADCJXdoDl4fdJ9PZ98bx3twB9y0esG8XX0AXv1jB8luXn2MGALGlwEHb3TBvpvtGadeGW
XxB6CO+rv8gff8yd6qkU1gIBFCWnUXqfAcfzHsP8W8kAWzqbQStj0VxZffWRpy1QJu+xTGgR2TmF
gulowxDJzfrRAU/advqrZ3SP2P138USrmBD3e39aqCyL9ivzs/sgehnt4dbstKsYLuBARHGt01Vq
Pe2ca8MOyQhokyjGViEakKTkEW9Mo3nVkrt6Sd6yvvtdRDdW1yJlqkmRjXofQ+yELyK+DQlObzTr
2hPOl2MUHRR3WawyrRshACHTQ6OKxEgbuWTvJaewf7Xs7hBHP9qJPG90qveadO95Ogq05GFJvtV/
/2t1eJZu4bT8f+vwbn6Lj18ff9tGze+n/JWwrVuW6xGi7dmu/rcKz0T6+JdRFCSGG9jMpnTd80mi
/L+yOwdFnoNMEyQxtirHcP8nsjvDkZnef2tPdZeLL15EBIZW4JqeIwNx/wq8jXsc/mVbW0zWBB3N
1tl6rQX0AynBKoJYs07Afa/TQl/V8cfAmGeNScW5ahsZMWW2zyEj+BXp79PO1ShP9oQeQMivtZZr
oWuQodQ2AAxMCi+aMX0YsQCMO9KqGrDgjTQKFr2rjkJbDly9aUhM3nNbhDP9cKY1gVHeYXZ09gbM
syzqrsWM2r5CU7S0oGUZlKT2SjbtrRiifto/WrQAr/BGPKEzM/bNEBJ71hLipo/Ck0F0R70HxGMQ
bMPYduqAKrVPjjW84JKtXq1g3FnldBP4YYc3BBWNJUaEv1panXy7uY2pZa9mp823TmT89LQg2oYh
yWvJ6BlQEexTrg/FHVI6aMnxuAnMwaeKA+wCw+U9ZfNVnxXtpjT118EjGsNYzgHlxiqM6req6u4S
fb5e6hgBjmgQuJQjiUhIFEj3k9FHy302vjkhaT8cEt0W2RuEuMV4YEQ4rtQzXGopK5+mzdr0y2Tj
0b7duNCxUaTAzusnlyp/CoU9zO6YoNb7HjbO1gKwkuwNyOW7qrH5sOuvYTBObaUP67jvalJNOcfT
DdkF9i9X44re+eE6R7Z/HjPia4hGIPZwoWV1O+oAUUtIlk0/rBB1TBs7GL/IEXibYEkftDDaRmnC
KLOEITpMHhD4JN4QJUY1rcw7Ol+2HK5jlisZO6L7xDhGNS0eTXud2wPGN8YRK7vflV22NTFunsRQ
UPv1Iib3PRTJdIEGKjTjrm5B0lpzS2xCG1xTD5BXzwzKWBQQgkHX9C5KCbPJM9HC/6AICV3kCQ1e
je0Y5KUUh4+C34E/D4SwlVm9oaWf39WNTmJX1V95j76ZRdA+JLJz+HJaEV43RvVZJna2R14kdmYK
gyH34/EU1lAIbNwRERglPp4QhWVQMdGn3aNR1xJCWJy7u/VYRNDI6CZXy2i9ZrW/SyLvkLROBm9W
IugC65xaKdSX0F42BpnxXFSj58Ad8fc1Fodtr9MQKfQbM546vIVmsQ2NSVy3fItjgtkjTsyWXIuM
aX9jYQG28qM7QlcNu9a/41UfkPrymx9zh6TeiKFvVr5WCbAMv6qAP1pPVh4Pb81QApYsn3Vdo+Uo
cueAmKXbADaE+BmdqRHVxzluvR3WBLSdxri8QJ9pV07Uah+aRarSCH4i18kqqQ3OIT6xSoamHTPb
ImgqGcZ9CA9l5yfFqwml+7ow/WrDWIrhpZc6e6TA1o1f+FexbRYHebqiR1tYlF+iRXvTc+O61/3h
dzPU1ZWnh1eLX1E4TXO8L0QqnWFO0wMhjmeja311nWgYSnF4v5kOrvaoQRyCHpKooS5rTqHPwNed
XXuzwNS9lQi+g+uBaaP8k+NszEZ4xCBKorYTGwcux9bpOnMTi2rYNm5sbsK2RGMoJlpvhmPsW0GB
g4kOg6owfOl7O30aCmpWjQ8mRPo8M0ryhGdq+w6bEfj+m35G9uiTJsYkjGFglRZXNFPc70WepsAe
w2Pn2fzc+Mo1F6OZMUKKCqzpN/1655FkeZsJVr+N4INQvJw2jtMTt6G777NW46OL0PnW5Cvi0gZq
awTaRhmW1MKSwRgD+mBGpnJV3VZrpeUCkg9lZsb34/MMhV7dVo9fbn5vqe702oA9qYf+WlUPTQ66
u24yYHezS7WJuv+fPQ4W8QlWZj7DqvXpqaH9rk7BAqqHPiJW4+9VrWJV3VZraiO1uDwn8zgiVuph
v0t4+uWhy3Mu96lnqwe8nEpNODgwZL0c0bO687+/Ak29LrXB979Te/lr9ftp6r98r1o0XPm55yAK
eQf/7lrdVvv4r+/1exf/vE/1nKmlYTl5bbu+7PeyXdciNHbA1f/1LtTTvt+g2vDyry+fyb+bqw3/
enfqOX+90st//H7mX7tXO/WiDn3y5RXWtTCpPmImb02NT1o9Xy1suoY6sPE/X7h6knro8kLrwD7W
udPuOQW+RY4wv5/wvdVku+QqC+bF1CndrC+Zj5uhc51SeV1DMsSYHGP1aqb6vpDCGU8KadI67xZZ
TOBwUfdeHupbM9+DtDz9c7+66cgnqz1cHv3eSxdJmdRfewzp/KZUR08TcX9n+tWpDHYhPhmPllql
jIxlUt2eE7g8MTnfm7/uLMNMHLPq9XsT9YB6XhjPxm7Sx1vmWQHnAdiPp6gIKgP228KpH/1N7geE
DCIRI5mxOam11kZZZg1WB9c/TzdmQdLQcpPQXNxffqK1OhXU5o3Z018YjOrcBguXq4zvjDFwefTx
83ed+O11vzmTy073/I7wAyWc4aFbXeRiljpNtYDwhQTsv9y8bKeexrdBCAv8hNpDMjlNNSblzjva
NcUfffoskcIzk+2oXgQL+lTbGt/Cwn2sQi7zidshtfyjklQySnWzmfq1TSv9MI9/ORP1AJNG4KXE
7k0khQ8R9UO16OQa4Ex6kUUhooNdYfGVqiz6j+IEJldwKmNR99QxhV8dNZzCZ7UYKxIuopmrObV6
lL5cgXEo5C7J3fIrVRJAtfDwHZtj6B3EH7GgEgQOifZVG864rauaTnoQWok0It/hX07Os7XgzNcm
Spw0Edwc2GoORlpzlvIIEs5D6afJrAkXYIoAObHqLawSJFVa2G0664TluCUULMUxLDXeaWsWjKCN
FplP82bU7nXLiITLGV9VOj0UBn3BuI5z+AAZURO4VcP1GLvhUbe2jsS4BVpsIK4/e/ZYMzb2Gfqp
IBypFVRroyyOWwhrY3n/ZAoqbBAdtyXzFiKSB4rqOvYTtRa4MYOsyrkGZSJO6jvgyG76QzRQU2cA
MNNo4PP35GLswYkTrg0lt0LUgSTvWxoe5tYB0sS4vwgKv6N6xj9Sw3wpGRowzBukKFtJMZ0m9AvA
frgSkgSEdy81cUqffVlESnRmFTYEA3olnmNT8//WIYO/Wda6VPanMfnFfxS66gBUWt1/7pvJi9sA
2yC/U54NoRsA95QlvpTj2hIYQZXK8K/brhcnW+ZnKBGVBvOijVSpI2qh3nIg2RDFMgKv/KNPVQfc
t0j1+3uQj/jh0Y49/aiEr+oNq7XLQt3XZxq9FN/6oWTXysLA/LE8acq+cMk3Ql8sUOl2zUa9aXUI
qbXLQn0G6iZXE4arKSQ6KaBRUuWo4ayvFpebANbexijKadHod30yUgZUmtjvVcueaBDD1VkrqwL2
lf/4FZRp4Z+bVQcU3IpCVEZOy8ls/Hsxa0Sqqfsi02/2HBYnf7QmKrKj+bun67otZQyMWoCarGkG
8311TRMebBuWbjcg3cjsrVL6q89PKYzVmrrvcrPPMQSYrXEMHdvdD45LtAW1UBC0JnBDrz27g2vS
403rDW5/uC2Rg8F95pqn3hAdH6ZOCBRGXcByUhFJRgRh3dRw1eXS3QxJcge9ZyN089aX9gZTeC6d
KpvO/WwOmyzWATdb6VWUpE8jiXVw0ut8a7TUor+tCiSdL2uaTQgyTBfROnLP71+BBmajFPCDlo4C
exNF5wFwTAvD/luZ31tFtpvi/CmTvoXvb1quXQ4G+CjpyX4sp5LsRjp/m0nOjez8g+ANC/dK6Zyh
9DhnOCI7relR7VRYVHp1VQvG5JTXQEPIR3NlUloCIEHEw8sgM9QimabWwEFdNSKmB2AaDjg3UtcW
mb/WyyQ2r0NMkWnt2l5IaWNwSF6bTG6bZYYbHWMy7OE4r4RX4f9YzIxM2OQAx/popTRvhnJE5SjV
3b2ME7QRxNHyk7eRjckYHi61gcyVK2XCnG1IBY3PmFeXA+xJjqIhjjFTHbQXiwyjkrC6vMCo43XB
Hf6KbOW37dPoollE0PO9d4zDcq4W+hv1f8YF5Fsj2dceyj6y8gq6l0bfM9JxMe51uBtbeZ1HFVcT
rUTaXkLsHrV3ZBHqPvUoKGsa7l3/FA+caxbgSqHM8Etlml9nfy42aAi8b8YZqqInc/8mGW8IFODZ
kZmAUYF+csCCv9IhWG3VCwND2+2HzLyqgkqCxMetDihqpeFAZKcEkf8wumje+mQShjKcUPhwNSZA
T5E8U6pFqck0w07/bct4Q78V0AqBLZDPcWhPaUX6F7z9/nuNvMCefBHyFBGAu0dP3HoySDGNIRFg
QKi3pYxZ/N6AX+8xI4JREMXYp+BjhB5uaJv7uKwIbFTvLZYhjvqENw8uJR+fXAgpmBYUWUgj4zQz
I7iZ25dIIxgyThZjvXgGH4+bvfTgBrbIe1Hyecl8nfYl1m5SJv1edoTl4VEQA45ELzEllx2MRyG1
xkw2i5Na81VK5uXOQD6idTOZ1HiE1P2m9AKptctCbeZenqtuq72S7h7va7irauO/tlOrGMWzreO6
X9/PVfcV6XhMSj2DJ/qTruqwrfIcLlfVRzhkMVN0TvpYFug7gsXIHuYWJ046PqRtoG0tk45u68kS
mjbvrNCioU2fwpkDDIDFy1IjnVGag2ES7goKkiZFIO56csGFDeW+QAdCycLetjFRjm2J5glWfLiJ
yKUai7z9GU7dshrr4B2GECFSMzWlUDTe2u6gd1FIhQKvE8k6CsJZF1JajXQ/Ebvx3lm+TueCIFdP
pgZj2zFohRLz6pH3usjgV5Pa14ES07AzBLGwmXZWj48WgbGujI4lICt8bIzh2Z3IBbZlwGwio2ab
qEYGKONnZcmFVmH1UMpo2kiG1JKc6xz7heBa9WBH02gi0hb3cL4bFrriqQy8RYZ1o/bKp8ahnjj2
dZAQkOvIqFz1QI+XNZYxumPdmiSbEa1bzITsYj5c7io4/okM4G0MonhLGcoLXGt5GcnpVW9iVtG9
HSG+uPKMO2Y//CAYr9/5LmG/nYz9DWUAsCejgBFBIKWQb2WhpoCYKftRyOhgD3Tl3pBxwg65wupV
DTJqOE4ROY4yftiRQcTfn06EvRedpHUnZGBxKaOL1S5neLNicsyXWQYcVzLqOOv68Q2Mw/cz4wrG
bt9Z1qlTIcmkJas9Ylp1VoWMUjZlqLJUGa9t+UUYJC77MnqZymB1JMIDNYMMZsZKrN67LSObExne
LLBmPCXkOasdjvi418Ih7DmWsc+VDIBWL9Hxy2dThkOD98q3OHWykyGjVdSDOuSVmFDpRcZLo5sK
D6buOfTBiMSUr2Yh4A6UHIfYgJLmVh126ol2o/+kGm0+2DqR1rEMt1YvvyTzoZfB1wmhNYaMwp4b
QrFjj3jsNKLAiiCz/FkONn4dQrRBhDQ7JsoR0dvwpSMZtq22IEHs6Lha+kNLSNSwZTh3zQnpnswr
GkUyulvilEIZ5j0kxHrHMuA7ltVRgzSKQIZ/q/0U5IFPMhic0Za5TSPCwg0ZGz73PqVNuR+HTPF0
hPWek6G31TwCxycLtVwrQ8jVFhG55OgSwrdORpVnNaHlTAyMW8rEBZGcvJ8WbXonQ84jFXcug889
nwh0XYahq30QU8e03fHfFxmZPtWEp5cyRj2XgepqiwFespBh64D+rE0qA9gLGcXuALb6/i8T5wAZ
157LZPdSRriDgqxvvI5Yd7WLQBxcGfiuNtBrwGKejIPvZTA8l4jweytvXNUyPF4gmeKaTqB85hMt
v7iEzAMgyn/m/3lBMoZ+skfrGp5thb6HxnfWjsYndU31riEO+OtBRtqHMtw+SXroMhaB94V2Vq8H
yS0Jk1zabmpB6u0QxvomXHLzQ9ivagNY1zOUwMa+6Y25vrK7Aq521Os31cDXI2jmU7pvfzEkpxQ5
9vqDRyOZa9vSQVouxcPiE+0gDLf51eXBKke/+gHqXVvn9NFvGo7Pc8lr3Io0ITO3jx6+9xbEj7Vf
OS+hBs2ablZGgIRm33Aw4YKN/fDD58tSm2YWzKdiSJoH5LQYm7E2HIBMOQ+VS0NDbYKrYl1SnP2w
sbdt6qxpb0zDHs+Z0yFlFXXzqufNndqUX8/ToLf9C6WVbNfzkzg1ix/fjlVgM/Ipu08rRgct37HF
pBaDrqvdG/NsHhg8afvFtdJHL6IkXTLK/wW3f6MHQntPNcnERCPRRTexN9nnPvKnbUKs46u9gOWU
H49r+i9Cb5MXu+ub3USi6slMCD2ZOg0tpF3LkdGr2nLBTrsahGHcT1DADmTXZFtCZc7T0AyPo4dx
WW02R/m2soP5XUtrVHFDD46bVu/VNOj0yEKw38uQQUGV314d/NDFgB4WKypJ8D7Jz7qu3xqeNpJR
zwFniGv1ATXM5MAXL+296MbsmGAW3fdZ5DzS78f9J3f2f7g7s926kW3LfhEPyCAjGCwU6mH3vbYa
d3ohbEtm3/f8+hpUHlRlOuuexH0tJCBYTlmi9iYjVqw155g+CCzNuOrVN1mrtfCGqyuM4uI7FtbY
qGm/Wpl1/vhSOnXE8+Tsk9lAQDSSEAAAY3FUuacf1QzRLSxt52eX1Vvh1cY3MlH8zdAWzSWXVniT
uFM3FJHtj0w/Tl0mf45GyqboucaDnZnALSqHCNii777Uw3T9+F5ha/4ycJS+MF8gRGrsxgOcaYPb
FrUBVy1/9pF3GCfC1T05o4JS4XiO5zx4IGHHpIvI9Xx8+Pi0Czzjpk1uJmtZmj7+2fLvP77CDk4f
A9//b0faluUx8v2vR9rX6GcYBd/zvwy1//hH/x5qa/EvxxKeazkLwBjiJNPqf6NlPPNfjqktjy6H
VCaH1T/BkPW/wESZ2Oc8GyYWU8v/M+N2rH8pT5owAj8Ayhq68f/6nz/H/xG8F/+mKTW/ff4XutLy
Q/484hbatmzbsV2FIcZxTPu3EXfFbthWKaEahm89M48urv7cy1Nhy10xeD9Ga6xPZleEGzeFXFaI
aH7AHBWeKWRvH5/R1tSnLPUep7R2HrMw+1oxpTt/fCbHFE6pFVJflMFPJzPfc9E8krvuXEKisdez
VaJ9hgQKS1xtKY0ysqYVwvuK8D4j62xGypl1sKu8QovTfwNHps4AuZ6augkeRE0mm89kc2WMJoHI
nGEwxGcPvNb3pjXGp9xV0U6pxV3vmTWS8m7Bl8bjQYaieXBEq26+uc8E4HZLdnhppxyJm2xazudD
+F211SFjcLez8VxssM/lJKzFISkl4CgiLIfHNvR9kpFtsL5mBxfRV/feF8ZzFsvvtmzMx7F36jNa
OS66+qlQVz67mTPs5zjtmHZBMajE9BqYJoLWDsUbQ7x+5WSq3jliPLciNFZp2pD7FZv9c0a0QVBp
76IpN+GgJdnRX7QBvH0pXUrbvekJlIXlN5LDcxxetNM/IElf13k7HS1mcGx54650gvx9sjr30g3E
nOlZrTshin3fk4rVJLH5QIaY2gx1iOcRDd02iJr+wj7xrEwiooSDRbhUVv6QQ5RI3EwBiZ4ORRPp
y9CMpzy05bqTvd4VfPktdilig/oeiV/5bEGq9WJH0muhcc5vdzTB0t1ZJ/1zKINHPUBFzVz2XBKh
n+TQ7icl2puDr2pr2Cnt/EHKRy+lYywZ8IWt8ZpOpIkSFkP0woSNK62QqLbF2aLKwQ5ZQknwhrWE
jbjCAqbPI51MZIeuOPY6aA5aWFsdAzZzJtO6Q0jGY9zHeu8yLFgRlNJZ5fDHEviXJ/AvTxxsqr8+
cA7PGZuGa2ohJYj0v2pKNKcuTA64ggflGlvCSRTE7P5it2Oxsrro2phdeJR29NyG2D/yqPnmQKrY
hATArawg87d/WrD+vSL8+XoEaYR/uyLHhH7l0KpBAsFK8NcrIlDNLgkhCpbQj+GYJlm8k7KkwimH
py7JnKPZY9lsMKHi5FOvhOQYj/5C7+6tVeXZ9Zci5jzqI6Vu00zfqxSZBce84HUgo0DR7MicbPjm
8r6taMcGL97P0kPb6pBGjmCdPr8l9QfrVu3zWPvbeKFQtz2Ak5Z/URQhMgXcvoU37SBhTpsAyiXY
WIA+gWiGo13KbuWQq7lC3DxjSYlRz2WHElHnsep7vcnLByt11Dns7QiSOAK5uA7Gm2MeiZMCI9yT
IWz6hrtHPHut4dyQ69teJgxi7OiuxgXSt9skscAPWOpK+HxwVRZnfbi46borw/ZKvvKzmIzXwQum
J1DWW1mbnwFBOJeCiZWioXifa+LVfNi8Mh4Wb1m/aeNSvLAhk2u7duLRPFrB8ERiC3H0LZbBgPKc
9vJ4tAyXYf7wK/NJlavi7pNVKx7uCLtmZaMzaLzwNuXAvTD6kbIUxBeMF97Wzr5lWQt3Ycjl1km9
dtNm1ndPg7gq8lntibj54qoRE0GbJMcYjHiZecSP0XTEN9wGSFzCjZHhZJ9mEgCbHJbzYuuoE7t/
zHHfNCI/ckkMJqai3pIlv41j3HeyGsbLOHdii+YW5xg13SEmwlxY/ZtLvjMpOYWxbkNGYFbgbEWG
gto03EsoY/TxdXrQUFfPYaI3hG0kZI1wg3Rt/Q0hmMkYn8Qz0oLUHvM1jfIWyzBK5IGACb5pvDwj
tTQOs1nzz/3pCym8FO8TTNTeMaJVO3nFuXK8DEOFYE4NuS+ldOTwjJ6YoD/nLObphd/pYXb9Z0f1
HuiKqL82lrqlc6WXVpZ1Sx3kjB2WPnyY5qEN22gde2RAC79GLoQRsZok0q4eS9zkuzu3RkiMBWEN
Uro9h6YJo9n2LtJ3H0Nslbt4gNWp08wl48LTl0BGDzVigxWRImRZO0fk2XA6bf+79KZoH3jBuiY1
eI82aZnUPhudsYiO3Io4SECEGV5UCJihgkSWewXG5RH2ZW7X1roDW7gfieAuyuYFx974pF1acAY7
APj56TpBYcVHnx8NRMV00OUz7GHnYe52pTXbx8YWP40K1T8O2mgPVuUFmPPnQubZyrDzfQ2rcFvF
RXHBwV1aI/LmarynDsZXsFa3MibTkHgcb+vn0Wdh5XiwVMnjEIoEtdM0bt2QGLFm6hEpw1IuFjdS
2GSk0/dRvncEtYAu83WrOddkOZHVDbtUNZJUTeO6PlRGA5I/faQmafBimw6KfULLpmn0tropPgX9
9MMpO2xJdnCn8UbJXpnRPqqnpzHKoz3nglfPgI38sfIgZX4NTaTWfWiQuCnrz33ufWo6VPxYYIgk
AaS3GZbXoajlmQgSyKBFfiAkRuyl/+J2X2sP26y07q1peIu6DxNCF7Sr0W7hKysSepU4dIMZXYoQ
zhYhdXI/lM7PMkqdm/0zmwXHCc7OHdAUR1q/CM/jXgRiLZvwDZOrwuPNw5j7/j0kis/KMamgyIv2
XRSuP9a4MnF4GEi4XDUuTayxb88TLtx0xBuVWbI6OUP9WgxDfDA4AtN029dm+1oSTbmptQOeiGw0
NI9in0yxQXMAz1e8PLnCmU6TAE7DlIz85SHfSUxsPmIcjmXIHkci7zDL7T6eyMzGdzjRbnLd+lRy
LjzUDeASGgW3Yi7Kx76mYeDM9aWcymlVtVMFU22xHFTtO+Im+HYdzUW3Yzwiyhs+Kn33zIAmnJ7q
dRmg83MI7Vr1dneZaAxwbWjhMxsqsHqNpp6RMRHcT2oyzk45Nec0oIQtovDYekgk3SwLwSpB5raU
98LYUx3yMtvZ6Yynu4AzFImNS7bWJg9ycfUn9JTNHBqbYUHkJDo+Zno2aXkOcjd17q9h4PkL2wQo
oo7MMznf74rV+JBgBd46Fk5u5QXuDq35TAgCuAbo//kpDbTEqRS8JV6SM1yJSCAtim+m78Sn2u4e
Ca4nko/F5FanUpyBgxsrA6vehdPDMXVGWqWmXFlN620Bu5U7UGVY12+JGcVH5HYrO0tPWMT97YAH
kCmO4+yUnX6H0jvBbLQrnDoumPXAu9IIoiBLVXMBEgh1AllkKR7ykIweBHN6M5kVj0nHFBvNI2Py
bCq2hJTesOVVVw0hc90EA0lIjthULQ9h37YCNagznSPdXhRr2k73TFYlr9gagAA0IB+YBbZ0Nghn
NGlbu/xuBg+jY1TyiCqHeVKMaSH3x/5ixMOjUaCR/PhsSAykF0QT7dlq8k3LFvucivAg59k8VBLP
Z45poM8gEHKPAWDvWctxMh7jTviPQbOWJoRlrfG3l52N879CMT+aDzQNhtUcC0xPmEdTl7leP8HL
J1WYycciw8kD59NUv5a+R3b1ssBGy1LbBXG5VbOkjcajdLS66audzeFFIOHbOaW1GxrB6Cde4lar
ji2+DidsQk9tq9/JOi3OiTCsl8VB1nlUTSklLXVL/Ua46Fpr17qVtvXC5cQHOrTvY2C2917Jo50g
i+lGle2DoPrUlJbaR07L8Gz02/1QNWSVLm87YJQIIP34ORk6BJs0JaMBIoT0yOQzjsVUPWCv/hWZ
NoyncNqb3KuOYdaPYxjeerT9UP6sn4FKz7SrK+QfKIZ4yHgIN1zoiCKSF3fC7Zm6ufHE1uUAt74B
WbmbLLsHHMzpJhsNlERh6h6ll31z06o+V5F6nMMqfypBUYBR7JxtkXV4gEs82NIbnyJTNFsrZrGw
QdCtEoPBrg5AGHqB/QmU1NarkcvCL7xnI035XsXRLkRyff740OXmWxHHfLkRcgBjyHoO202Q9DBl
wBez+7tABub+2BFMuP4jIi7kNzmM1Sj3bZP361bJ4vLHAbKO3PkpB+oRSZJnyNU64jjEsTODuwY0
zx2WQ8GcatvZ+mE2HsKZZPhYi+DQ++1DWof5rkR+iHkyIQ6uHON1NqmWBND03feVtzb6fuBLk36l
cDMcI7clMVq0Ky/qym8fd2UWBNO9H4jFNeWDV1blPawCCB6jLHdCjj9CTkjruEVbXtSmwC1I5Y1D
t9yVbvVFcLpbDwhWV1TXEDeiwlr3uXK+c2VcXlsOm4CafgNNniiEnphpMMMh6uYBfRZLf6sbEuGX
lIxcJMfCGxTHUPzGYGfYt2zMx7k9b9y8bPd+iPkQwv/BM7IfPlrWW8w9iur/VuvjZCYVUhhK86ZX
T7YRoUM2wBwZ3s+xE+bJqaN3Jyp+cMQlIa+p3ANh7JiRtN7GZZWsRjTRmyEZ1M4L7eR1QHKfThKd
KTMFNjkeZf5e7et2KjbKx2lDyjbsPPTe20Ac7b63Ln0nflgTVU7geGsbauu2K2cTnfUwowzx7A0z
wGrTh47GIkxtJRG8bQriqPEOk3tchfrRd9yAncfL9qi3/It8Baw63IDoPdk0Igwm14u/KNiZhT7i
mCk+yyIa135u4lmqXfthHF8F9Aj7sWiVPgDIAGI+ihuxAkgFDCS/KAkAcVe7qKb8YK+wTz9dazRv
aR/gdveIhswVa7vooMubFNe0LL9Vma6fk1Y8twSwdwh+LgF6iIvNi7XlgC82AlgMb0xeY1aLiZ12
nF+8K9GpKhPMugXZPEF9dGZr2BVdjrSqwXwgwwxcbfzZX2Ytom/lGnQPT4FHnB0T+mnjZdUPP2ls
iGgTczHHPePUmm6kTea5JtePqPQi9FAUkYlwsaS4Fp2fnLmw7z7o0Efpi2zfLTF5QJbMq0nNvUsq
auvAIXg3ITGmqcMttv6anSxyPlPlPqcTCgNRH3Er3qgBEtLxBpsvfJgsO9whz5mQ7S3Gyio9lRFt
JiLkmTDlJef/9CozAnwH6SUbUnbOsnLk1aKR/kc1xxTShR9A2qfvmjuJD2yHWaNdtdTuWyKWMYZP
jXcxE2M9xNo6f3yYo23tOMkDAenmto7FvO2gN2i3MA8qT9Q+FsMbcy8ApD0Fo6C2GmVoPA3EwpwH
9NH7Zmm7RYCSqS+8lFqB5o1X44+k4DkaxdSf6wIYjq+TgnUKnVw0xtEfYrnKyjZ+H6VkBLQKKXhJ
Ro8uKoJaubFsBkhRZMZP9CfzB9llnNBYCNZBTOy54O8whnffbT9O7jwryX00Q3wdHYdHcrJ3biDK
hyoZ/IsvWkuselKMd44RpmdK/eScw6Rf1+gW1pZJxEOdWvjzREssWqvjnzOQ+3Jl5NkTDVDrYE3Y
T0VrAFqhH19lLmEZ/jcfLsWF8T9PVq4Y7nWxBgTLMQJsCIZPZnYvAzp7Kt1uD/EdO3JWHQtuyXXq
FXi3ymh6sLIZfXtK0Atqveyc0Hsglj55ws05wRFKbLgkYC5yzzpjGckehqXpZYx4vEZClrocMn5E
YvRLMELXyVuuxUAV88IqPV+mIni7DATDPZuVi3+wqlkSrFwdQ5wu69ptxZ5tPH4sJphkwu7PZpFy
UqlZG6cYarFVvRYz3tBIStLTVF/sjQgHfqf9554T+w4SeXzAN2CsJ1ynxyTRx49fOoZ5VUAwWU+1
uNq6tq4f90prWUdOw48DtfC9hHDLBJsmZIke4TzTytg4vmB40WP7s3R6gBD9MPtb7KjDndMXQ4+k
OVnxWAM40RP1ssssCbqZi+7lGlafZrcGPkw34Fob6sl3qdIqBqEOpNWdVXnOpWLK9x7PIUmwA8uS
u5iEYRuz8dZ4TcAzzxtAq+65kOjlJ+/YSS+49oTV0SVMLq6IxzWWPn/NyAJ7q8YaXRIpdLSikYFs
wTvV6OYlp6A4ECnbHpqaCb9L5HWY+sMVQqa/doADk34zN+s0t4erbSLyMhtd4WYfMsiGEQSr3n9i
mqYviePUh5QFnd3WJE9qtt7zbEHUDOkCw+aYlCIv3fudvcljLzuncLdou4IKGtLWPX98cArR7udh
eEYk7Z4ZhhO7lI0gLZYCRBv1CcBbBv2NUZdttfxwkucLIYN1k5vpBj0e6wXKzwzq6TwP76WXP40u
6uXcsGHvFd8DuymoHiBnCXaoHdnJ3RpVZUPTY+X0tj4akt6PGY8ud3cf7RxbVgc/vnVN0oBArz7V
pXlFdud9yrOrUGGPASomkSK3rKs0op05GqhjA9zxxsQKWiWNvs/olal39WO3JHcieE0uyIDhAET2
uarLhzpkpDlWzVebaPFaM/xSEWQifwyco3Tmk4MD1Eel9nGQLJqMc2OXfW01DZ2m4XBrZAXBejC3
AoDk+2ZR7iBH/x4183sR6nrnNV+MEWsbzP2jjeUFDVu1m5gOg+WFiBLHMD/mwlDrCd3EYS5w6Tbe
ljfZWNsQb0vDtC+F0T+2eRhdEed/DTHhUXl63+VyxFuY70spPea95DXOmCgAkVA+qbzlfEJILAd6
CiTfxU4l6Df53LSAubCn0s7uGNXsWGjA77GMryilg7MTSRy1UlSoYiqxQ2/OCZChbkel/AngOcwr
tFiqsM2XQMKtAzfe0KEpTHwuvACUbgB+jRk2rVN+Mfo232tcvDvQ1NBRFITp2P48ZRRhU5beeghV
F8/VnO4DcZlTxgvTFDlb9PVQxXONM2+A8+DlDocKGpl1IumZWE15MRxzjY87fAin7YDHHMQePRsq
wfHe5DzoRl3u/Vq1m0xNvwahqivGwFXTadx+dDr3fWAE0MgHecrGfOvoLD7QS1ogGyyEUN9ZKm29
6uq83hiQQ+gR9DhzfBqVJVlzauA4M5ZuDlchDNdB55LSSz48rKE9x4RhVdWMzGUS14do4uIweHUM
lk+Nn/MqBHQxqXSi09a2zOCIy/urBoFxqx31hGqqpp8XfJahlLy1HoBmg+4eoEVU5Y3/lsT9hvMw
exaBZ4cxqvy1JytwoDltrhXNdoPYJ5d9Fz7FStMZ/uXmVnUhyMp47hjuqGLy/mimdH71lbHHU7lE
os192iMAACCcgRScVE5O/GcV0g0PeJVWdk1p5ajiza5BFk+i3wEBAOBkGO5JApTcWIgIvNnkNODm
BCkFPoEChXWHaRBuVKYp/yOHaHSkWa6ibaMc+jv037ttVoXNpiuHfGuo12RAcs7Y1l4Nws0f+6Ha
BaU8UXk5uxS00dYkgnv90QqKsb2RtBf5q+J72PbDq9fKFyyjBIUxiIp9TH99/kgU5GaJwlvZSeVx
zLTKb1oM8JNxHm7z1AID0pPkFYmXtrS8Y+C0EWP5pqLRM6sT9+lXtHxGtECCls49MZLsA1V1s9vo
qVEctD3y1YuWY65XiBCyoO997j19q5OZs4NfsoDWg7HQf+f1R0eis1nD3ZhqS8c48UU61IeB+VcQ
fImjRh1cDKKo1EY63nOJ29/1okPv2D6YNAo/li96XCp8zgOgEnZlBxxjIJQpuwufm8kh0A5qylZa
ZYkAgw/AV66pGbT7j6IlFOOjWzTGzkvd4Cy4dVpLwxvRfpvtAquJuW5dneMy2i49AQJmkHYdJZ8a
nsgu3vIhV2C/ioI8+zoMILMNKEsqb9eFLNVtaz0mRGNvGvuXNlr7kC+c4qDWdDOchdbkztuhJeQz
bQL3TJv07g8O3OOkrC6NUBAqyuAElvvVNIJqD30rpnsw+o/NEH1h//9RgAR5Tli5mJdUBDNQUR4I
ICMXMBzTF4WP3mghf8NiWdpHntiXzE1XJRgMqpfe/hLO7U+Yn8mKqgi1RqyQK9bZuB8BaWy9MV9l
utNoiizcxbYi876eqk08FtnLbGanSujs2BogsdoRls7kM2JNyoKEbEGLD63wduh7H/Gi6V/jrqY/
I6IT39kGA6nnF8yyRH57jA08tz+Q+6nvbZy91uWwC0njAWzw1mhTbdzANe9zXF2QLxO8JaJslxTY
8pyBLpg9t5+UxIJr1yXNDmsgzVkUn0zN7ezZQMqbDtEjqK2vaYU12JZf7SJBkh0PJeNaSJ3WMII7
myhQvJ6kP4aBJ7Mp1wTP7mxhbsiFYhzJlPYye849ULzUKYSqL0Ra/vKTmeMgXbeL7sedyVL6NS/F
UwCxi6E2aW4E+Kg1b5GxjwAT3nv4a7QPLjwd1hW5UAf4fcEo5lS1c6S7FRymNUxV/TQGS7xBb5L6
kBBWGo+4HOM4/Gq0E3FMfQX1LCWasmxs44QKhGDzZZX0WipMhUdmN/pV+a3sUn32/HnYfPxf9kzm
ouaaNmZ+UeBSMKhifivRh5wdyHfanh66jENaTIR5Jae734X9MTBCce2RjMZkrN15DqM9j/qasZgJ
mFF2n/zwe2VMLbAzn3xETdOEMxEIVzqsV0dO9Kk9annQcIQV+k38RRZvUxjEzNoKmuC+A64tqsJz
0IUVe3+GU3bgxGhU+pHjG01YRoBzTUCIymbnmqsW+7EfT6suxhnkuKYLjzW7TJOVMLKZWLjmmIIE
lOHDkGX2xbR+CQ9V9DLWTmIqfC/pXnwS22CqfjGVuKsO9Ayau3kzRfpnn7Z0v6NZr8Labp9HVXln
mjl3Y5rfhi5vnwJ7SwPf20inWlJGCKrorfjXyEK1qSv7O/71FxUobyVNInEQtmF/mmAOrWHpoVkc
7QeniSA9huY+ioOHWHbPDsb7mMPHtl/ys+D/0W8y3vygcTYh+Y+MhDlKVJIzudFcW862vJYNcs3D
kk10GhsenxBcHOcbME4GzJfCSXYaxfzeHQ613z9i52yRAJAiM/XZm2VaAbOH9TJKgUAw7KwcoR8i
ylegnz7cPzy7YwyVMYt6xgdGCrK67LCT7YooLV8xuQseGUoXJ1nHpfRWaqguZpb41zBUHpmj/CkI
jEvSDN6xJZyFGM/U7g/oO74Ogf40BHQJpA2/QFVhwGifDx9/+vhgIFk/9cI45ECebkGehYexDd8q
2wbfivcuvJX+cGyKfkKgsvwdaPfwNjR9S34K+wTT1hgGjlryCqGUrWwqsNvHB1PYwa5Dj/PH3/kz
pr+6ZULigk+5mYGOb5T+8zEIsnsy5vHt//79x59wXClqgpqoHtguBFAQs1Tq+AQo/uJ4mhNaUb2z
kbPEVu601JDJujVyYxP3o7nj+xOf2nco+2gIbyqy6+ixJAthz3klXoynh6jPNQaKA8rXmPIrLzZi
ruqt5VH8mtE0bw2NJdEU/vCc0Jq89DCmLdN7UmoO1pMTxQfBiuC39Pvoxd8zXtm1wSLY6PSG2xnM
k69eB05eAKOiT4VZ/sqH6DMprgdO/if6yS1DiYnDc0UrB2/1vrYj2u+1c7ZGRitkoa40QTEuzPKw
Hd7y/JtS/XecyKsuqK3DQISAVa/j1P2SWpKxGmLgOlAXb6JZzNmOqk11kKTy4KlhjppIlxwFr4rX
M52zlcUpzoUoVBC6MxlevwoBoEOn/Z6PMGXC18764TIv4iTlEPIxuvjaSZaF/ZXBwkhuSOj12umV
uco7LCkiRqbsxagbx/4ATHd8IOUYgJ/6NlvpaUI1u5rBvWxC7T6meA/YiuH6zP2OY2tHcmNt0ltz
fIiFvWeA7ipJr1g60aHsHn1a4jgTfNgLaXczDmM6hl9sWbroVqgPYopGo3Xo45Hi6IZ8QzQM33JN
aAxJMiy7FQGh6ZrWsSR6ke9ppsupsDkkxkTOZPEj7aHaxtIuMB8CxCV8ARTeluuQG9tKxpU73Ufv
RzIC31nQ8BTShVp5loIX4gHBEzumVtTDpKduBGg8wTyPQ479hpvtE3Ue9MxePnulu4nm6G1E/+ku
z0UNWRHgBLS/0v05R+Cci3TxWuvhKS2TG8aBR2bHUHlaQgIwC1Q7VftnYbs8BfDhGkdPa+Q307aq
5ItmTOS5LS2eENSiG8p3L3lLOpepaRMsDT07Jw6zJOYLFXUW2NPG9vO9AmVOYnJTbM2uPfHVz0Nf
kTfbVWcRT96qyZuac5fzHAqwg2A+zG0J55M9Gva0rL8IgkZGCcyQveNduuaBsn0nEgh3Q5scWeFp
xoeEH+W8A0RREcBYPYlaVrsMHrz2GSTZhvvouQMThcAlLRI1ftADyOKc+WaN9r2r6T46ZDEi3IY/
KluEV9G761i8kRE0dd3onTvGULWaYNP6cFF9F9K0zB8aGjw2BlSm9JnetYn5ylDyG69rVD7Yo8EN
rripCqgdWxP2uNMZW6bW7DEFbZSycRA8DFT1kOIxbsgE6St5yCJpjmHbHDhzIkoNFixFSdM+6TGp
5cOhMAoisKb43pBkwP4nrXVZATSmg8aGI4oBQFNTPytB2dzAEo6Jne6jgrmh02xwZhDxgk46w8RS
DwEsbhhaq3Jkqwjc6oI3GyY9uS8JYSCg09dZpawNmjpCPhqyvHS5tozkEVuCs/YlgR+z4W3diLHO
1JHzFvQ5s7Kc/pZn2TfGoZDzLHzRgyphnHnmj5bU0chaIokTgDKZb+Zro3ybYsxbWUnTflaeRbrK
p8IThzSjl1JbdbBh4P7cWQB36h3huD+zIGW6Mn1H2fQ9YUUjIgbYToigJm1qtRt887WaaPnQwVhV
o/25G2BHui9ZZ7UIiHe+0OPBddsr8e/+2lc04pwJwAi0OLnUm84g2yMZxCsBk3Zr6iHZ9+VrjeRl
PbSh5uVpnqchClZ2jpKyyIKTxG+yUabaOU1y5GD3JY6TH8BwipVkMc5ruD7REO5N7b1M47my/W+C
lWjTMo7a6dF5MmnXh5rmsqM5+UbJ12KuQuAV4mdZBJ/JlNvHnoAWmIwU6sX8mnnZu9s35b4szn6v
j0FZf8vwkG9mu2fUMF+KekGDhIJmBIlHHdaBHdjEu9Vk8GIMP7qavBeZH7cbcu4RjcTFhX7pG+qA
16Doh6Nq9a9+9t59yYZbEdYz1DiG/rM8bVG6/iaXc12b/0Bae57t/Z58WBWZreO09E9dQqLzpL+U
qmzXaEZT6DeBvRd2SIpLjTUs73zMdCBeEwO3Qd9tOrw5W4j8DWJJFe4DqqN/uLjf+FCC1Ed3iXkU
CpGv63i/ZZM6Pt6VkFnCKW60fcQSiKPci9qdG4Joi3HfYBm4enBIl45Wuu516O5mgsUVg1nDoi4b
ZphrTWZd2g4lqpie/uECURf/7dVTLpfnoTQUpvmbtK8PCwXhLfBPDsc8UFM11UQe7pI5MvYVF76G
YALK0mfiaC5c21StbQGT8z9fxt80xrxMrmlavI8WmbbOb+mVFuGS0DaVd0JNw5BiTtZFpDZFJl8L
RdGZLm9mSfiej2vuH+SNv0Wo8g5pglN5Z7RtYp7/neBVBdhpUAeTfbyMpBvGhXEU6a0cvHT94aoL
1DCgkCn+KTdWLO/9n3Jrl59sSdZP7lxTLaiyv6oqLV2AzEgzyQgqwtwHTrkdDFLHGuvQBhFUx4xl
qxlf8ln/KtwZdLFznz6qvazTdAyjX9lIWuLk9fTf8tFmBt+dAer1VymL75miiEfr8E/y1AXZ9vtl
26Y2NVZah1vmd3nqlNHy8aiMT3ZX018x5tOwKAgKhg6bxHb6u71YNwmiR6DnzOAYfTGnFwS4NQrQ
ftqhSowHUVyChJm70ZJX3TUTIVn1Y9mW7bkzSzI/0O+5trFnboyIfH7LBt3thyZm4MBoYpUhuLiU
hHmHpovPsWpi1BOx2DOavlJ4Wy//3btTS8WBTJuuKxgy/vZGFTk+M15pderoG68aHuCVaVfbqu++
NjaVIJipdG258ZdaJebuP//sv69u/GzXAhOvmH0iCf7rTZL6YkD93qiTZaptPo/NDpEmYHPX30DY
Gv5hvfr7cqUlYEctpfI8lq3ffhphfKJCLYmXXRjvQ1FiosxWH939BBTkWPrv//m3E8vy8tszQJgu
lD8YAhrLwm8vLYFHFZ2PQp4S33e3kQGHE6Cp1RBHVnRLs2MZEUQFbX+Q9WVZ58i8bHbbQtMEXMaj
Ve06Rzsonz5Eo1npxescQO4GNoNRSAfqP09BG8iHoKlO1NDePywf4u8LqFZwAV1eMMfmT7+9ZHnU
+9OQKmfx/bkgjWjfx019tzodnEbXGw+WBQ6VQZjyuFwEVbgPM1Khy0WOOGgUIiUp8n4HttoBdT0X
6qqN8rOIyuBlzj/5svqn0Oi/L7baA1hoWbzs7Pe/v+aeGCJzLqU40WqgwS+Zdkio0QcUgEd89tYm
X4wOtMKDzDz/5/fb+n+sedzJrrJpQINw/H0/dGne8rMzcRoX90CVz4CFNcqdBShvkfO58ut+ulqt
Llf/m7szW24by7btF6ECwEb7eAj2pEiqsWz5BSHbafR9swF8/R2A6qRccmXlrdcTGcEAG5E0E9jN
WnOOacQtva5ZU1vDq12h8ev/5mzX5rPrw9nnWvMwbACFtMyPyeG9GuUidC3tmFoV49WsHppmzc+N
8y/cTeUnduVccKwPFVsp/ubKtn+/tF1cOiaCOpuGze/DCr0uB3qQeixV9YWaYIlyRIxfTGeXiRRa
KC1oYWaUQP25haPi6GKdT5MktL5Cs4UurGjfas3eA5E1r704Urn3Io0Mw3pCzRBYcb+NaFxeB0O7
EdsT7UrfOAZup52SvuqPJmm5nQ55vDXJ9m1DWm4lmtpLEAUbQZ1lhWHE3GbkJaC5tYDDFqlL5E72
0It231VufqIpMTf+zFEv4Wq71t4oUc1qYxB6ANyQfjUs091aYy7T8q+xGjzok9NsY5dGodT8PelP
2Mi1NTSG4RzEurWTQwU0sVTOmujHr4MUeyVGlaRkxOcoLNxY1BINKif6Yi7NzoYdVdyp08pweodU
3vSxDZJb14SEJoe59jeny7+ZsF0VI5TuMu2xgVgGs19gn3nE7nFUfPMYSMM5TYm5Q2nwLQ4b575v
1ROp1qc6GdEMxBobmcZsV3mcP3WDbx7Uqaa5TAk2qNAV6x2xvZqkToCWkWZJWR+6yiQ7PgeX0U36
33xx8/cr3lVtRlmWx64jnOVM/OWLB2mPbIU1IOndyERNNCYTgctgmMxvWVZ/dcBRpKlp3yXTRC5B
mNKTzrtb64IiZfegPSGhyVh/MWZF6tlPcSS7lkA9CMufZqcg9amgrhg/B3SrNj1dPgJZaixHZF9O
YPgzzf0icDdHK3JtjRPsP+FZyNSP2lDelpVVy77/TLpIbjAwuoO+SXVCQXx6yycjE/eDQi8EUEHt
I3peD2lEp5Ahc19RwcP26G6Vr44oMaVkkQDUQbdsYnUv+IWvmT9kqxo32L5o0XmZunz5myHtd7uO
qzJHM4pogot4BtH+ioBVqwb3NE5emON7l2LPpbHbaoOcDX+RS1ZU0GYjhThagklhFMe0wsw+hIgi
EmJEdnXyBgX+a/vQb1OqBYqWywYLEWOb8fH7VFFD47IepyP/e+XBbpBU2PaG4Jb6EhlUEtp7mG2F
Z5foHge13IYTSvXcpvEWhdhOOxIS1n/zE/026vOVHKyDqkXGOyupDz+RM+losikeHvUwEshMoXtS
r/DJ0jkloUZ5RkdeZ1sgXKn3jwcrbb1M7fWTgFbm/c13+W29P38XtMYaJGEWr+b8XX+5FjLcOWXj
qyNpMRq+QNwJh6atdhFtwJXs+J/m6zrSV/qe69ZStLXd8d0UWV6DJM0hzmc3+vpwI9vOWEPzxGGB
RPE0DdPXv/miv89OFguKeVOCuYkNwsetWSpCos5Le04e1vGV19iRskA9o4512aclzp4CLFEIaP6v
vu/uFXdXFVzaLqbrsxI9iAkTioSjEAY1kO0er3hdO9k5HeVduB0Q+j6U1ZB5DHeX1m3LR0aI7ETH
EsORLDd6xzBcJMTEjUZSb6bCffHJElQn5J/FKPwtYPoMnVWZu+swRxBuxgbFxVlYTcZMtoUahbLQ
anYCpb7R2ObBhLO6qsfM3rQ60WUlZqGTCctLR5m2NTrH3nVNOqvI7HxPsUAgD7Lc7VSA4+3iabxy
TedUJQHlTKaPvFFxvMIwc0AJtIWXm7Id220/FsZu2YCQSAkRAUPFecItiTskt67TiAShJ/jI1j9p
I8v5OAk+ZXr5kjZscYMo3cBFIlTJd37WKnoQSOaOR+3lLggJO7C6zr0ug2hM0fCkOv0jZKMXclfw
RigbidLqHGnKQ6O3GHEGtBS2EdwF5Wca/jGegxmrVI/7ZScd+fXPAYwO1iA4UyUzAUjmQLtoacQc
l/n7xjCHv1lz/H7ymxo7ffzGrilgaMxLkl9O/oh4rBI1V3OMEmBYxN8sa+g56QsPMDQoGghy/O+v
flPjsgfZTZPCFh/Xm22g6m0/hPXRSRKQU4Vxl3a9e4qVPD3EvRWtJ0fs2jaiSoMqK8PM86ZXMDvL
Of/ni0r/sMExWKbbjs5MiBnMVH+7pnKsH1oF4prWtPJEdml+5iJiCjYp2CL73WHfMA5W6N8pRjeu
Z7/GZHMmmoXtPseJsg1Jj6pzR95FUf6NhQiFY51MSoSOg5KxdgJRtZ7Ce0H7j0TRiMjsoobL3GwK
0kD+bqR3tN/+OYzxwrIE/xZdsEed56Zf/n8aKZ1KA9H2MRyqaO3MpMApM9Vj1sTUtZf7WBa143KU
5KnXlGN0kLY/HeMWJ/RqOXR8JE8Al7N0OwrleRiS6bjcRKzikbgPLDxrc708ZCoFxUNKF6ugaqej
PiQ0FNoWIAVS9E6txDpJMFBcu/FQVxPNlJjI8MiMya4ISav830MVZYoSUHjGOS6OceiMG9NqfmYk
Rh6jYhqY35vOq7PGN71sIEJJ+D2ypVRke8NM9rFS0teODWIGkWv7kDanbHDyVTsfjpiFaEgc8/lm
OXKbiA0lyfXc4k5msSrU+9xsMcvU8WPrG7il/SrYsxcl0Ngydvqc9ELG2GPVMWkxiqGYq54yEN1m
pTALhDronvBTSCDTzq6ws9FLQC+uWNFKr8OnxZn5Zr9CL4jlLug8c8AP1I20Zcgrqm5K9KoRlemL
rLpMRsgCvI6GrcCmtQLpHuwzfw50RUui09x4iLVee8rDbt2gZQGNl9AqSGmwaqNRn1w8QbuUUdob
M8c520TqUHv2t6WhbZfl2SjLmxHD/ipJgdnCdAn3LUax5VvSA7/L6b0fOpCHJIiBPW4TPVq7CWcD
2xc680iEwGAq7VkRRXeOET+xuSApodeNyatbak1t3t/IBFKf4kB1gX6PSG5c/xHPv5dUXEOqUgnm
paZU1iHZhqj9jLsgD9JrFSOYJZdF8SxpWYfFrsO0pcDRpnWl1HCS0zbH3j5il8etBauUIuWQh4hX
hZLvQpCIq6BhO+2SkrZtmu94Z/ctAR9P0kjEKqkCBQ/oHOBSmNkZlcusdjLPZoLyLMBHsWsRue5w
bmmQldg/uRWxXYlvPSEYg9SDumZXZPghE9AZrRMp9H+CZ2pEV6xWlKE0Y++koXbQM2MfsNlHoz7p
m9avj2MkPVofSV5pX/LMfDby7IvTBAhLu3DmH2fWQe/qrdLb5h7aPla+ACiIisW/DHH11b3+GeEs
a+cc0hLprtG+CTeSD427erjxNVethT3+rUKpJsgOnfqhqFCpYyR7WIyp4yzLHSr3SUffRROG6q3J
0u+cD92V8D9AbkqcQ4xDXtWn0WeUsBWgVU6jxV3so7C9GT0dJiWyou91+KoGk7VzGy3dyRB936im
upfHYYGtle06LgPO10m/n1DGPEk04qQOpiHiJO6mVXeHkUdjtFUtdCNUF+xOImoJxXCLalb9oo+b
bRY58b4Bv+eaSr4XYBvpF2NeHDD8bYDmhbiwffGAXoCPn+rHUU+JiTNB/SoJZi+LdO+YmddzCNkF
E2+MVvkImSHwyrrqaJ4YpL5PdFjzdNYfYb1dk2Wazml9CAjSvRGAjjNkME+9Y4DYVkUCWYdniiXh
wZiD3BpyaKkvEUVXi6QhnwzKa08D687SYdA7Nusn6TDh23So3UKg0MNZcJK7MfmjTJCKou0rz2oU
zcoUDCcpwsqzm9+zU2nPlHrTDQVI16vsWGwdksg8IoeCg9M3rDKtoHpiXesVTm7cs2LCsuI2d3nb
aRdXKDGeiAeMOwQn1x1jTNNMKQw+l4KKMcgT//7waOW6F6nOcIvNfLyhoCKXDctVL+1qaxqhc1OC
RruWXEwV21kvQIx5JD8BWwppuMe+Us6xg584oEnWqV8KMgUD9ANPiQ6YXWKmX7dlcEVA7DwmyXcm
BjqswIaObcauh51kFejYNhHzGrsWk0Xv9wihbu6gNU+U5bWtWo3CS8I8PQ5pcMqG45hENtaS9pVI
wnoXgRb1gjIBI4ksiexp56FRB5Of9DXsgoOLT+aYuIjgRsTv24i2NnlmRC+SL5B9ypJPXSO8AbfV
KUJNvu/hD9JlJF3bZIqrXZjkYV6ia7QNlpUlQ8qDkgTbErKTrRXutWhVezvUKkjsJL43ckp9bcmF
X5S5sVZUPGkdCvNDlOXqIRizT0z5DFRoVPm1yTgija7DkIS+zWNN7GJBGvp1SjN4F3TkQQcFqcx0
U+MSFZHhNKcSD260InVAqUquZtW8uLH4mQTWeiSsY4UuAJc0gXCbCNVUHtDvRjhLfmLGcrny11Zu
fPVJQFtBQ9C3rWOybiaLE9U9/xtismIbSA90gCXOL2UXpBgFcItNF1qSFNrUyV1ruIm3IbblDa6Y
jFCBCq+Eq82pj3d6p4oL2xa0avBprrIWOPmRtaJN0sXGoWa/G9p6Xdi6c0ZAB+rQLMIt0i0VjCs/
fZuOxGUkw8EUFZ7z+a1pCpN2NdNakO44XBzDo2QU2tgMoQ5j0GOlBzGxpaCMFEYlU5iPFUNlZjf5
bRqLfCd70HVTbWE46RMsPn7nzNGO2oZfMt6YtomXcmxmy0h0Bm2LKm8a4lfVJY/1YkSd/WLB22jM
KsWvBZU1HmT/iErNW7S/RRLRZgnNV+IKURWSuXFwlXZT+Ypxl+XGuKn7+saW8oceVXund6eDRnI4
Syk2RsMP5By4D7Pm3rZJGFALjYDUzr6kSUAcbTcnF40vo1H66zRIz3qjunu9zlRvEkhtA+yJMLOl
BmRObkgrtPbAm/0VgYGkUhrsOkIj8qyRMkPb9CG7ZuuQJZW2Jo7kcWnLdK1IDpZSk0Ib518FiU+4
P61zm1cnYxZbDwG6nTQ5E7RJkFHS0U72A4zWfWsgzJPDXvApWlbKk0XGaRSE2tnsrdPkpD+qNnYv
PrIgQYFn1071rRpAwqeBP3qFPxHdqPlk7Z0Ifywv6MuQFBulcqDzDORFrYlI5eeIgDRQCoIgMMYP
heuEdyb2CW3UnHNVW2tnEsCtffm6OMvbCI1RlYWbemrOldM6KxN6Xey2rbc0Q9qS2MuuT9ZVpWnr
AWnrZoioERUUojf089G0qvKQxGW4djLtvqQ6EnffVXNbIUYwat89RGhKCNMtEwR6GO6NHOu9VWJ9
l7OFEYcoPuFa0KgLvyEtHvZlK24oWvP1GJNk7c9sWjZ56OSxRnta5dRnQmfKXaSbr5EvxJ05NbNR
KT7oavrFH6SxpR+qrcIM84KN1ydS8/ZU29ajC4Y3MWLl6GdVhWaPHWhSysdcNOqpM4I1TdTRa0fQ
yJlo9hq2X52l+QO1vads1NVTStqUkH5ySCPSO1Jsq5vRFuEFOQmRWNibAZTYZ61rMZ7IPjpSf9Q2
mDLSmc6esWE2wcVFzwzj9VFSPLqS3cgFaBUHQdr2ummTSzeZ7pXSiRUhoIzoCCKwpO1XNf1Xqn/l
vXW/AE6CxB5uyzoU0fQ2dUV4Zr0vGMaRdAMghi7Klb+GhkkSqx2gKew4OSdjbRhtd0Dk0awD4fT3
iisP6hCod22nNCjhTShDppXs8tC+xqpR75QsxTRDCvwaZgFClSb6ZvfJdBhkh2PVzR5qLWFCy5RH
NTDKXSzIlbGNGPGJKTGDE03iDlX5QC7SSmiKNc+cwd4v+ayhTz73onmssuHZ0qT/QLUIPVSZ6Nce
kzXlIQAzY9wg5ktgnDcJuxa8TVjz+ukUNep01TvAA3Umla+jSK84kTpLsX/6kPZqtFWv7IeVda23
Z5iaXlxNVEHbRDvUCRhi1eDcSGdTFQ6wpsR51FuNPAv8oXurcr5BB9Bxjp2qli7Z5I9z0EBVbgzT
JZ5Ig+70JgJugBMgHqWdirloZVWjPMLx+VSZ+iZ0y/weNXYB7M4ZaAV0947I7FfJBeZO2IK6tMmP
AeLIh9JCc8NocogCB/vx0MUY1IkWnA1+5ZCFx9j4YlUK68G8QZJcNqW2bpGsHZuyig5hNt6Caiq2
hjH5X6wQtc1grWQR97egJ+LJjBtxsSdm5Rrp9xiF+s0XxtU1BzwgEqbkiJfajVKXhCo8jsj77jrS
5YkDqu/Npmzu+x5FZF8SyTnvH5bzVqIJ92QNw6XpUP52thgeBllrl7gT7jOzj7sxR/TwGH22YwmQ
oEcfS9hsV69dOR5I0wk/scN+hrNpnJRMxWCp6vmO/zOfBzDa9OgYbf1Y9UoXdWheZ8H9jJQpa8Tx
YzIYAJrE8Ji1QAtkAhozxdhN2dB5TJ0XfzIBoGjuowS/8sYV4bKuvWaKmNbndkGnY3vibMO8WPi0
EWF6h41Rbsgar1cUztBc5cMhU1vmydoAUdP3AziAflN0rAfSSgC4SJNp586px1paGGemmhE+hI4A
qcx/UspwN3RVdK+ps85T9GE8qBquCH8wBUnorX0nCrFFzJOcMppNh9Zuz/oQklpOk8Ux6xtvh/g3
HpEwJwm5WKR+ewNBYbt6HNtd4auPOT2A00hBeilvTU34nXxAPDg4X8Fa+vEZizVDs2490YJ/kvl4
qRVcXQYruDFvYhyPxIMqTViTA4zXU9spqdp47cwyamLzOYrw4FQNQdT+7GrCqt9cy6pvdlDM8Vlp
zomBpN/hr3a2ZCI1xGc1r3rbCZBk/UQ3AeXOqg/mMSwflU8AWrWAjLTWGtV16ugXmmUDWFYsKOM2
S1OLpe2wsXySk42gzNlv5c1FQgg/aq1/zNq0ODlV8i1oK2WXBgOODoMuWCHohy2IpBb97AbZVkig
metFlKAuMHG2udnU9yJmIenH9bcxdEeW2uiynIhwWz/D+6nTd7GiIV0DSGlPfdCKYxaZFMwKszuy
HI7OQGNLfwruhiqUW0wA7qqmVYIEHMyJRZPVDPkNc1RUHnUL7GaDPHR2be0jf7gECC73g67/tOvR
vMtU5zw6+CIaA09KNcaStNpGrFVFfDVQHG8sdhRsmvrJ6/n99nb9LB2GBl0wrXdSPiwgKNZGKhc+
6eSQ2RbMBFJz7eKP0aqvwvpOMbunCtWi17R1tikdy2fDHnWbPtDSO0rIviyGszSHo8Me4liCAOtQ
1m1Q/CZQtaz6ZMf6VZNO88D+nNNzNshm0aV3siMoYOOKL/dUwKdHdGsEN+r36z52q40dAMVvbWSV
hBIQeFcRnZ7W1VUru/Fzt0VTvirVoL42CNENXGt2PzUXuzNPQR/yfx48xJYgs6+y5oWL9dCU5JQO
XX5NsAqtiWQlxxVXxQqi7TNRvE89NmRsRmC6CVKwYx9MGAwij5EfSG2IBy3VqzvJZx5caT7DL//K
WmVVGU66w1bLMpeixi6tcww0aXxXNdlq2WXWOWEdM+MnLS1xIE9722i0XieTuUudq5Zun14qPWTB
26WPvvhDA8aFPbwaWVaZe7Uq9M9wZqEofgsGPDOwY/1NqKf4IzW2/YMunA02S23tN22wxdm2D3DH
JJNoNgaJxU3ohnc4B38YHQs5m8LAytIqc+W3OIIQTONW058SQUlM0zrrx+RZ+VcyGIK7gsjhCSj5
k5taqyawXgRs8KsepYdatdNTXGUPpJ3R7BUG3Bd/uJcA0lFgKTBgE8vxmqh0DlGrn5oO4n0jhfna
a5G5UUYS3pNcXNmLnjnlC6sZDugB9LUS4TFeVnAQ5j0tonsRoTrmn+QiaAPCaJOF4+MX3E2q/TPU
qEfhysTo3SELkCPXaoNiNbTZvxaSYcdtxJeGc30VBmN7EFM/4KxS8o2rjhuGiYhQAHnSR1qgvVZd
3kCQs4AM+NOwJppRYHCgKjHERrq2TSrv/si52XfojOdg3TkmW83iR9ea7ZUNwkHUvjunAhOP/o18
eMVvWTn7FoaZ+A7XmFwF/pSD3sEiNE3DH7YFnG9SY5eK4BDOXsF5QG9+lHFU72GJYD3vp2/KDi4P
jh/3IvVOHi2pS28QYb9e8F1QBWAnDcj2A53QM6lTrF1EkzSKk6NF8XKVmABdyK7cGXZNFZZtnZOX
zc6QLLvdlO0UU5DVo+fNMZav2p7gQQIBj32bvHatFd2xlK9WtSWYu1g3HcKivZetKw6isZlSRkIU
KZpSyZsfU+vxDFQ3WAuThMBA9i/SqNutJOzDSxKL2qdt1xvXkWz0htmi0kqENmGj7pcZv2shSRSE
2dXstiqBL4xzEhsqULshzeQXq9EPZMiNva1eMNGq5lAe8oGW2QhwCOiKB9x0uCHxtFd2TadUrTdD
p4uDzyDbOVZDLqF6PzmJdpE1gJCuVnBsS8m1w0bUmTc7aet/qyXUBKfuOJsrIBuO2QDkdSVxHaC/
vMmxduncTAQqTCYC3w0gXLWjfyIOJfag1QQxY+9PGKs0v/rKc5hf9G7TRpF2bmR10eVgHZQRAzi1
9Jt7LK4exBaLalFJdQqnyyFO1GbdaOQa6VbzWKZ685DWsXHIjJZSopLd6guhhgbQ+eBcO8V31Umd
Tdkb1c5BnEChwum2VHy1JzJGukNO16Ooi1tqwnKThEJInwkBg/kBSfP4EKXgLZLRmfUb0V38kFaO
SfZKqq0ZPm62NYILIOHE02OG6CkcrTMr0X68UkNeixqGRwzt9B7N6pwXbI0r05INV2MyXgUuN4zD
BHvhgxT3isNga+iNs/eBzHhlh6ORvbJJK2I+cyuoMFh9ux3wUwBdZh7QCG8Mr2DKxYctw0026PY2
0TrmNYXQUNWNrBc5/nBC3FmEbbHF1If0otbZq+/mXzuTosmYPjWZrn/S+wm3KfpHsB7lSTf7H+z5
Q3IA8ZAI1L9XZqu1Yen5uQFUshW4tleUtWEqBMZDbZqbiYHzsWAwIvroaLJo2oaD8a2sxugZvcEX
RyOB23brP0zqnUHyyckdce46NbwzGJA1NGVnvaN94FBu2Zv59IeMihBrQ0rnipCjZ99/YUf0lFEx
eiiCRKyjMLmSjKTSyYjG7RSGGExllOxZ0J8lUbYrJfbHx7pUuXza0cTjXXUr35emV03UpEIraO7x
eD3rLIHuRHlW9EjdaTlg3OMYJuS+VdVzYkJ9r5K6enFmK4Ivy+FaVYV6L7UcUn5W3sai+Zl30Mh0
Gae7RCr2Z5JzZkLdpFyKEe9HIidjq7P12jedG7OAUppLMNw6KEjFzk79tbBjRMGU2DwIJIxVwO0T
jElVcq5RTx/9CHx6OurHCYsMfh5ksgeUnBS63FRdhXr+KOPhs18owzYEoUteujyJuTRijcS89nh+
11lRjxd0dONFZyhbKwNZlG43fkq6wLgRKab4K4OvVlWS1W7a0oTuqv4xxLK5t3qVi2O+O5Z+96i6
B8NK1WtahLvCLrRPQSg3tq5mLzXdlV0KpmJbF1r7ya6yAwv/dW/hdl8R5eKj+lIh1ICKVF61cnyR
QE+eQxcbuOMClc/WZtom52xCRuZm5sFuoU+xi3es9lSEHfBhPhsHSLKaW9IxfgfwdZ212T3w3x9/
3AiUWuF/5z/m6w1ayx28kJN50W/OU/rZ+kE1WC9XDSm5RJ7lkFxoG61bVhDROiKFa21uXEZh6ADj
HrxxfZbONZKP6NjJKiMWDdXszlhvNpfN5eWCs2z16qw0z18Nm2Gjb81jdYhu0a1/dr6In2BvWPWW
FmBByjkeHlHuxg9Vu+lMWh+bJNs63wbaVXv1kJ7Gm7zpT81LjWgdnwmeKBv2k0fh2idPtdgo7baT
O2r5uFdRguAgUS/hmI2eWYZPYVduCT+rcEvRqOxKp9wDQux3ftwZWPFr14vFqBwcmV+w3ZGF0YUv
ssgGLlRrQ99afEtYCKxYziqgQRN7H+TFmURc+VqUwAC6QSnuRiR3t06qzxP5kI3s088cxCiTioA1
ZpR+ppLsmTUShMQMK7zlhvFZ9BYVs5jlZpyfBIaPnC/x+LneWCs8NuP21so1jszjLQFc5T/e7Hvc
lFUpLcIeCTdcbiqjJIIQ3OfbXTskCSkgAY3WSFwfbahtR78i8Wm5uxwlDadGl2VnjXYagXvaWQnP
GZXbbTXn/LlzoOZy9OFuTXdkP5n9Op4TqIrMhuQRBhW3Gv2y7ZA6D8szk2+ZXmTWVIjnlB0/Fmeb
BuF2eRJ2fX6s5jS8+RtIqSu/PF7mNkU4PDi5JNBnuQlisnv8OcDn/bHlCKzNPOwzZ6e4lrX5M5uc
+dqf/Grylq9uRmQhGfR0vUAjjBnU3dEnPmk3tmndnNRS73YFeLfJJI5rec9mzqhbjj48FlcAnLQ6
rYmdTT9NeRVua2KOIZyEUbtmQoMINSffsfMhjAxbZ5rH0w4do87Qo4c4hGhU6ynRT+83y2OBXaeU
9IqTssSYzjf0Y6mdRu6cujpYpCyGChIJoTLq9yaheKyDiuNbehXt/Tft4P9VIL/mGvgV/prH/z94
s4v89Vcc/9uf/G/EvOr+A1kIZTHkyWgqDNR1/6TxUyv7B0phQPy2psPet1CO/TNxXtjEykMawBVh
2JqFnPdPGr/Q/oFjF4sJwhdU/Jrz38H4P7ovqICYeGRQsOkqXwiB2L8qPrLKBiaUWPIMoqPbRLMG
Y7lZxBlapCPJmIbCo5dFsPWf1zqQvX9e9csFH03pZ0hWAcvnhLrHKENivd2xPy5HZrjKcHgdlxOY
KCTS2OZTebmR893lMTvDT/p2kitV0u1cPaQ8C+KR9v9TWPTk2y1Xu0oYT/1F1aezHnIhL9f8+43W
NES8LfezyeWwN7LPBo65TTdfeuQN5sfQbgG3WwHJcSuzwm8RaIoO445Yw+VGf6t8zmOX8X6op+53
6loN0Xs5iXPT/HTfT5Ia6XwYZ4S3eimFKwzY+I4tPa5Ac86/mDOm1T4xcME7FgKE5bG3pyX8MCqh
+LXlnF22hNO2Fq3E97tpympilSthfKRPmsyBaux+0Acth4GciQDL4XKjzAlrzlCB5vHzjqZPQRMH
Uj6j6Z83Gi46qHzo6Qk7m39+c2LhS0vGXi+BvEuAr93T1gNjTOLeygyA75PPwdCxvOD9Vawdnk0p
FNR8Xbsdq+phiaIVc3zeeyjtchR1Air1h6fVaPC1jSBBc6sM2tMSMM0Smx9peeFyX+/nH/KXp97f
/Zf3fEu2Hlt6G+mYafgNOEG1P79HKeZf/v3B5T3ePmk5fH/l8poMC+PIzJIoiQ7uwtHejlDy6Udh
ppnwlsPl6eUGZdJXRJfYAee/eL/J/ryLzmfc50X89or3x99fazZMSUW5W4KJhyXZuMH3+i+ZxO+h
xUuG8dvzy4P/9v4vb7UcRpWksW+Kp/c/WY7e3ufjW7x9h4/v8fZo7P4QBNAcPj77yzul1mitNDBm
v8Y0//L8f/jy//6T37/0L3/6y0vfn1+OPn61j6+MrBjZRCpIhYVy+J6l/X6O/+VjH2PK3/4kSkW+
//A3Swb2cumMS0T5+5svR2UDL2vzFk5u1IO10xnS3v/m/dUf3nZ5wproDJTmYYnTXcJklyMtZyh5
v/vhsYJsB1qQcwLvb4fLS5enlqPlZnmj5S3f75Lbwwi43M+Wt1sOTdnyzv/505cXLjfLx6ASeVIA
Zm2Xh/Sksvovy2EfI7OBPj5pO5XNgJgXNta8xBknlwTMGArHcXlwuXHSWTn29tTyquXRt8RZe0La
1FSxXButEveYBXgrSlnW9LgcqiZBaNdf3ka3AhUUvQatExsCPeb5D1pF0MQ/1XXkbxPsZesx1e5c
pSZtwBq+ITii9VK2q4xU5jzMcMXX3bckNWLkbBT3+/THSHk/K0JKA0qT4bFHOiOd6FSmRblJB0wb
uN277Cjs4DvlP+zxNN9WEpOc59eVjfn/z2/59s8YDYdYGKAXmyUQecmjXhJrl7t/+Vgzz3+/vGSe
FJa/ffuLf3PXbULW3x/e+v/jbTDodTvDcN4Cm91lsl0+6e1w+bzlbZxl3l8+4C+/SaZG2OHGArXY
+7dphmJbYmAul5nsPfJ2OWrnf8r7Yx9f8/70+2veHysry2Ip8q9v8eFt9b5m/lwefH+L/+5jloDe
9095f5vlMTAjL1nCan9E23Bcwmj1eT5bjpbHlrvM4DctVsft++M9Fmsmu/nP3g6Xp/CDMQUuf/Ph
HZe72TJDLk+/vXL5I6oc//zst+ff77+9Z0gJeVTMdD1pLRK8QrmYOjktmvo1RL98CqfszL62Z3VB
gW3o5LBrVDb+ghUp9bFmXVBuWU++oGFiWDCwwvJb0lvT2hndyGN+bjdWaA8EKifurmY717hugeBH
27klgb3gS78KI0jWJZSv5isC/oNGkOFBgk1EMQINzrAfRnItwY8rIS2/6ns89ca655fYYBxxrGCi
f+zvGkATR8gP2iqNqid6HcYO68oXml3f4wyxxqghrism8xJIwgEBNSJm+9y4uYsI1aXfK21Ig+HO
6AqPShj5H2kOVbulmVCF3xO/oPcsrb1olNYzfbkJASZl5QCwfkjlNidtk4S922zATnJ8LOw4VOhX
1pktAsmp0qWrkSSvYwrk2XQSfHKsyNcOMKZUVz9nIhkuWYQMcEQVztp9PVr2I0WtGIPE1g2p9ZBt
BUvYVQYEGYBjexk9QGJS1lZAJ/G1R9eMipTALQSe2tYoohjc6vSlSKNXmOAC+tKL2jx2QXkDXQyu
Z19kKu01ex7nTGyNhAasyrFnNRlBJTcdqLl0Yc2VjezavqdOta8g8Rx1nUoGSSe51zkFORDY75w2
IBqi8EnaCMW9Ln6kvUsX0g/7Tyk7bScJx4estc4oSV9M0wcZQRu/G+8D4BYx5VG0wz/LTCPZvKp9
oBaIMk1ZtlvIqD4alXGCyRhGh5b4W5a69V0+JkfZMqhWqshnu5+XAU/ZOJneeXblfo81NJl6g85s
FHOKJNgz06XMHdr6Sx/e+3WNbY2KgFcZACHLEqgfEAWD9u4GB1qas/anJLDtIv5ZFvK9QToveajH
1x4U6H33xXlUh67fETosV2aj/KHAQqrycgue67lwp2JXQ+RKgzCnYy9uAttSkW/hrVCJckvXa00w
+VrfeX0Z4lHM6zmcRAJINwRMt7Q5VEjJVhFcnTVKIRvaX0+rigAD3w8oeGX/j7vzWI5cybbsr5TV
HNcAOKRZVw9CCwYZlMnMCYypoKVDOPD1vQDmTd53u15bv2lNYAGEICOg3M/Ze+36IPz2c5gSfV6M
aoORplvl6V2P8QZFtLTvbAOQ/bpPEUFVonVwICIt9ukTq+o7ca0BiPdsl+VgVSi+dmu0oidfghKp
ravdBajDKw6HbdSEdPSmuNr76bVOqH7ajZmtHZkw34oyGI7YqomgiuONLMmHdzJmNpaTw7UJQTP1
k/FQTXPQBsydrYXeaZUMn9tJ3Tstsl0JcA2faXda3jFWUQREdLwUpbwWgBg/e3Z2iI3p3LruLuf8
kGnebALEIDJJ7jtG+4hIwNQ5cFA2AUX1lATDq2/i4ChHA/JPEqz5PuHWCo1vyoYGAyART2o4VtgJ
nblzNh4gG+qbykMAqrLuvuKsolCU99ztS/Jl0DpeR6TKNByJwMxH7xlFFPfwZhYOd2iWICAZAO+s
J7NT9U2dtI8NKszDNJ3yKUZWMzZkhRglooGOIXSdhvKik3gXRfZeieyqBqZ/fYpOkNDO50jril0z
jQckFeVRAVzqO2ms27CRtMAhyyT9m9UQSKeGAi4PJz7AIpD9IgGzSBSzrQX7jqYb6KKi4L3Vs9aR
qmK3wrqBr5AQxPJFMBhxhCQ1yq3mxPWSq1vDB8R9Y2/DEEWBVe8QRqQcjUe7wQdMEW+0uSTYDXWx
qMs+lfq4FgOqd4KeQH5b8lIPvrVy+rZe6ZFOMwpG0ko31GvbkpBKZtUBIQhnYx/9gLD8oyCUi8DM
g5Oox6Cor5JO1N5r/XOm1e6uMjSymTTUeqpsn0ryFzZRUDYYBTIk+UI89sIgJjn2Uc949FU1Rbk3
ofEtwJL01PvB9GSkl+a2h2nZwm/sVrs2MLtdmU8IWhFn1uo2EM4rhFpjTZh8vIJ2syrL6fNmLMyH
2q1eOPsSSsaw60AKFZuMNdQrhBpiSUZ7DJ94Cs+JCda3IZQdPFe/Vnn4HHOa7jvxZpSGooCianR+
brmi8PSoAqDxbh9567GNjn3SujhenZs0NJ4MoPZ8fH+j21980P978BXwGK0OTBF5o0aTPxI1NlHm
TUOwbLDeIj3bOyBaH+n49r1nnrs7p66188AJxpkm9nUSjytUiOt6JLRa5j4tZ8q8YDK9bejc95PC
Wl1xTg6BRE5Ua+ZR2Veva28JYW42tcuxN6Q068MZN9RCr6CNyq1RB2iwQtDyhQlCSUuUbESE5LsS
DBw9uCrd4Kxo9m2TxERAWzTtQVqZo7wSVA2r2EruCUulH47WeBpH60w/KsA7lAECc/X1UHtkTMfJ
RZBoMLU+PLUOj4lr0Z0LXiZnRGCr/BcUQROZZHTusi5D5xi8NQgweuhcZDvk1LdS5wdNLm3jqpFC
Lvk7gCGccLYrP9K3paYexM02c88wrwG7kZsFgtQ3dm1Up9vEgEiK2f9z7XXG2keytXI9NtH0ImvB
1SocJuVnKmr5ceoZEXWERGq286yglzhG/gyGw8INUhyykD3symxYRf6EIBUfI0EBTwRLo5kTE8EM
IrpNvXIgIgYPf23EwVp6pCbB/dyKIrlrHvTWVLdeW+7cRLWnknPDTYNhx4WEOLb+re/ibYgQcRM7
wVW4WcjtxiS9ETJgjZdj21C+GIhcP8Sdle5lEr8EeZJhutBQrFhfLbCjkTGFJx20PUeGT5tUb3bT
SAQQ6Ma9RZOsdEY83fzSlUH+IwX3zYgUBUbV2qhakL9QClbCi79XRgwW3GKgIOMMoqtulWg4K9rY
mk/oU1/tO9zuHgUiNHnhCYP3LpLGcCF4qsdxRaPaop3SRXBMQgGJbNTLR8nIoa6dBo9Oe/VFDYO+
F+usJVcAcs4LeKtzGeyV05lcz6DQukkF+liHUZY+dilSZMdkt2EQtw1oPXl4E5v912rgT+mJtyt0
YJiu7Z6aPqhvDDN6sFSGDjahY5VE31PEnENKVJX6mQ3aiO1CMxHTG0dZDGotrBQinJXTaHPoE6uf
YvZu6SBHCUawnj0/cuca/C3gLJAMHm2c2u3HVQFxgUYZOZYxCKpjzRBab8qbqpqKraNb2ND7deZ6
JalqGFxBBK669AYZO+p1vGjwGzLaxbXQj7WrEPNb4sA1bovAOrg4RfJAYue3zqXzBjR4FdMia6Ms
hoGgNYx8unMdOQ7dHedcV4ciw+rnC30TymNqD8a59dGISJ34nEStyG/AlVBWYs/0YW1aX8BTijvM
PVw6syLdO0pt8q7/VuiYoVFK8IsHmyn0nlROo1HSxoQbNoaWw8Qlf1AWhiCtqC6h0B9M+OkbpIqP
dtd9DyVxEjoa7Io05izxK2J8IhMYeQ200uwOwFO3EzZkMkCS6IxlFb3daVSTtsLC/drEkb/iYuhs
k7RC/4oWNUMBFHkVIsoSd0vMQKGyomptCWnt69pfGwhBKSAMc1r6l74lG9pGLyK6dmWI8iH3Pbxy
bY5/2A4PXTYh6DZRbpPmDcA8TgC19eZd4jRXYrfaXSS0Y5e6yQWS4K0dQzYzbxFxOJ9EgTknPlUI
mrZY0igqJz/GCeZw29OQxIIbbVFMcIyiQ9Jci4pJZq0YomlgdAOo16VBGNlgcPKhhdPilJHJvWEi
00kC81ar5qZm21DpJvxzlWgOUOwk2LZGRqUBvxb+m/RM0Dmo34b2fTheICvrOxx1n6JuCvdFA8m8
Y/5jUq94Ju3UMrF1cXoxOjA6e5MNlDtUO21kGr11Y/ykh4SMFsHwkxyPG8xLZC6M/U8nfKYcn8JW
AgifKwFhvQbJgiKCgaUS28EArp2UsrtgXTFM/xBawZkA8Juq7aet3+nh3tMuuT989UeZXqgc7WJb
WGAf5EWmcb1uphDLNUpMavRvdilHUIxwL3t9tuDisPS7H7RmAYmgS9Pjb72J6LW2UGEVeLkQwXXH
KGu/N3ng72qlzt5or2LwzxvD4aZQuf43R8s3ZUJCYONfbBdp0oxn9bMWSWV47zXpC0m2h8Hwni3Z
A6FhkrwS7vjUBDV7tXsmDowPC3p62Xp62+vyhqt0vKb3d/KaBEhF+VJa5ht++RsNvvdI4DaUy2JV
pfF0C89NrtLWiA4YJc1947PLNOO+aVPtqid2cK2mOrvWwZmYU2LNlk0DCJ4G1BSZ5fM2ww2r1YRP
9/jxrtAMIuymKtohEdeuyxP9JN7ayVWbuu03IpoeZf0oM2u4Dsawb90Ge1AxEFsxER41kP3JPxI+
axVEf7qjWIHrDoJo38J5i8+2xVlFiYDIdhXet/NizIJ7fM8wg4kcDAebMDgWlCMJYxgnRqKl+2tb
gahnP3URp/zvbd3kJSvTAnxbe9qq9OzgLp8XHQcjwVNXTgqTS37b7FRumtdpXlCarQ7e6I6rZVW2
kSCS0Y3vhk6+b/rYLh3rU8zwFwsw7/QIoLxmlZo2+YwKXbYtCwEB5ShDG1fW/JK/PCHIzmT48rHF
Nst8FWMrgvLAH16eCKJhxWhMoH2AsLNsWp6MU7042874uGyy8yomyRD8VBiR+lJtCecbr8SyxPdD
rcBA1wHkG3HRxyS7Ucq2rsvCmzivSHqydx/bMmD8+0AKIpR1LdFWFWWXG6F1JwId7Gs8L5YXdyQ9
TmWQbkdgn5AKvIidSgDqarIrD1vDvN4AgkRfklnralmPoD8xMsKbJr27CdLjtp/AVcd1Z119P9Xu
7PgcziuC6c37gqnV5y6JptNoZXxiFmLLUIXg5vD7daBF/UM26fX7B6HPds5hHl/zKu9uq3LcvB9R
UxUjfQSe6me5vCtnwTyeu/DeTMrHKgjVeXnZsnCQqK5AhleHZXV5reFBvbXrQccQyruWbSZGUHBf
KWABpfAWhf6V+BcfyS//sBDdlzBo/PdcSBTg/Z1DyGCQeDrfY34ZftRj5ZrRZXkns8CrHhuCsg3H
XznG7UGDd3Otq9K9VkVUbw0gmxvmWO51ecJoE3nUK5xCy+ryRAgm9bbO6rVI0pakVj9qdzIXRJrG
IyO33r75eG1U1ygjUokOyKyTHclAEDi1ILqvoDKDCB/TrXAJC1vDlQFjDy1yLes6xhrJwmple6Sm
VGClICFx6Y3/pzb/mRPSX/9/dP8fy66N/rF5o7f6XyQAv974SwPgO39Q6DboPPgCH6QzU/D+1ADo
1h86qB+Be8ZyTWcGaPzSAFj2H74FHpxIX9OAZilQDsj57/3rn5b5B6R7c8ae+YajA338H4kAhPs3
bhlUVViA6B6hNvumbi9YiL9gH3xdFi1+ew2GRhxsKvxqDNNJBupQda4VszkZRgH1U/nKhZbw5DE4
JUq+Trl2zXA94zBidp8MyNt7x90hYYxWxoHDbMxwfnjhcA073KnxRB0GhUwzq4p1aqKEem40K8t2
ZRRuI4MYdEVMNzZVBPNl/iCd7lXgbwt15JiYuG4jhSa59q6A3dC5Uo89igbxFyY5FOb+Z71xH6kP
PyfTdDtY6hvEeaY3Vrfr8vFsFePJC9SBzFPc+gaFrwg+lY9FWDfTh7KNv4oEv/50KCrk7rUuH1Kb
0QjxT+626iKL4lu5bpKMm7Syb4yeKhL1K5oX1Ey04idN+r1uKSanu6Iiy0V2105lLuki8tgrxtVB
+XOIeHGcxdWqtaxnYnU2Q5e+aG5I3qjgO5PPjO5M3k9lWK7SjoRzPzS/TYa1HdG1YmWgzJClKPFA
KgwQ7ERF7YRgyY3XaF9au3+q6uKNgKyeMBiJJZAcy2ZtCuoEaQnNXTXPMB/bjT5s2gl2v91R3HHA
CnShc9FclwGteoGjcelLFJrakBNcx9dN+RWkVhV09vrZdkeAgxkUlEGjQ8q4Kqke2kIdvMn01gZT
jylBvOsNARcvM36rRxKitJFZIVrm72V2ZSp/Z4fdo9XhAOAzdumc8IjKCtQ24Rcm1K0Zgo2EQ9Nu
A+wX6LzU14awDCI1sUFkzE786SGLcY5905WDzSEbTi0/wliV6mFUxCxRit76X700RvOE5oCS25Ot
pmvEvjbJwNoPcX+09SUAtHaPBlOf9YzAb4yRkmkWPXcC5kPUtBgkqTFXbv9UehYw9gwf6WSnu97F
HQVPZMe8ldE27jy8esYnwqSAhQmSa0IvvXFKLr3w6StL3UuKswdbYpbsAblx7XXWUV+85l71mkYp
czz9xXLTTyTAcXPuyewwXeOFaty3sYeIXFxMxsxeCoygtmC5oRdCRq4YrpWP5eA8YH04lth2V2M1
nBqsKNLBeSXC4OrY8tYsbl0tjDFg2w+TWyqaAUTWorSxRdNtddxgxJOcWzUY1OZFevlYSCe2NgBl
qXR5ITj0NC04oYfxdUl0N4xt4LU/uhQGE10qTAZZHa/BWT1XFbvI7J1tG5JOM1nI4/0eEyB1n8LF
qlGBvcKwdZ+1PZALXcP2rYvvdQ+cohj7jd9Ex8BuqWnCVzmJWYG0QGWWRx/btJrJDpCZWQ+3LKhX
AENb5HHzo/livFWW9/rrSYgOHD0gulcdLtg/H2ugGJiWNsSqLs/95eNyxrZWBWezMq3upGgbHDgw
39dSsjroi8SIfYRJWKOpAoe9k9OzgAID84E6xMnr4m+u7iguHzq2DxlOO3PM0FIX0ZrAT/8QJaWB
HIgIAmbAJB2EExWb5dEgUDSPqbH72LRsTxoT90dMvfP36+kF/XrnyL1kM9k5EnOAKKdFMVBRFcsn
l9lCPGv+lm26h9BpecmyKEJwgiFB9/ObPt65vCpGkIpSsBwLLm4GRR/e+f5J7fJ5y4Y+Th5Cv28w
InB02z1VmA5aTFrE1tOQazj19tWQJm+Vt3IxCHC58QTi12cc3cbKr2MPzBjDdkMGANlbZZ3znnoo
ZvAzPLenYaRv05mReUCEdLuoBkgeCqmtFdgPZp+liXI/nN5U1D9gq/fNKaUrr1U7SDgrG7f+7ZQH
1o0a+6ecFI1t0TMFDlzaX2CEvRMqy/qAjeRZehrZAUK/0aoKD0RSuduMrNg2AiE8vSrDJ0NglMEp
mF4bgXbZ1j5PsKlWE0bjvVJJewvcDFedXp6qSb7VEpKmhr36QGr1V0thSmltDBaR7L3n2Cf4xHHT
QxtrzrbSSDVi7Pm5HrsfQHnkg6MH5dXsKQjhvIRp3OEK7eITSsRrFyjctqotPzkq3eZj9JAnEZoR
SWsE0kuyla7+2rfRtE/DmqamP0tSKQ5E37tKNbdmxMxLVOjNfCp1Y00+Y0HcC2r7ehOELdXmeMVp
XNGGocl2tLD+7R2TOeV8YiUIZU5Rg9fksKx7PbLm3p/bXHp+eG/hz03zKQ7wMbvDjtFEflKQXChV
t3KYtp7ViVXVQ8eg+cZZ6LqUBjJIZsRLTIAFkf1OTEA2Nn6fVTOLhZdFMGvPkkWw+rFOVZHsk24E
2lPSkTUVKrxlQYyCh4aOI7Q5ObOMWUni8oj5PlazlJlBfH1qfj9atn2sulP1ohVK2+ounyFmLc0I
Hoh+OtEmxEOnByNz6dFqBs3M+VmrKimzmUKt8zYWdLOAMtBei48UmuvTsrDx5KMNnNdh85GFLOxP
jtN72xFawclmVGBafYE1PWxP07xgtsCO+b1KqwodSOj263xRECo6NKf3h5ExN+jndW2w+rmq9c1i
KoXCRyMnkN+TI5KfgQZBppNb7I6HAf5cO6u5yxHytZ/0BOzO+3XK54sjWbZcO6vc2dew8pa9HCWY
WkuTOdMsFvzYyx8Sjg/xSAaYxqYQu120DeUssl4Wy4Hwsbo8Yo4KcaBS0ft+12bd9rKI58NgORZI
FWH0QohguMud+nnZ95YxoYlbHhqMG8jt1eRrUEgb1o1eHfX4qwyr9hSQZ79JkdGj/p9/1vknWhat
Kwi0KIKIM/fPbcvvHSbS2NuqPQQayomPhbZoXf/Ntsn5XJdJe/TaYYaTzr/pcrgtj+g6AtkJAOws
x9vH4uMY/DgQXcK9ScKV+17TkTeFmXeXFuX0LotaBFGLDMv+0F3hjkI4FNc/Bknx6H3fvZ+jehll
yNo4XeOi5dKWMk/+vePcdx3OfJIuO/JjH4oOj8Lgdodl3/TLOft+5r4/tpPqG/ZYuV12zMcuWvbY
37a5hd+v56ovJmxO4eXsdWapPM1HdtiyvjxDn45QXZrfxiyyej95G8kvsKzLxOW8i3s3PzLsw02d
1ZyG8ymznEoRbPH3Rx/bDBqrrjStPQichqxHiF2YTKjUITwxhuZkIQA+Lc+9v2DeVoZtjvC9czc+
7NUTShF5cn8/+ts2rUETQOHRAhHsTfO9sY13bhajbokgvvjxtDeXC0fPTGd5VPiRgSmr+fLvlHR/
kc9VcQGMhcLMcgoup2Qpo0inv0q0ycpOvS3V3/CAAZ3L6bL3plt/qJP3PSnI1aEgR/d6UVU5Egad
IbNf+jDnQ2RVCeOebK6GvuRsgVikTsvZuiwCj3v+qqnxgqYdVDh/Pit9anjQ05aHH+vSc7SNlUGA
GXGoccVZ9vC8qOa9ri8b8x7nftomO/335dmehdbL6vJoWSy7ftkWlDh+i5rCz+/LZYa2DrnhfOV8
f8jnfy6IrkzWqbR2/nyTyecv44wpYVHe8hWUAHZHlv38nBlSkVpeoQzGR4fl4fIU47Bf711WQ1N3
R+gX2tceKUP0FedVvg/nr0S9qDwtjz4W/24bcZxcRT9eE+KX/bX+t5cr5ipkAkU/l+3Z8j5gVmfb
FqA+P972//HnqUo5m4nSHmF//K/LO/TMfXMHID/LWonLw5ElAV5N+x3yBbejwuD0wSf6a9ETdnb6
2IaLjpPN1LWd3pjuXg3ZOdfAnghn3hfL28IRuuFqecvy5mXj3z5mWf3Le/zR3dqJuEF+UqATEZ+M
CHDE8qr3j3t/bV8plJcevwbcbmJu5v9tWTjz//v+bD9ZmJo5UGA5c5mQIDlOFVjkibtbTWSbU40k
3MG5odaXtifwKFBKsUTG9HzBuXJzN+bFzP4DZIgEnUt4CdBleiznsYGWMEpYrE9hNGcwhkH+2uiW
vV38RdRGA4J5h5vFaBRUJkzoPA6KG3DeDUATVJYfHodl1VuuvMtG0DEEhc02KqqupA0vi+WyvTys
WsEh5I3tPUkjdBZF9z3H/r7l/+a8mRfurN5dVq3ljpAUz54riNtjgocXlisPjLqCny1A48t3WTYt
X2hZhInh7Ps827eAUCo4gNy4ECk1p3i+NXo+qovFoxDOYwuNGwNTvfkeqCfkvXUKSkDk4fhYRfMo
ZZxvossj2eLxgPc0zRdQO9M/gzGw6N3aXIjnxfLIQBhixbI7tPOlV80vXR41jgVaI5gO3XzhjudL
ezqYHILGfMVe1pHhUFSC7GG1tl7SoOagcOeLQm7aFlfJ4JUuEXaMxei0eDLeH6GdPVFhHnIxGdtk
/p7eb7saSC9sY1N3SWqb2DiTbGiTE2j+4svC6WBkFgE0nmoeVEBj43vr84CiZC6vr+sI4B2e1HyT
SKZxQwTRlQrgHoxiiCN2PhtHLbzWdql2y4GzWFiwPnM9ffeutSZmDCu4qf1wOi6mMJ161gh1Ac/Y
4lkh4nHcF11yEPNNfTHMLI/YR9wXPjbqZN1gFK8xL85f4mNB9q+7J4dg97HJno+gNqQGjFKOEoll
0y3RtPvl0/p5SLE8+ligwOQNhvwEe9TbLh+ULdLv5aGjcn54K6En2PT2obWYjJEAFdKOFfVfrYTL
oWZHG4Gj7aCnGjvYnkfoWimYHLT122InWo42z887xgrzrrILi4dRS6Faq8Sb2ZvnIg9HBgPzwbcs
SKCYFdZF+JNiX72FQa3PcHYfWRGcIMg06uSHgzoRWJQy2f+9nof1cEjxrwdNOpySpB1OpddH+cqo
ozhn6MnWGCIM3dfiG1Fuv3xNIMn607L6f21LAFz6A8rC4QZ5SXlXk5d8S9ImTnFIMJlOoQgInZ9a
wW7K4fDQrsLeOoFG1AN3F5kOUZk+BDq3yINtNeVEleukSjW6h9A3fxj1wj1YPvj6qn6s5OSdE1U+
TVYAZDKmGdUK57NpjNHNQBwjfRr92nUGXtLwUAXeheF2culGXZyVUa8Mgv4SM4QDaoztNjasdeaJ
K1An/cWjEX5Me3g0sncfElXPVZiWtrHuog+hUKmSPiDtc8IwOsYwukDIVAMhkcKhAYr4QysHexeH
utpMjnbpXKYfo0zqg+MSBawN8DN8JQGXyOy2CAxtq/my2FsjR7SDWvTYdt3BDwGOh7WN7NadbpK4
Ay2oj58GOhbIigAzFO4gEEShAydkxzi25kDzKa3PTSIAfs2PurT+IUXe7+yaxHIRLYNc7Duphqc+
pM65nioDpUbX9OvCro1TEbr2WgsCa21nVnybZTmFT2bjuzwhvYlWpi6s8oDMMjwUTXM79S5UGDk8
CVDTO7pG+RpzfYI2U8crnA35HfrsdWQ2cxkklBs7QS7RoMQYYQ/emB7Eg77q6LFaJvSxMsYU7nkX
gbJz59YGiGNqM7gIMkqF93alPUE7a/eeG2+NOYImF903Oy7PpLIMW0qte/QHyCY7FkEb5bSUYDEF
/XcQIAXixjVYg2qOAn2yi1xdSCBMgB+Pz0o3o22dFC0Kbc8+oS31tknXfSktheyoQAnTUFkfE/2r
IyniFv33KgwMGog6FX7crQrPqHC6SwHcZ+WLwdw1QqcSnOG1dowGYDvNKjqPMLxspd9Li5vlUKAZ
1wtzk4+y3nncKSD7qlXfgjPIfJv+YUlTrx6JxNBMOnNmB9iE5jUyQrFDsDXdALDoVvTlu50Y8+FY
TeYI2Rkd4RB/77ND27ckjs8FaS35QQQtiZoM+9a6URB/hplcunl5EYBOKTXxhysb7WA2GtGt0vC8
kkNiU4wGsdJ2NDNir/7R2vN4U9BnTJlgEspabuDUcLM3Q+7mLemLpsr3sYBdHRYzX5HsQzHDYoIY
i1st/Y3iAF0XdEgDHa6r5qQzcvCgZyjW07T+WimaJaUh2nde+n9q083zBJFI/73jdvMjexveGoKh
fhTwGcfj93/98/09v9ptro3j1sdC4Di2Lt59tb/abTzlklZik/xmEIFgYu3903Hr/+EJNrg+rThX
F3PQ0K9um/Bo3xkQ0fk8Qt1MXfxPum2W+3fGuq/bjmHgBjQAKvDv/S28Ik36KDEmvz70KSKZuVI1
GT3nALzZwY6CU5zbmEwtoFYC4c9cq6WWPsQU3Yx+QERV06khfIqABCMP18mMnUose4UCCCp16tZn
G3vUaqe7hIZWkJbOfRERF4lmt0p7WIaA1c8yb/CqRjedLLWdFn7xHHRwrd06a+k43Tn2KN0LrdU3
3AahmjreXrrO7WCP+TFGahcTP3dOUfhEZKHakxduUTf8YPI17S0JxIc7KOdK72/7Qr5ayr4tKcfl
xGM0XfbFAsZHI7CjaDqbFUb0V2jfXkYIRts0Cm490WhbppnptmE6tkWJVIEh1GGu2Hvwr/ZjmWRn
eFozTokIhT4ACeqQUl5M1r5y4/rSGHawHT1/5eXq6BHnc3D1tkbun17NMPziBJnx6MVIkVN4ssyE
UV1zcdTHp64MFOoqlNtt1NSIFAFHWImLgRGl02oK9c+TLlcglQgENe1H2AIVLYY0faQ29xndf5Nd
RONUx6GFrd1Yxo+JO9Q6cSsyGEyEocQuk2wsN2Y+kjMj4y9ducUqABc8bUC65YZaow7A8zLg1oBl
kue5jo1kxzH0Mx3Kci0qm8QL9OKMRsXKMdj3O8IQXpjhcjlVoMZtJMZo9gh+DL8TvBatigCqGLOs
+6Y3wfB0co0gI6LzSGMuRky2u4tSNGjpMGz0MP2JHpNO7WnqdRGujDK/oGFb5ZbzFOCkQJrq1ID9
xrNNnvCOgcJ3VOo2Jmo6Z6mDgcdO8mvEH3IE2oHYbS8tKkDU+uZ9oYU0fN2boO8uBtQb5AXFYx8D
144DPDUNyFU10PzLUqwz3CqP6Szh8FDLjvmNrX9tqvxa1SlTBvJWwwB9SpKwU9Ix/OI7wXGsnNuZ
UVUCKBXiPh3TL0SHJFiSSkRz+RYsXvaS9sEaMlDeEjMk8A0EqQ5p39UOnT72axIY1lVwxwzzTolg
G7jJXMDjm/cdwFS7BWnYMQ/IDWOX9yYyvHqahXOg+EdStkOtmrE/QNhK5NUtHVz85zW1bkVFDSyr
U7uHDogZlvBBHXuMMjj6orWhRLEXBZJst0afV+njkZz2J8eAm1m09HcjPf+ZeA9+G50lvqZt6Rt3
gaUxeA9A0zaucxm9x66Rw53T5DfwevdUsB8dbWwftCDb+eBnC6OJXkSVbdUQ/zS4IeV5ccwG+xB4
5M57IG7uyCCkb/o4jrDYMmW0Wyv1nrro4kJLpwUcrEvVxGC26QvoflWuZZ7cOEHqorwlEx0Sc8H/
XxM2S3awTLnUpOTDHKuvTYYuzb4VWdSefIGGmIsOOQJc27QYSWYJjWYTGJ9GyJq7UO8f8hitk0mn
s3cTXESj6a3ak4TBZECC3QQOFQxLG1CgO/V9PWbqRjD6gETjgy+H4bSNGDpti7iy9nkZMnID8jT1
2YNX+9Yhj/U1Al65C1IAZ27XTjsr0u9Iu/R3yLmHGvdWEEePZVRP2ywqHtFj0V9v859ZEhjwiMGu
jJHxzY1PWj4Zp+ExkAlFcbHSwQAZZAz4xpVRWwZmZrjtx3tTJOd2djUIETnrCo2oF+jfUC/HG6as
LxPIoDgkpw85H/6xLnDOjlW4jOfpiSB828IdDHdhpQCQqLI7V+aU7wb+AXw7DUkTZnMGdgTDTpu+
96nC8ACKZ1QviYGJwTEw2/S2txchA5Kxi+9dRRHUN8oeuqjHfcNtnDPBA+GxIqDXzV+a+cJvGqo7
Y8JAaJYVcpXrekuCYHy24sxYpwEAuAWIZMP0M8IxOmYeIMx0sPedh8S597iO4tybNkxgmnURmP0q
F/Kn6eK0gCSpnZnraec4k/Y+7M2rVtj2uehjyMQE15NvDg6BLjtsg4Q/pzluciiG6bZNwA9gWbkI
NZKKZuQMzaYcSZyKVhE8wxu3EJ/8bkr2wnL989gjVibS6lImOuHEtLeoNFnOJm4RFy//BdMWbSZb
aud6+hm5iXtaVvIWPDUH2vt/WUSpOqcdJBsZci5XgADGGh7++8M6dqj7v+AOIxfLEU+lTv6N1kWH
0XAY/1rmvRIABFDy91EqTo4rBWZMHhWmIU5ED8CvS2x9U079z5yY6B29uJoc+dc+Yyvd5D0RB6Rh
mFaFU8S6hoU1D7anS9aCoArpPB2NLFx3nav2gzZdagUE8D9arGUCzmKo9d8PHG9/DP84/Wjkj/Gv
Q8dfb/tz7Cj+8HWEVSivhABo7DJC/Bg72oi0SEEjdsibn/hTqAWRxUGh5Zm2D69vQbx8DB19Pk3X
eYYGuU7W9P/+X/8leU3+bf0fBW6zks6M/Nc/54BnaCx/CZi0GDsiWfcWXouLOO1vY0eTewSTPhs1
AbrEJhq1y9RK7oc+XbSkQVMrQ4TMBfKELVjzJ8DKxJbGeX6Sect0JaifQr996AgN3CRtkt4UcqjW
MbRZLtioi5Un6QJlZbKTOOApbDlfrFwF5yDWbwGL2TsDTfoJGiBAelRhte9Ue/GaDDmdD0lKS0k/
g0WH3AQT184iOQKBxJhQhxfjI9UdI/kKBjBhDmimW0K8bot8GogFT1+gD5aA/fz6nMk+2EjpV/gK
NOppA27cLquu6DTbW6/PnrxqumAuk/tGMU4IifjSdP2FPGptG6X4hiM1/oyLZtNzftTdzBtT4drR
rFNrIc6puwBJmcrverrwT11hfdOG5AsalXJfkr+FYRE/MYrsI5hpb4UNYyJd5OTCAV3pJo6VSwNH
uOTafklAqm2k3siNJ8tplaoy341lqB0bq3hKJsPd1RSbtghtQH/XXBTDJN834fA8Ijjhyrb3gqHY
k8dLS9zhSoG2Fe57zFCkLPVTr4WvIfWflWz8p8YxAT25T4iKxhVVo5s8orjLFUPD37oHnrvLO24i
dWz4lBGmdkt15gmdn0THBbu76GjyGiZrjd5uI67Sve+zmR+RZBiI/1lIRmstzS8WCZ/UOPDojsmh
hUXMT9gmK9m23drL5LpMsHK5Kt+5FR+eBek5o+DU+h2jGLH+P9ydyXLbSpttnwg3gASQAKYkwU6k
esmSJwjLstF3meifvhb4/xWnKu6tQU3vhEfSsWWJJJBfs/fa9djVz7WZ8ryV+G60Gjrgu8w3S5Oe
ev0bo/SMMIuQ2PkZapEg42vkMa3Nh37sOqLMBE+HWt2uesL0MoCmX9S7aUy8KMlpJhloZ699+cSJ
vvTLe7VSG92lCBly2hjEPPXSuelmTKOrtXjy4ucdEDALRPgsRjyJEdEw1kCOEIM9kU/I4rwKqxhP
L7EewpueA6XkPpupr1O8PIj7N0x6uxBDKk8tbzp2xRe2b2loR6RRkibbu+c6WSDb81ZTTnHgPYyE
vRARWDr0VWtgSdaF8dKe7IRuYAr8Q4zaYU9zMTNcIZyCYAZRU7x7PQERo208zGn+US0PteN7MLdT
bNRdQXYrfmoXa+Y4ITHIAzrAdkx5zw/jl5QfDZlOL73xw7WWbH1Rl7PTG7yo0jhQKPsX7BlFmC/J
R8+S8WyPQK7VHJORZAOlKUV9SDLsB62X771Yy8OUjtVxqnkJZFu5p9qCFslb4UIJg7ul8/cWXOkn
wfAYjPdwkGWHdJrAs0hEw2ZyNKV32XFcFbkP49HcKWU0h0gZDIiAe6Z5Dsq7JsQJleNIYLFNCNgA
atwQ1nJUJRhI9ijJ6nwsmGKBnVVp2LFcaOrgaBNFI33x0+rcJ2VzI0lV8TITQnBZieLb+HFmVbVt
/Eq/+HQx3kzVza4HJ28/13ufl3Rn6v6PrCPyZ332l6PLH2M44+6J7A0OkUfDOY2v5Gcw+pkG3GZF
Qt+UBtwWtU2njZKeNT6Y37HG2jcGW7YpX+lAlVfO2TdYzGzrxO1rrpFBkubTwc7l5c0UiD9eBUZZ
Onc3RKwbexcFt2H1R+dv7NcphGpeZz9YjvNE8pqnrI1LGMJl7gibwfCEDNAbXoo1hgZDAyp75di7
ovbfDTnyFvUtxrFVOI7Gn9zM3+Jl9neWMZwYgHabRGszrLxD3NZ//LpiHFy5dyz4Qj9Jv4yJOack
BatD83iS2sKUVudfShthOoL1GshBBYsw8Ia2sHM3XEBK5KTYoPlzkojrdCrrndv70FGmu0J5ZSjX
PwTgteQZqo4xQXlEbRTBIXfhvFPe7twxc0IKaGSBP4WNMCxOejLn59ZZY4lffQJwWH7Nl8DmrVAB
YDxVUdBxj3P8jfLa/ppDGvZLtGDjGGU7p8ZG1Ffol+p0ZGRaa7Kr0vgP0W7Hvl9vqul3nAyEJ7bD
1jBMrPFWHWr2bEARSVQdJT5YPREmNDgGGw7MqY5RYQav4/vctDFAU63uZer/pUcR6DvFcFgq+akb
U15aSwuM8cwFaR3Ne3wZ1KKlDhVK+s1MbhCxHUuy7e2hwJTetY8CQ5GuCuMYq+Yp95zmwcO2damK
+JCg6zc3Qne7YPGept4cCNgbjIsft2cAM/mT0gABMk4VozZa6ANG9IQvjdSmjNmPl+Z7PM7fk2Gf
GS1EV5zD06Htxd9FZO6an+PuK4E1WaQtHmxdqfOSc2vquDwrQZ6dm6Z2iJH1TtfTJ86HeZ9DAOdt
cCwTYJhTRoA0wxlyrbhR937FGEDfO/PUhSQZG+EMXjP2zoZBrFBSy/tE9tmGaYC5iZIvTnskY+u3
m8rhZVK/Bhi4GzI1MNEMTAzweuT7Xk3W1qvT52ABgh/37CtidaA04xdOkzfdqmRPcl6/jU0Ue7eL
EYfQZmg6sVMQx0n3m6BQxGGTO8sRxypiYpIs5GR9FiIODrII7r1omveBehea4CXc2szQ4nJbK241
Jt+Wd3G+WdLpvmfhd7Rk9NtHqr8h7TLdIg6ONtVIR2M53hFEqktsUGYe7SF97gwfBXD/4sFghXsh
tt2Ydlvce7+QR79yDA27aqVrz/5IBineEgRxFQEZ+TDs8tbAwleNAuqa9ZeDmZnkTKjETDaY7O/L
jOXnbcXfdWiAS/Vp292avEivHTUXbeXz3vFZYzDL+iLs70ftBOKCNfB2lNlJ1Z1FynSroUByx9YD
U623nlUADEdGBz4tOlsJxNSxq3YRATsbwun2afapU5N8s2zC6twnr4Gj721yNPDrzfxiPLl0hTMa
q9rAVdc4PxqDoctICi4zc9c9Tf6DWjp1JaSI3lmczQQ4Pzc5ahNjvXUiAggw8hbNibmERJ2zS2jx
OAvTbSZjb9Mg/LsYs+QF7WkwTUnWgUOK84lDEesmC5MHvPSwPgDTPM9+99tfnBfZRMOjxRhSaSYn
ZfVSd1C3JYj8u9xKx7txXXD37qXmbC45G0loQdBp511wVGZhH+Jun5q4bhlGpI8NeE8kgwt31Hjr
O3i1VlDxq/Lt4JK39ncWVctLXl/mSZsv/XTOdDy83h6YZr3N05zdj54eXh3gEVsO3OFI4FmBdVcs
qHuhhzQKU3yaNDtX8p06p6meDIODHiPgrpbkmI12yhPRVsDBm87dzDWZTI4bvXIk1vfs/cx9PGAi
StzJw3cpvFPuEKIOAb2Ek955JzsS7rVrl085uWR2kEkR6n60nqmVNwFU1lfTnd1XtPZ70Ir66V9f
CkiSqUasaPOMpjfpnNc85uLQbT0c4e0jMh9bcZgNYw7hRop9T0DRmwW4cW8V0Rqcza8Ad/q3C8N5
l4y8uALbUtP+1k1A+z6J6lqZDZmJjUzvg1KcFa36wJovR6WxjDmXa44PnzFZH8N6HdgokoTG0gUj
A6/bhtVJ4j9b1grqltBiCrwWta1gTDTWfhLO0+zlD14/RltjMc7NiFMVJ3Z81FjrtsvYvdqBu4Yz
6neJnnqryLRCtBaOPZOgpSc8K6rS9yKe1dERI4kJxspGLzmhxxFKUFpbP0ZzTXMAZ0/2nwbLXn/I
PCLt1+YoYQR67BBdLzNIeEVeRN8e6oClNewHTq0TYuI3xtfTgRQ+noLkSDTtoZQ8QxblAptF0d/T
cDxVcb8vLY9DLxjMXc9ht+nQH5BOH2ZNz7Y49Z19hgkdGL73Wk5VsR9T5W0Xxq4Hl+mRSgnJboX1
hWZ12JUkEa8DmRrTs3NHquqmq5gzxtXS7CuQhgziW8sFpLZkHykRyfj8enZy2ExQEWFumxjVz1MP
jxZq+sachu/sp5ZL+UQt4m0G3sx+ri7gBSVRgnee50J2XiuUwWguqIheqzJoH1pM427iflGcM2Zc
ApOXGhMipl6dN/YTt5s71WIQz8UIU8fvKoQSsbrQTU2WNKl7hH0cDEGiN8i0wMv/lgnb9klyCUhc
/GYmDsKdTz61CdZcl+bY9v+4kmvDpJss9SR2mgGRb/h7oxyf0DiWUO+5dMnXSRNYUc5H7DpXO06R
Y0pZ7zqtTgy7lp2iitu5VfbiJtaH3/CKlCQFgMz2WBXEzgbBwxWUA+XiQDxGPVwMFbFZoVlJJ/0y
VJHCltN9x5y7ywiQuoP5uR088eG3NKh5I+NwmVg+ovoDnz54P+dmoIsFyX/qhngJXUJHJGLwHUZH
3LNkV7CIoYswC9+8oHFjYaBjvWlF1l/SZdjFUNBPmoDWOLafW2oTjkEBicqnlo3Tvw0Bp0Ivw6FN
I4A+RY3x69tDM8acl10DUTXTMZPOcPT4ibFAc3RHOa5VoofMzXYiIk6BjA/dmjT4MUChHPTRWx77
HmwadZoW16ODGoM7RUBR0LNyFRwSr8PiHwisKHaARqxjBG98bILmLoibCyiM7mGsnU8Cl9nAJuLe
qWvvmNfxw1wUZFXp7hqZ/bCVkn0DSfXNtgu88mFc5EM70fQx3fxFefA798jtAcWXBPLoTTX7n6W5
Mz39GufYnSjhMBs5UDkKxnuQvCwuecd4dyvXOIxcXJt13YOkO+HEL0uOOSWpWlrEQ0AS9qZeA0BA
nGyrJs0PVg7RAZhQyUS1866LEFfSlgDHqy98Ot2dk/RXGyF+msFOr6CH3FeEY4RUh+0pSLk/9O3i
n/qxn3aMlnAgRJTUfmscUVxjB+uu0mivCefRiXckuvPEukaGZ+/ABp96i0SdyhpZmBgN12gfvFkO
ghsKrD9V1nwtxpSfuAHLreCK3YFUJLUE58aWQIMCfo356ra/iXnCvLr01ZFguJ3EQEKRwA+H0gwm
g1SHoe+37Mw2zoIBK17MT1FZwXkK6noD+1Xs84SjnDk2J3Pk2HeVox9jAQelVcVnnR6amYxDprf1
XsaM9p9ZgMmjY3p1WKxGwCaZ2HEk4AVWDBjJOICuHersJUYeNoRNS87ZrO8KGD1bqjDLfJ0blvlC
7dJh7HaQQXCV6OCwBHgIqwzHX62ta94W1tO9nqcDjes7J9df0lnx2uTBU2tj1clII0CxVeN56BlR
jcypiHsmCxHTUDeSlmiYzkupIjyyDiX5YiYW6/0fcLrMQ99NB8tigqa6ioJh+eMIhtdk2v6MKMCJ
bQkOlCO/hq7WW9fmYH/K6ugnMCSyBisCIEibXVA9+dw1Fuf3QB/eZ70KbVawWzP5ckglwagzoeXC
8L/1a1JcbZ3ul47SkNYvrMu43A/9g+v1L92aiEIC2NFatSOZozvQHu4jniCudpDD26TN3pHb8fRS
GiDmyKOzm5csG72fi2eqz/yBTCWXrBqVkFwDxHcxficdYykd/7RsvkFAnX+ojHpnjU0cBvby6FUD
6Uv4WZaB7lWilmWJmSFWb5FWZIyzQjUHYYUZnYwffgNroWiyNageFGZhXGRfS0LLLExGMXOd3VUS
xxS5XcBQBEbBvIleZxc9yJyWP25dHDgBYCD2fcRhdljiud+53a5weJ5vrYSvI74rFWPSvnXKnPZT
7QVALKZzsjyN5FRsjbo3thoq0jxiZiPJdhNnbbWlmlDA4FkKrHV/ky28i8An0J65+6jj8mV1aa8z
NBPEHWxPLhkP63htIkaPOfpDqCBkFJVywNfvfGXGQHs/mmcnoUeuBO40fD1e8WJY7oeaAathKQmA
i5FEIsUuXkeV86CS7WTG8ZG41pcAAAM5FTia4qLFbua0r7PvxXc9W9Vobjm2EwRztS4bOEzRQ0Hj
hFkTcxapDr/Hok+w+hRYK+di5Zg9dXK89ANwFKVZUnY03iFTkmVTTau19MbWs9MffTvwW9JqFLq5
0+nk39WoHrdz3UINsvpzFOFKTEoLnFkzvaRog0beIzoLKiQ41Ub5lnv3//fiwXJXtcj/vHi4pmS8
9ir9b2uHf/2lf68dfCDxwX86wFdVyr93DgF6FS8g9Pa/7RvM/yMtrNqm8G5qlP8qVZFw4yEuefwB
kw7Ed/43+wYhxP9lDCcfGqUMSQG+7dmuiXO9+S/GcGVJLr42Ts5inf868VNjVR3OMvSlRSI6IpUL
FFp5dLh9dnuQ2B2UaWZHc86b02B931SwtwefCCjyfFZVrKkIwGI6ep+nJWIQcIZpV8hjBhmyM+la
g7ii5iNyJ7HLPyjXtzET/SuuDEQLwbify4D9BxU4fz27RFO8i6nrBtmzHC85QCfSrS8mioVKseCo
gj4LZwsrkd8vL8Ns5YdmWe56yMMbmcvghNnH3bR+Oe5Idm81a18tLXJiKbRWp1H+kOeIMrxzq4Ll
hznhmpixTTOYq3P+chV96UZK9ITRZcEoa6NJQykXQFluwcWkOb5jf652viXkxu4nBs+wLMnAwSjO
mAZKXBzYR/huCKBZQ6cIQLn2hJECjzHzbapvMad5gyWPk0dED1Oc/GKEWrP/zyrYjOYfW7wS+zMz
t65EqA2s91omBDquqrbF5/ZfO20cFll5XJrhrTHLZNtFrgp9Me/7+q6xm/yQxdlfmXnP+MzFqctj
Dlh2jp3tPaJ2fASbc+qsbNqZkqRrMky2TqvvLAHO0l8Yo5FMFBcA3EJO9lXVR34oe/idnMfoOkZg
BBIRR2HWeo+e4aFH7DDdwKh4UOjgdil5s4yB+Im9hecjj3IMj2B2UmqbM4fLuayfM6tffjFlm9rx
z4Rb41RGZo0ZutuR1lnsdGG6YVEXL+4YgGYEGV+jRwRgw2gIq4jJwLyGDOWRdOarLGKCpBDArFqM
xIBvNj3B2UlIvoPlwzjuNSgVHrCOdOHBv5aqMXC6e3deW1t3sWv/GZDuAjkl7Ha0eHkN13hMB35M
l23/bB0mk99OFQW1s9LkdPfesInzITtGjlcRnmLqLWqC+TRCAwlzZT0tbIvYrYjk1Te8kPAjvRUt
zuq2MKFKd53xYAqezDyPca4Pn1Pv4jw2accK+rfKkgx9550Y9bDzHZsqzSjqw9BOybnS1XdaPM1J
EfATmPPDMoIITAz3bUBJgufeRdZP7V6jvqLV6E4M4LedbatnGWc2LxrcwI7rzGeydmLWNeO777a9
73wXkVX+TPRJty4BwuXZmanmrCG/YNATG89/jZfq06p6IsvSlBCcNFr2un6OG+LsarhlgU0bwcxr
PgnpEPQ4HzIU13uXJfmhxIvlw0dAXs90DGH7LkiA6Bqz2FtJfzek0QxIobmvSy4e5oGbbtbU7qBL
1QFe1SPeHyTBci/Rwm7LAStUVyGRI7vQPLCNOQJnWY3wRGM163SLkL/tqOJ9g3x36EGJC5uMoyLJ
r8JKH8TU1KGDPMge78v5rdPGcnAbSLCGfxSlEb/QkQbXzM/uyfT49Ab/pEfctJbhXdiHPk4lb+Sy
DAYEHO6XSS4vfN/mIDWv8SVtYDCkfIwMxwxgV72lo14Rbsw4YyK+I5y7nQQ3vOY72Uvdbc2KaMGC
0hAtHBVl6T7OlJAPA2wOY0h+ZA40Au3UMwiKtj6pyN+vaLDGrb8UeibLlMUe2zPBecscxpUE9BCY
v2KLaQRJoUhk8CLAEsTLAdJiOPdB8x3lc3QvcCFuRooJjGjkeajJQ9EyL8mODYK/iWZHUu+vaWj1
ZiBumdGgQfPfkHheeOO1M1KgA5mHodS6W2jXbFrOQy3xMKJI+3JKo95DX/uTts5H32bqJKqU1QvU
Pmu214Xu0u4SYbJsHhXMfjRqFbc2dqXylGS9sZ/n+ddMQPrWaxZ6Sk8fzbIeAMIl9PE2PvLY5iSa
LjWqmS0z1g6cQnkWiiywIhWPSoSKbV4GYegAnhRx8BzvBRF596v+Z3n3JqcjBYr0dwRT3+O6SwAT
qK2ovzAAemxpkI9ZTYD5kP7OKj/D+pD0m9ogWDCZf3gd1j01+xlD6YkPiDd23OWXShXXi8L9oS2W
Tg0biRWix14oLbAkmOPfearr0MqdK6vHmQhI4mMz6KBDtRiU16o9cbQ80ae0de1+e+O7TIuPzkOO
OKaBuwkIA2RIj5ATIvWfLigHbH/DM8t7n957gjphB3d6EcaWpupnqkjayq9ZFZ3NekKqDIB0Kpcd
VN+zJbGJNAX9chQHNJ6rdh8BIjOn4Xfp/sAnHr+YSXVk48JdpbyfA2EfzFVTOQXmu62h7oLRlVjt
NmnQI5lkmLIJvix/2VgYwraxPw6HObVfzLrMcaivysQWb3wzAa9cF6Ss+bn8aMBR7P80SP5l5igo
YYMx2ptDk28JaLLDRE5vMlk+UqdpaPLRIIwuM4AMITsDhbA2u88ONs92kcCsOgtlZlcgdGA17NlT
xcUvNZJaGDAWGxh8proDbpd+2J7IAHIZ3y4Tl5DkFbY6mb3s2M2yCQta8jhnvNZjHKVX8MgAqIeT
X3b2Y22N5SmueFk9cORENOvdnHn5TjaC0Fc9nF1nyUKCVip6Hpf5H8UG2ExOCm1GB87aB3gBZ79R
3abAHXY2RXEyYJPspjhoLo2HQjV19bFVMYmVfSH3Xm2+sy36sFMWfbOuQsYsRBnk5DrVuf07Aa4h
lXtv6MbZ+CI/VA3SfvwmHRQv7+T1xrNE/8AeDNwx6VX4/AGrauN3kAGvHI3XwMweYpshF036PWCM
oltQ9aXpHDKH5K4zLx95w8XrCLhdcYxSoUH+y6nDxgkCNx02h5nnwkena4ZhtTIFbcY03DbjhzpO
NxrsbAS78myoyQXwgx2jA5BuGpXeD+hq1aR/kseeMkdHhKdc608Ki5BoXKAvRpsdXC/ek1CNBk37
5onIBGZmJbSHFskujbxlPVqrfwsY3dtklc1+8UC/eDSiMBirJewCdHHemvpHDBvxD9QK2+TDsOwP
fsp5q4Nl5Wka8bt2SVLzAlZvnn3oGaVIBdW88cwkzEs3O3N5YcU0x3Lj1svJLNgiupzWO11ioBzJ
W3SAX0M3TzkFG1Dh/boOb0aRQ3gT9OeMPE3c93mJ0nQholQFUh4qYuu05R41KOMj3cV9FqTizpyi
Yje6zrfCNHSULA0Xl4qld195f4oQ+H7G/pExulOXCMlLH19SD3IhsnhnYDVoRdyF6NQrSjNWWGZy
R4uPyK1vKWAM8YeER81IAR1Q5xBtyqR7qnLWL/G0QzLCzH505n2T13vOnGQ3GbEbYqXUYcrzSSbj
hmRDbp0FoFjD1A924/ycBO+V1FEYdMqMCar7s/KBhM7rkqSDBL0TKGgPt0/bAa7MsGKau9bkBAmC
xwwt8Wlms9RxcewYnFSrXunFRHKzLyFMXUZzvX8Xgb9lQw9qXaqYu2D93NouK/682LNra9/LmCAF
2bihi2yU4lgTkmpW16yjYHddlv1zu2vbJ8PEMFNArdm7xBQzfAOFJNvsTlbeo0WPsY2IAAltXvIy
484NrC/iTVi/D20pr0uUPtjlwkrM0RzChnNnjbtYgGbX9dEnHDfEqWBsvQzObtRTDZP6fllE/jVl
C0CrBAEnidrlrgjEnWNBwacQeQiSQYdWUMqdDFh29IBAMcRfJZicB91e4km2YQ7L2QnwKklv2NNz
6B8LI6INwXJ3iDMpCgDl1qvE2Upspm1jdddZtbyM+TKFOmck4vHNwQsLXzwzfGYFGJxE4n3ONYJl
M09sUKkuMgiBinTkNgobZRsHmb0HS79b7DThJ70SuZ7fmxa/iL+A847RJPlah0v8MyFO+aw6yKR0
MDQOH8p3soOGNb0VHUqSXP9OVek8FVZ5p8Btr3kI7KenkmzVSp4dtzli6NRedEji4fdKp74y/eq3
ESurbHaiF2JevosAWxEz4W6XGs9DrLr3xJXYc5JvbRC3RQ7zdGHNAT0ccOF8XgCdYHj/DFxofrQy
5hKkV69lvTwYwJhx9m6UGnwiSz8GXrVfc2ZvgF5Xf+PQzAZQoPW8BdRGalm7PDRkgW/7xEfPia5o
X0xLukNjzNSXtxKJmiaqkQLb0EnJ9Nj4PcFgJBpuzNj/zTCNMssQLBNwTm1InX+LG1TGbrOLARWG
SaWCnZh5Hy3Bs5f0lyom1jNrF84BDwyUY80Hh/xyw2SpGKCR+lVmblhn+Awyo/oWGXKeAV+ZalpA
7UQd8+JwJdMDh/GY3+NJv8Rx+qA6UbySqMwN2uX3h66uzvYEjBRBwakwbDdUlUmtzPMCUqsAO2Q2
zAOJ+T7kSJlJonho5PjSpwlHZNrEB9McLlFOeL0uOVbnunuYxuXTRtM/maK/wLwS+1QgQyzJ0S3q
ai2swM1HTsXlaC1hTFIYChY01YONh8os3ktPMV+kuZ8cIffKXWUc3nCahkbuU8edDhhVx1BK8aOz
0zxMonE8GYUYWRL81j5J6K6HsD5v94nK0qs1DA+CZpsqM0dWD+fiNETDa5Bb8k45gG2TnDN+sr0d
a6HuUomRYqxsi61tR5SWdXxtGv2nkdB8amw3buG9sEBjiW0biK58ywRPxgQgqJr22maM/Eb1rrw4
DQPuA/vJkfbeMgfr6uMn60h6HdoA9C9jZRhyThigPUh1+kNJlW4Xg3m9YYqXpANwgDsTA6w37hbY
U0lmUGKtQfQxPxsv2/BHp9abnmLn5KF7U/EdVBQspw0tDGCJjYaTXwzcTBr24Yde5M/O7NwJZ27Z
I+oyZAYBNyCacZBAML8zWc4ScGpuTEIT1iVoCzht5uRDkSDd6k3U6Z9F8O1KG+J7b3PxT8UXle8v
hOYZE4fuEo+8t6uaq80sA2vDPt25D3CacDs6stWRm4rirfX6NXGeXwE4FYkBrfmDXd+QNDHF/YzL
pFUPhv+ajrmLlhBO4Wz1jxUSyXNrGuLMfcorN7fPl75Gcr3+n9tDg6O3J1jYl3rdmTy1qs52gZFY
59tD6+IArdeH26fcvLEFibHYVmUhzs36kBQj9sVOJfdSyuwgnIR9SRE8YoaITrd/Ta8/wu2hwfV3
BuL0zw9hdgQduECwwsmLFv4fD7eP/l+faniKdWXok7f+gGbpmmft/apZ0p9un9y+PAlEJPmg/pjK
Aq2GlgO9G+aE2098+whdygM58ca+nyK7/Nf/xXyx5W0fn4r1qSnj/t/Pj51VBIwIC3VPn/ln2fUD
tYjtZec+QZ2JAsfrhLPmxHTHXlVhy40HxjwPt4+ClZpy+0jxMt3+BExpB1+9itKdHB3BqJ0AQ2Ym
3dlmKL0ZzHpENj/EFsDrsT/b69+bSMbRHS+TEwXmUQFdq1fj9bKmSt4eplvK5D9fHDhReJcgWqPX
fTQU0s6IWTtlJB8F68M/X6uo1o8Vnlo5RYADpfXvh8KAYEbiwOsk13GbZz3HLdCpG6ZmSJjzY9NF
pjn9J2Tq9tENU0OR3ZzbgCRd32T9OoLgZsHfEnJg5M3xHzaNR43OGxpl641CU5VVtaXw6v/1qZGb
1i7Ai4p/lwlhVsrxnHMlniz52cfxeMbDCv0ySS+TXY/nYX24fd2vc5ZKeTqsLOTFBftbrRXw3A/n
wKOFR3PX837OO8Sf5aeVXcm5Z98+uYU+4gDuz4bnZ9txxMB/Ayf981AI0HK5BDVYT9XT7ev8+9k5
QCN+s9vHKwDiRlFqKjNhiocde56t5hDX3tl2cwKdmoRACg0a4Z+Hav1HsQqDK7l98REIsf4X7erG
YWJT3REJWmDgv32ujLkngdpTRKHVr7XL+y5zQOcbsLRjj9ukx1bHNmmTqspEVxzjJUq69wD9zTYN
cu7plvNzwGvIRmxkLrLI36JlOutl9mnMjWs06JOvvGRjRDPuMFIQNjjnli0Ae70FVfbJnugpTliE
moO77zPrBbH4D+IhxzAitzLNYNe32SO67YlWuu2uqGVQxUr5nRkviLBAf5dJsJWu/z678cXOoLf3
VOubgDXYvpy/y3QqDj7XcTkwpctEcV8YrECzeGMex2rId2CR/WPmRKho/LMhyiys7eI99lEsrI7r
vCgRZwU9/QVRLI4qXurGt/GXdX8p6foTND5c1Pl7mjsY2TLul+ZhKGYyNVzegnIdl7MZQMMVDfvA
9/qHrObbIpComVKurhuj2pbtmO8zVclNwbrZZGk29fb3qmUruoB+QgK0yITx6ZhgGGoSqLi0yBSO
pmg3jOzRZCB/GcW7Lr1l5yqJDLig4RI+DjqZG7CIUCoEmXv2MzSveaHk1avUCa/se1AN10HVyFhq
2jOH32xT6LZ/1CyptGG/tURw1z3FcjkaP2q7ejX6eiEZZu0yq+FgoUrcgNSMFrcK688hKPGFEw1U
APNQcL6L/szsntkGaSaeZX32NqeqJ4UX1tUkTvH4noH3emWSxdJuPOTB0m+DYlzbzuJpisno0RV6
J7QuiHSsKfSs/mNwfcq9lgFUJ3+xsCm+5NB/Vh4KR8tLviCrQyhcjGDVYoC0iBHZGGP1xRP+A2Vm
6BfePugEkHi7Xn1S30M5vCDD3Rj4NeGcPC6RN++mnrlnYKHWCBiAMJZYs5zTgwJOl5dIeRzWG1Qy
NavQSD5U4zECl7pzV5WODUX8wGKXeMJYJYdiiv/YuXSRwKHJi5N1ujY8La2B9FHkWzhtdHYmagSr
RorsZC3b3OCNDmECQ0qLiXVTphrrgP45Tpmzi10Cg0cmjKxCOEqStH6csXIz5dDIJElNEnPyNqhK
YMJH9hUwX0ULm9yV1qN6RkDRYMwdr5TgnwAWuz0gH1RLQBI6iT5hqkds++BaXUEQlrpyafHucp37
bC57guLcT6dMcVf0z3UpF0o2mLZW6aCR635GRg/W2zULenveZjpLmFxkFD6YoJOk+ox5YejD3V0d
J+iqOpOxDR2j9rOTAiOC/nPB99auS6gyel1mftLI9eu95WXZxnKTKxfXZl1lFCg/0CnOBcJwBHh2
QcRXWuqNV/bZs/PYkNa+I+oRhTFPN7MY+2y2/i8U4OZlpcTQnrsPjWgQWGQRGeSM+mZpxHdt9pPc
RwOgmtus3kYVpwnSQaQOxJB9yCz/yWC72kQxq+exOTW+Fd9xbw2rujtQxGGD6ySGB1q7RDbWLmmm
Tc/Ze3A7wmpmoV4TFiu0Jt+GwX+jVQw1TIa7gbSDz8WWhE4Yv12HVCFvMP8qZFcjmUDv6K0XwCVE
FVEbvcpxhLaYI2CdorwPPSeQ+zKawH8MzJ8DbsPU0xGOoFGjOC+bhwnwAnDmJpFvY96JR/Oo21DX
vPOipsV5UGvEUYb8Ven6rSL2J/e6DrWsXe5jvz22Lh6VKgcrlM7VsV+4sYsizsIKTI0dc5ymI3dw
3M57v5svwnbvuWGRXZ/S3Ai7599mNElzeZ8U7+6Qulup2ncBR+1s2MMeKg/ZDla6vI+DjxQsEkzW
FvekBIE3s82IVuwbZIfHwkovzn9wdybLcTNpln0ipDngGJcd88DgLIriBiZREubRMT99H4cyU1m1
qLbeltlvYRESf5GMwOD+3XvPTYK3rE5aStls62hCimAeUhznObkNVDax6SoA89V7L55/AC1cjmmI
Nzkf3FcWnl8F3SCMsaajF3D/r+J2P3TdsMFUfoOOrPYi+AoXKCWAiQGRL3nTlG4GYRcBTAXvbQD5
bvZeRhva3EwpnUUwlUgITsrBqdkqV9+rfPjaoBwQB882WMq/J9Vosa81n9W0lExHjE3RhC2FfBHs
GtE/QOL7xTDQHuAVrwhBW5NzQ+a4qgqhr+o/W/9ifUg09apYOaFR/sZcMz3EdE3gwuABa1HNAghq
ZREzFpvL6ARE4H4kBwla6rkoFLwUZ9s24yUf2v7oairu+hAKlivrsznsiJvElB4dVGjuatzTDd0S
tYW00hvDdQ7t6Aj+YUsO4twn4AQSZpLIdHa4Q/5soPkwXLVJbHq2mk6El25Fzo2HKNRDPHEbp9rL
N7fl2E6XGiJjJgAvUTQxYXaCv828yCJswfqVm6RihaKpYh6QtFRV5/XPaYG2jsXYsqn3iSdP1EVg
lhyT7HkMO/cgZBFcpBuwsKb5i5TSpaYAjlUQJtYAKevs+SyEXEWiIe8gt+G6gQwqRL2fRV5c5eLn
18Xsi6sd0bzMznP7h5k2YqDZNFGFodVFm3EtldJeByhtpaWtz9aHP0y39WkJZutSHYaY3pcyYTA0
ZdJEHzZ/1T34MPzpikZOFnCzmVBYFKmfkQCc1RkuvNIKJNP6kq1evcGReGpnaDzrZ+RR1/fn0/KA
cR3ttL1rJq/Z+RadTktLts73QOzlIRU1AZu/baK/FeZoZucEthfejjQanwSoXhIUbnFKQwfKLevM
vw+yhL+l8AoRzdJP17+Z3eYQWuwXsiwmRdxRoTOUyT3xsG+ZPiZnAcNomyXtzShHUFh//6xz1W0g
NMWJys7PXboIAzFWYH10m/rL1mfo0d25L9/G1JUXrpzUVA4w4TaQjrSfYQV1rA+m3iIsi01DchyS
4ZAFsxkNRAw0xHZ9tj446YSPfyTRrkaVXK2BnFbJnDpJMRtJjb021LEMVXRJgpZZnpy8rVU3PtNm
vay3O+xTltdyjOml/vrgJX1wsCLvvtDbui7xf1UzU1Ju62eQQUkvY5bhLOHKhGOHms/+QtTLY9sy
MTbQng4EO/ick+Z/9TXcC1NXeK+gub8PgS/yk0nD4x9yHu9rsV8S4/d/g8wFmp+34uZkg9Vaehyj
Thf7hynB2yzD7o+BxO0b+AJufdrNMYa07Yjt5dS59naF9hV6txg4kv1MxBx3/SBWEhkGO9wcqvUA
qCBfM/noRkR8luR1RSrcb8k2NZKKKiQgBpTFZBxXoFoEyzbnfD/FXofyFtUVqOnZPq2gtaIOn8Mg
KA/r9xlXHu7o6EueUqF9COX41PkLco7Xs1YPKwa/dscPO9gnnwLRUW9jaoMuUMAu72rgDJOr1QUs
FxkQj3IbX5aXFQO3YgPXl/TadUdqOc/Q0tnW8RW7UGqf5oK5diP1XjCIG1Bkds8ORC0oQzHCkw8D
zZb9D9ean9MlVQQO2YWuOLx8ra1eX0/RwMyzTXgvBggCHlnCM154Mj4cstMK6FyfVvr4bJVsT6gH
EL/40ePmndxSe15/0ipnOLyVVnfzFB/hAFMYGWU9nvMd4mxwiPgmms10jt3T+k+CHOBQWp+uDyJL
/nxvpCrYfvrBosE5Z+r6r9fDIOF528uT0WcfcSSP7hgDnhkw/zJJ5bLEEUJ7ZbwYp3DSFxf9Z63t
NhsPFWK3/sa215c5IhNYQMg47wsZ6l06TRuh356YIlki+BSxu5eO8tdqzOSfc3P9Ecn3a6IUZme8
IKwtC/8H2ZYvuR6PqAbCjKtHKfoVyLOfJN5gc2uOXoh8qFNwWB01UXL9UdfzZX25Pqy8SZgr/Y6C
W1ZA+iefZqM5SGndBQrCmZ3jLuHTTT0qUrlBxiBKiCGxCRzG/jwURXZxJac84eotE/R37mDGJnWh
ONZZ+2RQy9rUL7L3JQ0X/b1ZEq71IhzH7Gl2E7MWKmPaGyjfR1YQDCO5cll5lxMUJT6dNNG8IePe
Hxsz5hw0LlbFu2rVw2fNXHNT0cjm19Z72rnf3Ny/b2oz2LGjtKlhBn3hOc5dTunGsU5Tbueiuzh1
dVVe/c3poSI0jng2HJucr4crZ8bLvFHFRwSona5GqyD8k2xL6kWYlIjNIP0MQzr1GPNVNuGtghtX
Wc64S4hEpGP+Uamci61960cSi15WfTKOV88Ds8ohh40zxfNzHgrwkokOzHVbVoVnrzG6neeLcNfm
7o0x/aOfYjb2nkxyYPvapoJhcpOHKWdlnNS0IPqzvZdUfxCNVyxUOvBibfXJGUmhsMGizEowXltC
TewhrHbrK+wPqAWkZRrH3YxQt+ey6X9U4tHxQvszDtsZaUJLPAQv+6GIdv4o3iLbeAgYXOxTMyN/
Mna/TXJXZhMPT1ND4BM2E4lTfTIydO5PaZoivrXiOIJjWq8iQWulC95dEL3ZFFnnZj5jQ+C6Nnfm
g5kvBvXPJVbtwhPn/9UWTTNw/kem2P9pM7YP39V/OjT//D9/DZogrWzckOhm1h/8w788mjZ2TMYX
LpQWfJK4OP9NhpDuP7BMmrZvBv+mSfyLDCH/Qd0OX00NBQ0/vuX/fzk1mcH+VzIEfk/+k8LhfKZj
yHE1OeI/nJoNPXU2y0n77OR4HGRhBwyA1DVOnLfc9pJzbyV0QLv2p1wOntq64NPObtB+86ZG7HsC
7aeI0jHfLb6pII/JATDwqComNwjeXwJT3iqwA2e5cOuzZOJeYrawfnSDnDTtU6sYdmkY2Hh/vK/R
nAKaMaCu2GpXRxkB+Ii5IG06t13spxOxGyxDuTk7B8sCOJuEZJsz84c/bcOUSjxRJgOGYwpuOi9F
VAUBTN209zuDLfmiCHAgISASp/EDcKFTrjq6F3sASnUw20RchHOkt23DxzJtXchZe2+OHzGLW+dc
7Nus+Di3dfylrhfqrRt/3vUNG1FgwveFXy2PaZKau0wtBNyeYk7JO8MnByU8Kl0rzJ6nKr8Qzk/P
SZUmj+QsuEIAqqisdHpwqofAZBrQpbhNA1GQGLBdClLZ/G6jvvpVOt6v0JP5EdXhPZhBBlMeVF7H
5UrgyqHCERikyIdwc28OajxXDKaC0LrGrbopKE6ulcqjl85vY2G9FFQ47soi/hosTbpnHm5jiWVM
50pq75bxd5hPD10bPuYpLZsNcg03y9jAO1sTQoSAnfWJfXVHcgiNCB7AoWBIpOZy7BlpDLb5Nayy
ZE/Oh5lrFh7CKDm0rl5gU31ZNJi1bPJoRwifN8f0Mf5Hx5RdzVDJ5lBT8L2ZICYhN00R8RgfXz+U
8Z0/xzNhm+C1Jmizadq2PSa6VNOt09Mylh+VoIaJqJWn6g+CIcmmoaLinqwLvMZOLCiobXKeA3Vv
Rc0lINxADCheIZIfpGWCpo6+qBRq6rKzovIz5dLfx9MzkmLpg7LoS0IPVBN9xAxZtrlrbseCypxC
mA9jHzFeqU1Wcv67aJ3+kLc0CDHW/Gk0yRf64cOgfm1zv2LlUPB7md53e0q/Md9BTaWPYwve9zt8
AZqLxozlm4+GmxiGdyoi61ZUM1vwJQyv1BqTbcj2VuZqoAOm3KmxvyGcopm1BQQIam0xSBxGkkkd
veF5Xu/ShbtNir+IHzf6PliRc87CRyONJhoW5vdUWlgQ3eNssc1sSEB1KkIXLoaTNH45SyzY2Tuf
Q5Lbx4wdd1qqn2FM73mWzyj1gfWkRv8ljwe5f6tSnxAgPzWZbjdmvcSyuXcfW9yt+CpNFSQ7wyM0
0WTpdbAp85VpRXwm/sxMDIu27XP9qAkqWvKDSt90P4Sjva2Y/Zh1S844o9vXwfQCWGUzls+Vi+WL
RBkc6j55i3tGji6y5sQJHVv5Wy3sb1XubRlYXSPY+gE35Y3Yj8z++J1Ytt3MxH9OOeM6379zEus+
bD0i7Q7eyBLT1mYaaIzNx/ZoZRKkqnEeco9WQHCo0Yi3A5jyRK6XnQ5Rm6VNSCAVn9ZAi99cFPj5
Oqo58uQ1MmJSdNZ4w90Azw3UOfTFYNIuV5b75fjbAD+2MfKGhY6It+ClpdFi/zHsD5XH8b3dtufw
W4OLI4b3jXUhpZepS/pTMpGfBF/xmwpsFhI5iJ2IFRYJJRA9iAbWxbO8n3lJ53CRQklgh86p02HT
JXeyF1HD5hksAE3fYMDbbj8F0fvawcA9gMOcaoJNNbTkZhfv21jOz9OEZ4+TknUMm+x0DCV+VaPk
t8HQIzlA5TDdIqsj+6nz4RZSwMmLwcYWS5lscAykXMtQ4FEqPkYYvTvh0HhheD/s5NY67c/MGSN6
LsjMexCDWaIVhza2YKaVmylYQB706YMkk3WYM9xubqTA7oWpcfIzpF+F8TUFQxBzqtAfjg+shfxy
1y2MFLj6nLIc4l/+s5q8bMvgY1NF/qOVuITOcyF2QUbxWJOzJUKg24Pv8K/9GD1bXWXsVGYMBwpw
t8LZDbVxmwUpTsm+ZEuJ0jaqTffiFXWHQUrlx8nhyKimuyJUt9iPrD2hr3rn521ymGRqHLt5xnhj
2xzQsYFHEBtaPsbRAcvQW+iUgpvZtO1ipcEwJFenwXU3xpIS4k74DnGbH6zCMr5PoCBPiOncYoUv
9kFXPgxT/S1JPP8uGLv7qakQjNT0zqxanKf+3egwCpPwrFBBYaSJctlSTeBvHTNzCVg+tFFkX7kY
cFEupSS2OB6dkOI3WsBgjG9gGmDtB4GyH9oJz5503vwqegML4+2bgcB9Sk54ZzrAHNKwqg/J7Ovq
h3uUYXkc2UvuRpeRoRVl3+tk/JJW7fK2+CdlB5BvJM2b8FfwZJzKKO1PFpiEQ0cTMscMdavoGvhq
HsoB8owTQC1TDT3u3s2tDO6IbnIJ2a60JQ+MTU9jAhRhMoO3wY1pSPIPGO03CdZYAatrQ972TkvW
O7OP+GQXB0KJ1P5OLrteyF0VpY7vSpc5dyCmN80bxfDVzg0DCg0XvhDBRSdTCdeFqN3Z/JKV1gMK
NycwFxIkh8QgdGsTVoZX4DKmBns4P82F+xHhMOSYHM8LeKWrE+HArJC7WjoPWdiTrRD50aQj8Bam
7l0yF92dcoZtB6O+LtG9Qbd+n4tdkUItDz3QLbX9O5A1R/5M8WGsvsRNeyGMyzUXfPE0BoCFk4C4
txE/WNALb+ZVlREnnzPJW7jIEyM54HOsmvyKN5SZz0ks4a+g+4rXB4q+A4BSjNkJXvo2nPLibJKd
3Bve/Og8AMCJd5nZfGAJBB41coMejZn9cznu0rZeNl1BnVufJUd6rHZj2LdcW+wfYMSyXS5QtgxC
jXOOfR0xe7e8e6L7mCu7uBOh/whvj6AmQOfDONnR1cmCDzNt6kMDVokzN3sF5xVsPX3X7qOwOftC
BJeUN5A9ElvpSIU7hmXviyHFMbbrm2dOKV/5iic2PojiF6qt4mboHCsUWyAS36FrVTtMo7ABskhw
PeJipRLsUp5Yzr4dPFkWMSFA3tM2seevWIwb0DvUEpcL3hLMCgZQAXRXzrB5E3XWOW3hfYXEajGT
+dnOik0CkM10XkYn2adMrzZ2FZ59b0m21bKwZgq4drEKxMjgnyfJp56B+99R9wSPpJC7YEj6OyDt
CXgrs9i1oFZ3URic+gANvZD1QId4/B0m5rjNqvaQL/499yVExAqKQERAniOSAxQD6VdsM+7Svw4T
EcJQjeKWg8aNsdQPZUrpQ2S9O54mfSHj+T4b03XNlQEoQ2PkrU4VR214UUZaw1BCrKLMkAapuxpz
x3nEV7SZRYMJI2Zl0caQM02bhCxVJDvRZ/YOqYEC2YcAJz13MGTyvBHPS16furB9jhMZbZ3F9InU
LiBMuIArZqWm/Kp6+M1mWtcHjOU5fmSiwObo7YwBAMnYB8OJQffRAd0G/ANeRTFhRJupvzi7tsCv
8J6zdjmiJHTaeTHcvMX7MIvmRw9DY9eW0Y9k6dn4h2pDeWgJW6Hk7pZP17mPYEax5dgW1vDbVJEH
5ID2Zk9yUZ5Hz93b0PFZtuGLUiw1Q3v6NlSjvB9/U472fY7dQ1PJW2FhO0py6qbjXr7jIj71WWfv
7JSavjyBtD7BEKDADmk62OKBUm1aHyDqeWeLdgs2Q72ABbE8e5SJYxdr04P0aNdS02s21P1ugmfL
TNQmMDuh12eKtvlWaDuxlz2risu7Y6QvjI4cYH3YVAMEUOhB6fdECARdvdxED868YJvkAUR+l/EK
w46fREb3jqBcb6DyLBzbHXKqOLv5cK2Kn0scGBtnQM3FCw9MkxD4PJ6ZfwF7KNtDUqlP1kofrPTK
CQdjVdn9nnzizslgMbeEt/fdhI9cQ88xgEKQoOhS54mYE2M9HdyhOnBYh8UAt5Jty85LZnKi4kx8
y7311M9jNQk/F3esDrMGCHmlJLZdAJ5Wh7zzDerR82rD6CsevINvyoKJUcziK+8ebOwL4FyBBSNY
0mlqXDNOwDMIsIe4d5xtlHZf/ZipaTakHwhKODyM+iYX8FFF4w4bxwEeB/rkilkgeOrn9GbEQX+e
yO3TGDd+Ez11DLKFP1bL37nMX4aGS6mLK48Y82YIkMG0nJ5n4iFSBwHe+GiH6q50a7YxrSQYa7nn
YW5hPYVn/DzJ0W/kW+TV0BX6sQI8hB2fe+jCLgwF9epaD0PEWiISFkVzkwsqRCT7Gbdh5BifaP+C
KdamVIONLbcAycqBfAD4smtRBrLE+JGOJlUDDgyREFvMxpGsSdjsmPvei+ODJaKLve/YzHczOYK8
Ip3TEPZlUcv93IzNTcxCbJtFaDIKu3dTZgDHKQvZcjv97fvePSbbQ2rGAYjXGmTyHHxLbOsrdQjd
S+AZz6Ks2PbXJ2oR7G0affFKPrksCccDKQHEcvYmzbNds5sPlmHhwh+SkYRvYYn6u5lZMa6BLCAp
ySorXUrS6732fmavgTfcAVtrT1VvvxpMv3GNzeCDGIGL1xTnLfBLqmD7Fp+PGV8F9vlNUWhfht+8
gTCmF2TuapAlzg9DOV+YSvKxW++Bg988TolN6GWUNHdgPDQsjR4ekzbxQwPQfMjdCyG7dtcr5NOY
CLvMzHE7VN86ZWjNRAwHa/wYk7i6VlwKEmqSya1ZL9h3yNnY9atd4BOyUFtcF0CGeBQE/XfDwqi1
z3aTQ4QkiFRM1u+zjIhr+Y1zBwH0thizv+F+OZm/A6P9iPrw4nfiYLdLcySXCuNYjXurkNaWSNhd
oCk2KA0I6DSRUYdswtj26T7A/8MIIjxH6rHMPsZuzu+sUYGzG9N7fMc/+/K3NVJMUI1ojgKwQ+hk
WHTH0SGJ2hCbxXC7hOOwAxx0KN3JRPtLB+Tee88dw6dQm6G9qcWZBn6sMQ0Q7P4Nb+6e3ZuxLwxi
UUSJmcC2odZUqERkV0kYU4c0+xEOsbur8u4OwsPCNZUZFdW4ByazrxZIqrMvl6+Fd6gMgNNFysWl
CkE5FB2KECseNzVTzEQG99GICEHr1/ehXpcAA0cIzMub6UAK7WAQcz0Vb/UQfGklZ5rbvbmNvxyk
a32OFdkfl6qN2W4IPLFy6FWHb4OplmNFt6IuXgfBJSrBXyYGqAFRkb5MMV32ZcxYhqxB9JKjC7IX
m2EqMRrqaqLAYCEsKFLJO/Wf6hkYSAF3ePy+OMdRpfXZk/Id/W57g1NNgj5+xdci+US5gBFW2gJ3
qS6q57P+83R9nRY/s96vzjhw0xNWnP3qnFwfTOa/Lucc6CjksbVWrtGxbN8OHy16KGY97w315NfS
M+CwF7BOdQdn0Z9VYZtnkpv8CsDMGB7rp2PuHztmb0e0da5kWX9aN5OQQQLgMRMxUPyyT0TdNnMz
/qbTNDvHJmDwyIoflWe99aqlGNcfyhMGUnbHwwxAv3c+R+PRjZ3+xwjfCxuiS2udU14JZ7hb0bsY
DfKRFms9Sy96sDlGk/N+Ru2n601n11gYWDioHQAG9rzT5d4sGG3jSHrQp+smDrJ5b7xQc0APmBgf
ZejdjBHeLfvZfpdEVEF24F16hACSwiepuvk5NCo0ArUfRA4eHfgJlyINCHJvtl9QOJV/4F65B+E6
7ipDQIWK7i3v2iJHjFqXWLRCUSFVEPTYFrVfaHrZshXE53CCao+S4AjxgcmRnCCCYu06RBBuD1cT
UaTR6kihdRLIaHehVk5craG0Wk3xkFUy5JUAmaVGbmlqdBcWiJ/9hJUUu1lSQSWxtUaTarVGad1G
agVn0VqOu8s4aOn6QeQx5wEmSuWBWeQUAtZS441V9x6tPycs/y+kB1mSPQ0IOEfcDASxvOG9kJQS
a30J2TO7jEhOlN9Gm0YeWuqKs1WU8rU+FeXZlXHCvY1wNWsFy9Fa1qhVrUnrW/hu/1l8aOlna0Wq
1F+yvqTfQm0NrZetrZaj1tAs3/hcvdUwXx4Uh9JxfRVSJa2Q4MhV99tG5Wq35GVP6JCTxV0ld+Fb
XGRApGg9T8fsL91FaPW9DIiz5qO/k1PzvtpzR8JG3PT0Xw5oxzsEG65U+scytJIIi/7ErARxcf1R
u1Vy9LT6mCBDRkNGF87y1KYs+dcawvWhWHXWv6+151ekbqxhTUjp+mFeJdY/57N1shmnE9GIrp1M
gwM9kqu5OA10x/Iwud6hDdtbpLSms/Zrsttszp3/dT0ZpcdEyxrgkenfff0nTVLBmvzFN9LfW2qF
dQa42V+h4pBsKYvj+hsDikETXd+H9XUZB+3Bs+ZnBwE5QEjutaI8am3ZQWQO/yk3ozxPqwjNfgw9
WivTq+HYRqzG09LRGI3wtP6k61VkfVm1VOD6et+Eb5sSMq14tzJ/b7QuvvbUwvvb9lozR2/pTiUy
OpbTaR/3+EpDq3+ikMwmuaNl92mV4CdtxDC0Lt+UwTNKBd2lSPax1u5Zg3FNKFZFH2kfkEVxmbXa
L12F8J+k4iqSkORVqwmREyHq1Q4uok6b+HEPUP2BkWCt3Fy/D9gh9jI5xv9em9RhFaiLY0A2NhQN
1Ibtii3DRUzqeoWxXn8zzcEISnXf4XrlI6wZ+WvHw9ruGmoXxN/u1/WIE5glFu2a+NMrbGGlCLWn
4s+povv91meW9l6wTvdIM65+DG3NSLVLI9B+DV87N1b/dqXdHOT83U2qHR5+QnlDda6182OqnV+r
u7/InXuCYsFBaLPI+iC1d8TRLhJP+0nkai3xtMsk1X6TSjtPvJyrTbdcEioYNmyuqm2fh8dsSpPr
xI1tZ2oW5Xoyrg+1thGsz+LEaE9d1O2MtsQI4wTU2Kx++vVh0YfGZ++CB9/QWgOoVPtpeveL0Cab
9XOwtPHmzyfCNMe3jE9jcNgKusmPBvbkHVu95Q4TOZHdKG3pBVu+TBZmXCcpHmbDlzdi6fLWQKrs
DRgXSsVvwmFLN/nzP/+OYsGjk7r+GUIY+rXuKlgMsffxR+jop33n+ky68sQ9rl9QjpO6Wi4JJf13
Ju1uyg1/j3gZt7IxjnY7zkeRwdm1xmiwCeC0w1FyouH6K4v7wQZaRybtBHzoYGJn5gIVYhhtHGYQ
ztRj0s30b4UbiOnVC7MFJrgtiyRL/9CiReMis0P/MwuNWzyxLTUGXhr28iOYe26Psr/rPPs6qBIo
Na0tQc74gu6JWzj/rnozvsMVxgyJgdtmiefsnLTpyY9cgcuV3fM4zmC2OMRN3N6Nhd+692B1IShg
Y7qLs4ZexsbItmjsh44tFngH41sT4X3ugQoYVXH1w9LXPJIQn9/kPIkAALQ5FR815Ikdjtt3MGfj
3qk5GMzR1wG/xyKrmDqoIT32DWtscZcAdifFndyZjlVf+wADpTXXzs41Vcr2JI7QNWcSUMKSxfXv
gzdZYFX8xaSo8Y7SdPcQ+8ETg1vwIFg6KC6l4a3ql441SISbNuFW53fQimdMUr4irbM+s1Nrb5CW
PIl/m+1Wx53nM+QMHBZnvfdrIni8I/KzTwLCrdUcWReIa4SG9DMsItafZ3//Ila1dZnC0tpmKKY4
4/kSEdus/moHNsy//4H1X1m/2DaTN8V8/dAIw70MpNtwY6QQItanQPOM02wT2zKc8dKSFNNf8Peh
HYlerC/LFiN75RTZ1hwkS7TJI03diY2/6DuJdiFGofAv5O+yA8QzuvwguLIinBUH59gQVBra7gfD
FRJBmLHIDR/J28dXODDeFNSSwOCFz4XLYySNi+DGea65qkKGxJFn2DlD+RFXRJSNV3MmxJ/SXaUK
FpNmOBIR57pGPqY6OFwFNtIxP52YVIKrvsIB+sV0ZYsB9F2SLdpqD3hfqdckY4+b+cHXMfNJllEn
x/t4Ytza0yAY/4Q+G24mypu2cqyR3tq9pYii6RnmRWb5hzneUoKTDqGazeBSQWVY+eckmmaPHf6S
t+oz8NC8/W4fTPI1Dd7tmcF44hAV6uz5C7dsolXY8rfzyKSral88H+HLd1MmJx377ILMWWXrhM5r
LHLq3jufJsHeh0cMx0yl+McsJo+y5ybLFQ8EJraymnfBYdxWpo++At9F7QwKW/w6FB9JMQCKFw9y
NqqtL4qHyjLEjhaZL2GnT/ZqT7Bgz3UQdm4JzgESwbmDMU2pI/XogMrufcbaZutq0tBw8bH7XPVY
Vq/6pax/e0aN+OWdyDM/ytkGyupxK13y7gd3hvHgWw+5QWmmkT5OFR0jafxOyxPETYKhCKccWMhZ
ri7yeyVyEG8wdEbUL3EEcKU8BsFEUiSCViHD9GHhHxuYLgKt4D3SjSp1xcQYunq7F8q+elwUI2qk
LGidSz3fF5mFsP+qugT8pbQeFy6AnMHhvmWDu7UazUBdxK0Jw2+dyZgyoRapKYANUxJQJN9rlACv
iA8ExO4ByN1i49Gw6kuITuIG+VMT7roeD3UXlvcu7Ecz8c4Y338OXnnfALXfxEPyHePGfur3fS0H
7mhP9LhnlE3LPcU20bY25dUI6Pmc8WPBdRsBN/fMDCjDMRn5VamxsalXcGzrjkEgJA1fwEDCaTiy
/JQCf2Bxx/jctqb7/LdhDScQT1/AMX1ONFtQVAUDLroqK3prXfPFdO9Cz/nZyvusAAHH/O9lGhmu
ISCfmylIr7Oh8ciutDcLaIArZzuMlX8/9DKyrrPPtbSI04960YAij0VZZi/xARPCV1hUFUayvGTS
H8co6zGxLC4BaA4gJcceqKtKn/rmFPj4G6eZalxRctq7bQA+a32tFKmepGLVPVLFRBFGP21TJozU
pANGcbjyjlEmv8WsPXA201/Ddm4n9T6TWQUfZse09NLqBysmaYe9LeXsVC1cQe++BySz9v+uzcAm
xFdEodJnoMCycH3wPO9JFUt7qDvdnJzoqtrZh0lLhcQPdxG6P5NNzOrVGwbQr8RnjnGNg30mhfWn
xnb9y+kB1gAwKL1xMfXDH4trIQZos4yaSUERb7HoCUtTzpUytuZNY0PG80rO4czEN2642LUdBLoN
LgeNasHsXmQUBMTOaDEHS2gbmESJoku+L9IPBVuei/hYnZ7dYrz4Jb8JsU9ueesXtQWCQUyYKtbV
xWtZM5s1ReO1LtOd0jo8Ty2YmDyEwhV9tcaO7USB6VPXYuBO/KebFzHI7nFlGLkn+ytcfrZDPZyl
PxZdRQfvAG0VUVevWKV+XZrOWYxRdyTaiNr799un+gdB2EPp5tqim6GLjMCRq0vj1+Lo9c/WZ+uD
YVV39IcVrI8CANmy906TF+/DnAQ4xEp2riXRCzOBsgItasgZMlWlh0hXSQyMff8uVMJIGG/sqWX5
6/aCaKh+AL+xYBt0EIF0jnN9iBZO2IgYRcls+LI+OLG390ODPpP1N1RLVe5yljxMAlIQ7ZHBGMtM
k0NSyy/0sNfmfsqnkahW1e7qFjKc6geDAwC/NHsvthsJpF6luKLylD/Mdb5x7IKX/9UeOziB/y8M
Yln+UlX3/T9ddv/8v/7a7Gxf0rrkUOBpovG4f1GI3j8smi9gmrmC5YDjglz8VwFT8A/p29LxbAfS
Fqt8KIX/tNnZ8h92ENDkBJQIs53uc/pvhUv/UwET3+a/uuxEYDKM5EaID1CawjL/W/+ShJleINiI
aykMeuJoGfGGVl4rDL1yD3WmC6+4YOSvcIppYal9xjpMgUM22K8NLrnot2fK0fkpqJQ3vtghc8m3
kV2k+h3Ndl59Xzw5GD+H1EeyYNhANYNcFCG2emDE3fi+a6LITB5XxKp2c/XSOt5ssetV6o1ae0xL
qSJweyLrCj8pjlrYRoGPpYzFVQ9iGk2fm0HN/P8hY3tU78LRiFEQK4Pbti36iULQIGhWdF9iboQf
z7XuQwyxYue+A1i7H0IueXRGa10wLz+E73P2dKzyXLy1DvIeERR8gE0Z2Yk45kZn/rLmKVPIO8Y8
bac4Kli3NVNHRWVo00ZJ64Zy7+a8R+R9oI3Jmoz92LFVUny3dBbqHEdOiVcuzZ3E/F4MXRczfczo
fhQqF96GYCp+vDEmd8Pown62RxcRUC7cK+EAmBiVyOnRoVCF2Q+G6L3cGDYOx1uHNx5bPWB0qz0J
286LY7HEWMWl4wbhN25xQHdFqBZwMo4sJDxac74E4ySZQgek8Te2683BI/3A3vhForLKl2mBBP2Z
2pX9GXF3/BTLtKijyhqVIa+3dXLoHNvhn3Jk9+HGGUsayaL6nrbPamtZNDNz0SXShx0jYlOndea+
FBVc9nGyuGXDtS/dXM4bU2ATYR1SUcShmtD70ns1uks51N30FPQW9XmxoQ3DljUL89K2/KoRRIaM
0aipcAlBXu/cGlCwQtlO3JnYYNuo2t3N0upJSqlU0/H6eEEZT4yhfAzyxvB/OzRu0yIVQOin6oQY
frkpcIdPGw/sPDH0IYkS41rQiDfTcehSmQCMa/Fr7F2DxzA2UCOgeMuzUU38sXE2NWBvZx8KVUT3
Ud2jGaWJKqwDWGEl7ut6MF9SfK3pEdbD2NB+p6LoZkzR5L2B6w6s09zgrqWSzLGlve0jlwTgPhE1
nwrp10yN9+6oLaszNknXGpILXSPGe20X88vAWP7ZhI2LtE3uT2X2+Ci8ObrjDEAh6ByHQTOkTH7P
PPmZ01hGnxoxtbG04qNjjUwihv/L3Xks141s6fpVOnqOEzAJJHAjesJt6UnRSKUJQiWV4L3H098v
k3VqUxRbijPtAcGE2fBIs9ZvvOgwG7Z7WZg+wsCdCHeBX+DpVc/9Thrc5hX99/oMp+t2F+e9cyla
q7lOIjK1a1k6t/DMjW2QGPMjlGf7MCV+dVnIRl7NMLMOQYj8T2RJ7yJsRHHeAj158JqIBGDvLmRI
rPQYDY59jpKy+2wuDd3wOEjcm251/hLFtHwZury9EcYo7iusEO6ncbU3pWWV93U5RtwPElGIKnT3
IIKGP8fcqs8HEx22OKPFBQYi42sfTMrOyxvv0M2T9akoAQo7WKSdIwsACmDAkshBU4iEAUPBs8Iv
lQ19lB3pHi87tD2jK1RR8QNDODP9kFND4geSlp/LWaS7ZgiiO89r5WFAkXMnXYnxBt41u3WZ22PX
2t1RDHV5H0BO3hLpa68dXsXDCHVyL9bMvRtFaHyxExDIeHfWzyPY/TsfTShi1saChkOKlk+qwAQp
CJ0wRujMdRNxZ7q9Tf8sFsVNplBwcZqa3wszLR/aoehurNmP4Vshi+uhml3YeNSvxkezXrtrXBYQ
tJ7wLIYDH2f1XeyAKwxGdACWBRFaAhMoxDgYSZD/DnZpZYuVSA0SWg59SJiCfOaD1c8fVq9BIzaE
2ERabUE2eqkXjEGAstn5hEdS4TvIJbn4QRQNgqjJwHB5ctfy62ChRkd+h+rWHOKHsWq9G8TSupuq
iSv0CMruaCe1e4445Hxu172xF4iZgcp1nAvc4WbQdPCb/QKFJgOlAVor5KP9Phr4bSCJoLjya4s4
PuCLJrkynXTZK/XTnbSd+jD5GFY7SdAgne21Nz4yQXTDQVMjO71cx4O/7GzbTPfNOs+HPgUCDq3R
uXCRw6M6ysVGzoa1LfJkPohEyGuwQv4zo+j0MPupe9nHc3ONF455sNdpvg8Ls73hHkiq5DJND8oB
+RCYZkLO2fKOdP3tXRD6uJC0DfFKGxMLsyCZW2JLgKe1VZ43drVsce/pSX4gLefmy3ARZ0B449yd
9j31JlqEaOmb1WgdV28MrwcrGveLI20ELEmKzXzRe4FNy4F8DO6wwsyu+6W1v+XR1N64KaLmtXRJ
DvpVcfDNOAHIzggBe1gSBTiiggJI8LhahxTJfYdIg0QX31uWEdFZ/HfLYihhADnWlWGSsgMlGXyU
svCespYRsxESqKHBlIcpSMFQor9yERroWfB5U4n2S7gDPQNPyI1JXgvH/x4LM7q0EjPbY3rSfvB9
IsimO2BcMCGFSxSngROwgjTBsRunMrAw6JKi7bKu7TYdh+nWN6AnG0Mx3ljUHIc1xF42J2+PHRo0
8VQ4Oea6stwV5jrsXSMmQ1Q5yXwkS4J/MhDAi7Gru+s6yLG4tZxhGwO2xKovdLZOhdhhMIwYXa85
mPeo8nLV4Jq7BsLzFhF1otGYTJwPwFN33ooXtkSfcSuDFAyaxZdRiBKB40JL0OEh4ydtC9YeAWSv
xC+mTs3hEIONpwEhXYZ4PDisCGl7jCx5S0knb4HZOljLIu11Nrl9ikeiSRuK5Q+gvWH4YBipsXFB
vB5X5NDOe6y494aSMgjJe4HNoJrpnMA4SvhaOzeAOZSgn3pYM28k5L9k3ZeqrZttao7igMIR4/F8
Hia5MZo6vh89cqAwM0gehn7XfqwRqdhjwlffCGC5qNJhZyG3UF8ne99l8A2v5wS3lq2ZRPkAzMHz
3eNsIZp15XOT8g1kVq9/nMVax+QchrbfIqU04Qbq5diEWzGdOE8sKM0XjT0keMQEVmOjhj3igEjA
KhqMxbwapC/+ZMAkbOAX/6cHL9JzGGr87xLumyqv2i/fqtdDl5ff/D1yYTDwL3CofgAb1bMc24ef
8zdByDJRd/dMUzp0kV2HIcxp5GLBAgJzxi/NgHSl6fwzcoE7FASWHfgeoyFHspP/ZOTCabwZufjo
4ElghdjUQksNxBsld/oxtRlSLWDOh1eJVPTwqYN56f5TellWK05muiS4ak66rLf6ad0cAlNqYUyf
vVqv9qdn9aSybDiefgQcaAru+gxh5V035fcAu/p9qfI7WRcrFm/XzZsiwsBBL0xUXEdPUHVi9ctG
bZnCQNWL9Va5+v1p01e7O21zWq1Ls4FxaztMf4wDSoGnlW+OOoFkIcT0z1no0pttXs4M7ziS/gEy
RKdtcND6iCJgsDPy/hyN1hFtR7Dt5UpwyxReBrsyUyEvvVRPJKKdr+czoFwXeg2VI+wrHLr1r/Wi
HPG+C+tRl08b6lk9OW35srk67KsDvLf6zbKorHxqIA+iBQMGolnnpz3pkhPIa2k2ZFlUInoG1g8l
VxX1JP2npGftmcqTwBP5Pj0/IIN6tgadfHmUp6f45qHq2VI/f6D465bUKqQYr0YKuxU+AgXqVYPn
EKvhMNBc5C1g/apXuSrqeNPScX/ZUC/TP3n5nX6lbTK6e6u3bvR7uuhlenVhWVCl4+yg58hf+KSL
0Dp69VtdtCdx5w1y2uu5l49DnZGefdmpmnUYO1jGzaQEt0Ri4zuji3qSTNZ4PuRftBoW7HYVTFJx
pExNShvlLT0rpA+gx3DQBbAQQZBVHrdHXeyXHipEE50DNyq3vY+PoM626wnpnoEYOalMRKqTo6Rn
ppfrbL0umZg2wB0xDxqEECou9wsS4TTvtKgq5175h0YN6AkiViA5FIxCwwm0/pmeBVTxcV1qf/eC
h4gYQAWlOL7k8bFX4JPyUYM8BK086iy9zuNHOn3/qugk97NLtgjnnmabaS5rnIYF+v+K1uprsFIz
j+ducedFgbuHW3ytL4dAH4fQRd8diALnBR5ZVRDi+2ZLu7g1JNq+aYrFhFgCc3c6fUnCZGs3qI3p
zLXOYWtMhZ7VEw250CVC8Nckavy9zmiD7lHUdK31oIEnBQ5r+3VhQKUJ6IrZrkv6aCZtLrQj8usq
UIwSK7HQFb+iuFxgfEySYISWfosSRfd3gQpu6wyqXJ7Z8sJfG7mpk9o4W9KOnPPLeVkrUV60DxB4
tgOEN1WaXT8TYbQbfK7to16kn9DpWYV7TCDwpg9XKnnEw55rYv37l9lcnfOSQtBoQwUYRU+wSMLo
PFJvH3mI52DGrH4S63mKFeBBi7/pdbpEhHBnizw/8sTbC0OFhnUJiScwp0ZDRAtJfwRsneEbCl1E
lREz4DvJgH6dtaqo58s1fbD8rH7BFjF+Ar6ioRMaTqFLflckvEzRlYa/WQo1kfWRsvlUMW8NLkL0
tTrzED0BfhB9Mo24QymTiS6dZv2VVA3JkO960TBEf2BF6u3iauCV0PgPH9bf3olWRgf/hoTEsAUO
cJCOc+Z/rEVOff/PxfqlGLjYf+ZnpV1KWKsG///vK3y5TB3G91Ssve4thvHF1Qk0oq9Sz+pSLerm
Qozjfvbb8JDAnt2YYkw2+sr15UpjVEgLPdULqgbwspzoECvQyDCjADrYdOhfva/67aiyLiAhDA/D
0YIML1+weoGDwTgUsWMBWGNOTwSD5ibmy7NbgxoYkvyrSQRcYiNdEoz6qVQ+NiaNOd6lKiMzKRQL
g6ryQs+mSJqTFVbzroWJV7WOjA90h2BQQkJ6YvpECw1Ay8hngSb1RgdvD7uvt1K981rBsUADYJMW
46TUgecLvSwsl8+y6tO9PbjppZ54eQa2sEJjkUih2Dqr258NKuM0R1V7oUvSj3hJy6ydz1v5YE0A
cmXpexutb1kXxczroAQutcrlOMPVUUAcpGkt2u9M5UT0C/4yL5oeUA6eZICsrS0G7Xxq+vG36kHq
ybr4LMRJBgagBgytCoB2Qs31hglmrSLl2lcJLR63T7/cunSa7UkSIm4/DTsftLhcVutCT6LI+oig
FYawCqaFBtrfE4kO/8VpmZ6t1jKAhqPW6A316tOsXuakUXywF+9SzwlaaEZyatcvRb301X5eij7A
Dq+n3vOWkRgsCtW2yh3qrKENN/Xc7O4r2xu3wyAhVuClAv8Ky4LKDYCcwdndErttLnLVlSRfS8fI
Kqk1hFr4UtTrqVTw/VkJCRNGAzEPRGxSULA2MjhLXdQL9aRWq3XJMH2yiVQ+f8/rDfXseO8M6DOd
fqmX6tnFU5CzDGbWWd15NV0TNZ+onZz2FGMFh0qEW5LKUh+eXl3p/owuxrp7qX5zEtHKiomHcJrX
G55mX1Zrfa2Xot5Hrr+Y0z719qfZl9VvjpaefuNCbD30A9Io/5zQq7N82fBlH7JpcWsl3AIqFimV
alYCR0jUosCi5kNbQJUNwWPpZXoyqLWn2dWnddIb69Lpt3p2WDE7yF3citgKYX0aVl00XW8lkat2
RTyVpbr4svS0n9OhaBHNTZQDA9Fr9fH0T97b+NUeT6vfnKL+8av9q/PTy+aEmsJPju9JvejssZ6c
kskOplUb9HxcMovklm2FPj3JQemScIt2F7rLNz0HsYHm/Y1s1JtZveH/ugzBdsyVhgyjHQXNc3R/
QRdPv3s5yrvrBziVm8ZroBjoM1at7OncdanTlZQunrbRl9Y6KdXXm831rGtBYx8BFNSTA+uz2ZzE
pfTdmoyeRy6tCXXVzHuocZE4G/Nh3Fa6k1eM4zVpJPkijeKqAYfUXT4tlXKavCxsS0y1wMbYNEyq
X3har8WZXnapd6Ln9eqXhS/iTUs+45m8gn+Vxlns4zheTyYOylMbXPQ51tem4fa7Bi9mVKfSaCdc
ELC7RuE2hYN24qibPQI104M1d1uJvNBxFGgBDFaLkLaSJdKyYSRw1CuvutY4oHD9fqtIeZZJVHcI
xEWwmoT/VCluCvelJJJRouPpw5mn9dF4gJdcfQonaRM4SNMseZTgZolRF/V/oXt8M4YBF3GZ0+XS
uIpINeJ6oWd0xma0O4E9pPXBVjDh3IyQbkxiH2R1vxzGwXcvZjUZRFWfJ3jZtEquFy/NntqWUgE3
E46OdWjN0rzo1QST8vWiaxGYQ6PuT525H9WQ6DTRyzx6CFvHIruFQ20Cd7qZdlUHtgyT2niTG56L
9mb6aW19f1fo5thXzbGewAceUYr8aFIF84xVP8tV/Sp9Y3RJT/SKvAZE1I9I12t8xcvEzmOwmf4+
1HVjr2tmDQ3WCJNUF/VS1Elu0EAN9guZk4sAABFjjYTrJUCoYtLU6KeNtXyc/pleo0so9NUOD6NS
5I3TREudnWZ1SS/D96Yi4za721KpYIfBAsAhRfQycKCN6mWnFbo0q1uF+D9IHNWb18/3pLKlS/BS
/37mp1nIZmo8oH6iV7+U1uE+Rlxun72MFtRavUK/MHo7BdLpPWHttcKaVlKjb1henGYN3UTGerBH
VrW8aFDYUdQbinrTOIEMEZpLsHm1Ue4khyTpd/HIUDVAkqA7zgq9TFKdG0+Sns6RhYRphvgsSOeR
XJaUFYCxGkMBNUHZRels+NCBMWffRBbDET0hywN0SQhsTM2hfqnAG435P9VhhWUiDYU6Baap/nKR
Qx2eHIQsNU7HUrJsp9lBw+RP87qkt9Fb69k6BOL9fzrGGoDB+FWMdZt0fZt87f+r+v5fxFuH4s/k
B6jIy+//jrdKwqNmAEpV+J6Ktton00wp/2VZEvto0wHGqtJ0/8RbHZ+gKoAQRJcs3xfSY9XfSBFW
+SZVIis9V9o2q/4DpIg6PDS9JarK82//898EWE3TJapruTb5fM9RV/5ajmmxysyKl9kkEYrofX0G
9MPFcTKK9qS6yerBvsPFLPX9bWj95XYx7dIDGiLEbL7Z2CzjALVLGGFAPztO0x2AVjO57ZtPFhTY
Prl7dZvvXs7qv8qhuKuSsu/+578Bbr9ztoShLcfh9tioFP14tpXrebXvR5ztbF5YMQwmPGZJhtvo
nYlPC3ZTHeCSSIHZ5NEozA8KKlqvN4s/wk0DJUzulyzCcS1wlZiyncjD64Q44uR454sQ4MsBs1Ux
nxKS1bfS+auDBprBYojDW3bT0MBnITmWsr5Tu1u8YhOqZWyRgUUVTfVVbTMiltLXgBo4HCOE4xSE
G3NF1ohDkcKkXr3yEYVWi9QmapdNbR3UGQDr36tdTS69N3/YmfVXwd7/fVINvEd1TuoE9Qkzcq0w
lPRksVHbKPHmqFnOwsmDC8+2lXEWAu63MdNW5YZyh0N12GNlWGT7LgKF4Ju3apu48HatCzCYn7Ja
AGaJiOM0atOIZWDQlgZ3UAjOKmc7FJtm5K8lJcuvERU+mkX4GVnYfKf2kYBea2J63Ab0LH7bYGwY
LSQoS7JcARoU9oYUMYpeR6EEjJnF9Py+YeuqR+lFHXbqze82WOcIGRtH3GL2JTBw4hdZyQ44hj4v
Dt5Y9LL+vlR1PLxzwECj60KHssQ8j1XCoeHk/3x0zT87qFp2Ax9BXQD7EcrQy0gO6vaoa1cH18tJ
DUM33quyuoWhKrOuq5RG3jbNHk1ObXHKZ4EMmN3GHSI5QnK/zEPhEMcgYBCBpvYoj9Vdaj+GXkGu
jNehRy4VIRD6ZGpWbdxZM57J/nHBxtJEyqTB5VGk435Ii80woNnH8nCFrj+G6C19TjiG2m+XjfsE
TYKM3ald2JQDmOIllER1Vp6NKunfP/VtlI9ScZZN6S5JaMooq3WN2u2uFlwZe8sESjCJ1T+g8gWP
H4oRZ6B+Rv7PC/6wHLLuXngcm2U/Ejw9S8cK+x7Enj2wmx5aBqS5+/rKZnxsOvH2CwqUm3bIPsxG
+BhEBoolTv05w7YltwBiLs5dWOTAyzzwsyiplL57iDp52S3yummRelCe0Gm2kbF9PdCab0sfyYCl
OUw98Qzb9x+z8pPdIa9iJGFD3tRfuKbpaymibRGXKTI+fDCGFd/llrOj38x7Nuycqb+nT7upvW6n
Upyw8m6pxKLN/+mmT0nz/dIiek96Mfn2Q3P392/+jYw0/wUl/R/s46m18+W/aAAB1ZEsJEmoEI7/
xkU6ZBdNUpK+Z5ue6Qov+Ke1s8W/wErSfPqmJ8FSkS78T1o7JS74Q2vnkVN0BMqDDi+jqXCgr1u7
CEgzIK9qOLpZjqdc0Sa3Roq1e1c3t8hFEABDDuuQFEZ2lYQmL76Nf3DVAIqr70S9xsTohhujR94F
u0M6bW5bXgHSgUKCPH4wlN15b43Xndv4R4YVzSGIsaD/dSPIvXh9Ca5pC0QYydwS8wFcih7jD5fQ
NDhqjevcH0we1QZRkH1mFDYsLWK5pW0TRiN/PgTym6yM/DfH1rDRV/fv5eABFq+mpNcJxvXHgzNU
Hi2rcPtD28R7f6wOTQ6yuUWyP4dAgIJ5dFt7tBkZshwh9tIvX9PX+f9Ff1XvdADePT6PLXA8yTsm
VC789fMDbJHBiBf9ofC7O0dMGd6ZRO4Up7CQGBS2UA2SiQoWZz/fReDl1/feevP+6Ot3uHoBtJf0
tP/m+ucRMkPucvPJesSbtB0/RNCOz5zFtegnIbvjOH20hYn1FRO2XAGwxFkhQNzsygI8olO3xm9u
yftn5NBF5OOy0FP48Y70cxyGTt0rkqvAtiCd411J5+vqNxf+puPFhbs2nwu5eeEBb5ZvDtNFvtON
TTgcZjAn28WvUrQLvPQZMOcm8/rowozK8GbFydW3wSgNkzHdybZFawJPUcR7hHLv8LzLNAFR+etz
U/f8x3fSRegUtLMDuMb0hLpDrwRF3Wa0ndjqh0PXfJMhCp6eEX8VToC4RviYCEzKvBDu068P+vNt
d21EmWwXzVRhUWv9eNAwzlKIxhUkd5KEmzIM8k1tBtXu10d5767b9HPR6TcD+udq/atLM/3OVpK7
XFo0+9vVVxSuCvfX3MHR7NeHeu8uvj7UmwfsgchqIsSWDohFBhhpECQd0m91CnzWkQKlABryJF6u
f31UR77z8EB8eK7jewEv8JsKeYkzz58mPmhb4tQWoyF3DArzsk9kQfJPMeCC2zhdBmzrpkeIo+lu
aVBsQ1XirDbwqB1z19lNqN6hqGCDGZQh521jwkq96w/jhPFLdtW4M4LNqDjt6ON9byNnPRihDeN0
HjdlG33vQCodl+yu9XFHjDIXRuhiI8sMMay/twbjs2jc5PibK1c39M1r65hCmhapaGn/9Nr6XeTZ
qBr0h9zus701J/dOD3kZGF22RfnmXpmZN9MIonEMHrtcAHYRyx02S3I7z+6488oHJGUbeorY0w0S
3y8fizKHrCvWf/SiRl4WexzRsEaaBd+d6gY5sGM9x2dNY26xPneuGBOm1zMulgWCfQgLmccQLXUI
sXY6XBl2+vHXl2xZP7ddLvQGy1GVFUQv+82nmga5l61u3uNDJYvdMKyXU5P+NVdEJzvkhtIKE5/B
N0CQuvMRc3kg8O53JaVq9sm+XlMDkO63EpzolWn+oaQVt2hS/BGHCFomSlMIdeW9N7gAy3CxiIC8
PgZDeAzMP1PDj5+KGY3SCXMPMnXYa9vUZv2IKZMIkQ0w++KyCDqSbQbrRFrcz6N/H1T1EyRGK0O+
iOz3me/Ia7s3rXM4U2K+TFfku5xYokw+gSgaxvuonp788TKbYd1VSKBvK/HACPzJd/OHNnXdY+AZ
ZDvLYdePkEMrstsZlK9WGBKX39rZVvZEOyqSZ8yDfRQx/H7eg4J8cpDxHeR42+JkkSM1ceYv09cF
752NUZcIPkZNwb2DJZABZbqTZHsK44h416Mw3R6l9P42mpLLrBPFfq6fmkRCSBI55qgjMuVmg+fY
2qPH7bY2Ri/GB6vCCbcKvsat+7WS7Z0rHr2qQ+S4cT/blvcoVvFJFmQNCfidY7vr4Yfs4Fbts5N2
HJ68yEdyyW2TAzgXbCIs5UrU9rd5vPzmrfq54kKFhF4rVTEOPVK+qUHmLnIHl6HAYQDSUBfzwR8z
ZC+T+TGcIc9G6MSHOXJrv36X3z0qOtuea6ogTPDmqEHL2xFgwXYwzOfOme6HKv8+AHGeV+OpFdnH
LPA+/fqI7/R9fBcFbmkFVhB4wn7T5CCYO5ZGPtD3EiNiwRnW33P60Bo9Pt9fXFxM0HK+NHsGjrW7
/iby8vOHS9LcVt3zIFDRqjcfbjS4YzqNuDMZsvpUt/Y+XWzjHGw7iO0eonh/lMY3Y4JZ/JuLdn6q
JTmw8Hz6ueCLudWsf9UCFkABix63pYMY5E3AF7ZzimIkbb/M51mZfMFAxNu4cG3O8ni9QT8PcECZ
f/HGZyR5rN+dzc+tPmfjW5YPd8uSdIl+PBukzFbLq4PuMM/0gkxVbUS1FspCodlf+DKnzrrppKnt
e26J62xBjqW7Ip4eK88uD25ubn99h+z3Hg39YctFXshB7fDNa9E0KL6QXoGFRPhxA0tlV6sYNwn1
5zpavqPQ7SGnVoVnFqQq2r38Y+FUHxYZmlddbv2RzQh9opLaX5AzItY1WPgkIHV9xnPd4gL6aKX2
dY8q0w1dkfEA3RBzo+K6AYcSC6DFICbC39xm3a35sWmEAieBoQa+gzHc2z4tdgMGIo5Od5BiDQ5g
xiKMImRY7ErSOgiyA6QY4VJvRkegX5XP2XHtiDfiisCHXzBa60zvi73SdfFGNGmzbjvVdb/1gi7Y
rahdyinP96ZbmtsswhV3EP6jaVdyF3nxup1BSJ+1wVUwy/7oVlwwprSRQ7M6gxeKuEdVAjD1109R
gLp90xvgkgOLwKZ0BNWZWv/qPQ+tFmVcHIYOIxS0Po7xfQHFEQNIWBvrauwbZJVjcR5PRg7TCghd
FX9PEwNpODr84yCMI91zohzhjNppY0/4U8DoWMfF3kxp9amYG+jnajDbIxnZ51j4TU9tnPsXOUDQ
3TCp/g9K7UWNp4/tjsg92rUDjiW7ABcb7WroZbhLL1/WrlBAL9HijNQ5W1TEHqbK+/bru6F7fT+9
AK/uxpvvDFrdJKJq6Q4RSCZSg0uL1DM209jlTmDN0LOiXqg3E6hbzxrTTWB3pE2l+zSm/e2vz8V9
r6anA04jTS0EhelN1ecviIgv7tAdgkKOhwkx9UsYVlicBTuvsZarxMU5t04GlWBE29XMrdtirjK0
6uvzQOTHlRPHLM/kltZBz1B1uZRBAdlyNdazQvVx0hJBO5H96drsJGmqL2gFjOdBJHDta1C05GY8
sttHxOZT7JPDfBOPGG4BPIPg4Cff87JH4Ffatz0+A3u38D4VNQoUfoAUJ6KS8yEDwLQ45jk0cDoU
jo91vInx4xxg5p6YHx0RfoFD/OQNKW07dCDZNx+HvkMvBhfXpCGo10bffCvNL35zb39+6YGbW0LQ
B8Z0XEWeXr/0rk1yLUypTn2RfQGTUW0NtKxBWNGn//WR3qkkPYawkHWFZK+mesivPq8O56ayRZby
gKz497RuNoWsj1Sddz4oK3j88VlZiHgjSvH46wO/0+UlFmb7AX4chD7NtwPnJoyGWoYu1XPpYl+B
strgz1i29d1X24ExtPrhVtpDf+aVSkcV/3BcxBjJh/TrN1le4UbnfxPIyx3WGuVN9LkxVU32uK7H
v6l233nRwffbHmxCOhcMbH+8Rz1wThttPby84ihAWOWy6tIvCNDd4awIqTz53snqd8Es3Wl586UT
8YM9gGANfNW3LWoAR25OYNYerHG4wTZkS92/lWjXrJ68Qj2x38CvrPdG4ByJMnywQ//c7lBHBYGE
wUEl7mYHSkkc96NStEIzKFkeE2u67I3fdYF+Hq/xIF2aThhkUphvu1/J0I9uPFInQS7rt7iMohuS
SVzsMIzauHH6/dcvzrtvLEMknySXaxLp+/FpeBhHRIgNdgenvJ56+1oIjmqX3g2VM8ayvL+INGAy
afzuhf15RA47mygprysPRPhv6ru0s6LKEnUH56n/OC3i3pKMDsMYUft4bm8ZrmyAxYy7bEYR1osA
VqRut41Hg3F4GBUbHzj4Bhbh3vQz7OXAd/z6xrylthOK4gQlg0eTj9l339Ya6HNiGAH16GAb4gu1
CgbpAgglpq3XjBv/ihN6x6PwYeYyXpPLQ00eIIR/tJMtaUJqse8ILzq/+XjEe8+LHjJPitGtD8H/
x+cFSTu0HXxIDkg6p/D7lvjcKN3zvINeDxpA3nS9sqMmaYPDqxlt6TiegxCNya34xd1SHErbTR6c
ef4Lw5jpYbCieyQIu5uovAwMZ71s/Phmpaa5aoJmQC3eLQ8JHc2bknYhSK3r3kcwJQni4HqtlUvF
SBcuMRfwwV4wfuya67JmhICB83A47/r+Sz67n9YhR7fTSeWz3UTf4FHustGK4Q3H83Vu0ayhMVxf
KeO/hj7Arx/jO/fLx4vIozKW9KWtN+93bPjJ4pZecxhx03TWJN1Bu0EOv8QtuRrcxyQe7j2j/Q7n
bPvrI1vv9LUCWh0ZmLCV0CJ4U9ElqUW4v5XNwZtzeYSOJ46JEcIyCJ0MqXrPOp/a9mIcCyw+Q+Kb
jtO44A6d/3xMxVjKJe2vshE/tQx1Wa997YsGheTlthUF5kEYee6SCfU6GVtfZr+0bpaqvEqF3f3m
dX1vMMnBieYyiJHE8t985fYaRimqxc2hlwu+uQox61d/pnUUXRVRY+8SIyg30Qp6fowg5SJC/uuH
8E4tA4/MCwSWVJZwgzePn55S2Qex2xzyYS2gYJwjDZj6HYbFaWFDGf7tFTMUemcsSZ/ShFoGuQzz
mzefqJ+JaohWi2OORfBnZUvMaureu5sJ2uyTvn3IyzHfWnMTPBquj53bEH5zEKi+lJCDDtEcBnep
8aVMzXg3FCgqTQmuxtnkRHeDjZWCBfwwqpDi7WWcbFGvMZ58RETrBeto+snZlZHN8rkjxARoon6w
4/xjt4zLRnZt+qWfg70DWegeS5KJLELl0gKaDHvLOXkq+3raJXURHaFDOx+hYP6J9YS7m+y55EtH
2Tiy1I6EFX7JJPac48ayTfMD0RzjUUCjDOXkPmMxj/yEHMLrMMlJslfCuHPNsb1fbXSJh8m5J7HR
PPXfncofzhJ8QT76zvOwWulfI3H9dsKCd0geJSOIexyVjOupxfO5LkrG3NBFgw+pDHAniJbLeMBy
al2s5660EnAKTvAJnYbygKg8ISJbiNsyyJ/pyQznIBHXm9k2L916sC76PvjMICi7rnFUuPLxTTmj
hSyf5yV9NOGCbgv0UfeB1S9/KPn0YunnL6Jyc+oOO9siSoQYgDIEWpahekgT+dWO6/WrmVn3pZ//
0ePVui/xh7le5JCQS+6/1UuHKPIwoefrFxUGsnWyMt4DtwV6gRFYn8M4TjLlimeh+b9LRti+OQyT
tarp1Q/5x95Ih4Ol5vQiGa/+Zg1FsXVMmdzQsic3fVX1FwthEr3I8mv3oocNnpfJdJWqSQVD4qWk
l4UZAnSjYk8g259mjntF6NG70qXTBJ8lMvYTMTnfraH1ozuAYEWVXIcTPs6RQKd4iiDsRGFWXcYz
MjBoHvVIpsj28+whDw9GHwwCwlkKrd9frEWR7/LcNlGlj9ZbA/+UW2Sn7SpsbvUSMn/LbZKnmIiu
2RE+/1UPC//uNGnwokzoq9zIoou3bpehbUT4/dihLksftxZPmPfGx14WpO4HWA4ThsdAEYR/EYwI
ovME9rHEEyC33PBBKL/ypbQ+GnGFSWPMWMagm2zWtfGhry3jw1w19zgA9NdVWhp3VkvsOEjwD58N
Z+tGbvgYoQd5EXe4cuvZgi7+NcboWzhn5+2IudvZLLPpjm4Cmpg56jBpMtwhgCJNuBjAK++RgkZT
yZjz87FuQkCdXrVPTS+9F9WY3hNgGnfzkuD4tXiE370xvnTMZLwEgIgUH256z/mSYntZ1RLnDjt8
9lJgq6XolYALfqHevD4vwiKEEY3rdWmE6zPYDdDjVnCPpED7XHzO1ULRxTkGOyUfQy0PDcOXJ7w5
lgcP16JWWs1Tg7AAHkJRSYzcQT6kGkjRMSS+9brEudUluq4TY40ztACTvTX19JHSxWmvsPKUe9lk
nx10cy6k33sXRYy2/AqnCufe6gbsRrQhvdYeXCveFlzLk4pRgjLx5VnsokKQlo71YBYlBsPjHfIW
3S5YuWzEJoKnMS69rTn78uBkHBgYJix7a6qvjcVeL+e623c2mreYKZE9D+/7cRw+R7P4BMf/0kJ4
5NabbOdG6ZVAHEM1z2iL/rpDqU54dfwt9gpE+kXkEoMwm30VoXc5dsDW0rIvHtZiuF/82fujwHID
3EeNysGM1ao7P7uuLJ4dFA+c2iBwXKbjISwa/48hvmhgjnwm/zvv53btj50RZZ9cJMA7tdxz6OXm
NbS2caZadfC1efKEsWzs1l6OQ5xgALCmz+WSfKYiyT+XDtIHdfaQ2lV75+OD9BxjrRElxTOE++He
8ZPreHmuRWM9+m1Q3frF/BShTfoENSm7SXvjq57LRZJcl12Ohk1YoRFQGjwNYq/3NDKQSb3wIVCT
pRcIacaruMxJgW5rHD/R6sXYeyW4dKxta3kKQg8vAPTDyLdVy1MuXKWbYP45I3C9aVDvfEBbyboO
RPKhBWf10KuJNRM/mCsYFVGUoW84uoSdka6+QGCGHJWaTYc+fUjKeutN5udASco2/iyPkxd8mp0y
Y7zm8S3aGG8ZQh6tKEv+7P76/1yd127bTNu1j4gAe9lVo7osx4md7BApNvsMOSSH5ei/S3p+4AX+
HUFWYkexpOFd1roWL/S418Y4cPEJ3ZfED+jHPfBMxMyylgPQiGmNaIqeNcWoWgj/2j97Rgi3rs9h
BufpfEvDdr497+mMQkaWFQEvRrGb8fu+qKkrXyZ8tje/+hG1aBpr7UWMxoBLmQ/wYINOawXFZtn4
hm8f/YfcMWqjZR+Bpj8BcdmUTQaTI5Cn1Cqbk9ugG+y6IopHAu6H0hM7VrTd3QZlAcPbDU6tHTan
2nd5lwZLdnte7CQ0DtgtI41+Yi7X543H3sAqIzM24Yif3ajdhinOOkIzfi95f/Kzvt4W7ac09F8/
sbjmMGfjP3CKUK0PWGvBZQFjlwFsB7eHpWGm6cYTpGwIWR/tmWgQ2oiV5+ZbQ0ex4zT/8rJ8LcuE
JJNq3qVL/mnMKlbIkj1jdLeic3kW1H166rYyCPcL7ruVTopzl3XvfVuAvFb/Cn12uY7TwBAL7/7U
uf9qGnMF3nm4U85vxIQkJSAxYzVrL9201JBG7Z7DoX+35/5lIa+BccitCgi3y+DuywSqfBsg1izf
Q1Ca7uL9tYEWuV0ew5FKNLkLpfElNFJ2O/y39KB8BBZjI00oWoMQLx0AqcnsmzWrULInUkk+07A8
iJdkL2YwQyy5/Bhm/4VclWVjwbYo1XJw5uquBS5WWqaqGQ8TMvVVMVk7RyxxlxvbWdtxiebRq1g5
BvMjovDeoKrezIEi8RAs05YWj0CYjpLV47/VCGplMup1r8ez33wvy1av/cJ7LVwTIG/n4pCHvrNx
POa1AGM2XR7+Da2qXeU55CZopncRJa/+vLQbY5qtuCMIaY1n5TFkBKnDNK6V4a0q4LQuy9hj2asP
fYdVwvE1u0njlk/T73zxd54EMGyq+cEWs36JxrwyKiGHO4yFaW+Chd4z6pZ/2ZgbLP9sIPC8v7gm
6TXhDXj/lAp3s9Fe7BLvB4oQiTTVeTGVQZyJVxVrTcZeZX/YQ3idO4Q/moiJbVnDY7HLokP52V7H
wBA7c7IUtnMNLB2r5yaV9tUz6CPEgy7WaTs6zT5Hght8ElTcbGTofBnCMeHWSxDeS3Qt9XI3u4gO
GfHyKvHJQrIhzJaiT/egCXKoJVAK0qxFWpkbw/YBfcV3fwkyPRynDMbN4qRxO0rYpvl3nDr9A3V5
ZBL4JRglp8hbu6H+DIviyyHEiCBz0a4GKotVoNWurHmNXd39wMv5q7UaBAaK5JpX95YbLKPTiGyh
EVLwhH12ldsGv+DGRMDgGRBe+hOpcNhVmw12x+qik3S32P5vVBzEW7deuVM+0XPtoLnsWv7GKrBW
tnN/dgq3gssyfXiWYcTBON5Uo51NzuZzZbXjaZBclxodHGo7ByL3gOUDFD907fBXcAEsmjm/g/25
6QJk7ZBncJLaZjqV4zydnve63CSUhCwhrOzguZUbj0vanJrJIbghoM1lzuhZTXOqQtdACpKdIgGf
rjUDtSXphshEk5lxWIgN2dDqFA6pQmXQ4VORHiP454MPgNCp6dOzM43EdaRDe7IMQO1jY7YbMyrb
k01/g9J8bOx4MAfi0/gHW3duToEfcHpa2C0BC2FIVAzGJcTO53PP6gkIUVD8ZTWQn0gWzU8+vftK
kDm90UrbHFepSfpb2Z081KrI+x6yDzUtW52HV1mWeztVOKKS+o9OG0GQW9muaj3I0/D4JZQFywXk
rB5bFGM4ZSAL95IQt4xlez3Z46EOU2Y5XDNXBk3gMVTw+8D3G5swGvbwv4sViVHmGihTd3reEKBD
hLEd7RXouAkj+EGB1UOiVldiXWXs/1sVilPuGe/KgIrXPb56PkQLfs5FUGwXVZOo0YrTgpT1FE7L
r9CjWHIGhGUMoprt4BMQIZMFC3nx+C23XSc3VrOIE09PHJaEz3xfO4ci5MIP7/lEbkl1Kh/3rDGL
Fy/rUVMPH6FOJMaYLMEOw41cYJ+4wvohqhTBsiLC5/l4UUUclc+7I+GpjOmCfSvm9DSXZXZ63ouy
ZW/kPl3Q6O461xr3eaPjQLUumHPVvmdNN+3++5JYq+rEW2rAguZBe87o8vBZV0ZeEAvBzWx4EPzl
eyXT+r+Hw94NV8Iv1GaECiB2vet09BoQXethMI6qLf/glgbMxFwND4yuOMf11XkAXbOgA7Qfh0JB
yxDmyMaT65oV8PaBeGfsLV7xFVzmcm/RwW3tEQTCUhkb9PHhpWJidammR2ppZBIVaDQ2H3JswLIL
1C7NPpfQSk4M+RS5W6RaKnEo/NbceYlHc+2EWPqjBaYKiacuuwejpVcloOvvOODUw5hdoNGO/pGP
i3E+m7YlEbTj2Iu1iqwMW+nDp0S8Er7b590ld2UHRB9fkv98FFk1Tgf9sHU9H3260r3WKgj5ZFRh
kDW0mGa2fz7uZMLiQ/H4btMfQgfByePnP2+eP/55zxwBFYLaCP/70//+nf9un98qDUus6wGAw38P
Pr+peT7d//245pFdYT/YBv97bgCjePLPv/PfMwGk8e7ZS/DfU/rfX8yQ+G+nyX2XABGpuR9PuDS8
fedNXKZTTHxP/sjzXvUgkfzvy+e952P/399DylHtUNN/fz7+vBmfUJP/fW+QdgA7puz2fAif7rJV
tfzT9YJWOQRCDYDO3Ty//N/NUtBIy6Xl1X7e5UyHpfJww4WVcwQxpPZZ22F3G8F6K9metWm4FzSU
/iP1s9uVfVHHU22RnzAF4cp87AKnYnbXiOO+pgI86JRaBOXW/l8uRM3K5HCOS5UdsOgtG8guzks/
W0TTJWK6+CGdODbNXQ11YKU6nBBug1h+RGBll+NnZU5mvGQ169NwYX6/MeCHr3PzT0jrcssYddBn
f6uDn1Rs2UZxkK/aegnWXQ3jz3Q5e/yy+uym/qo8+45gBdnnBEAtyZJ3ycR+ZfjkOZmEIEbBi2eZ
Ozm1f5IprY4JmcbbwLbo/pP+e1XQ0g1qxEHg53Et80OmFj82I++b6BEXEX+5p7V6WWZnl0ekNXVk
aOG6tGPH6s+Vqvp1OJBuGqH2c/xEr0oXBt/IEhjI90ZpodY6qB/5Te2f/Nuo23vuJticiJ8VIB0d
Ob3Yhfwi5QujJrYRrp+fWltJnPU0HqHTb3Tn4pNs6SrgsiUTCgsaO4ZFzFiYiCkqpEd0iKG3lpTh
maTMn9NwG0zxmpTtGJP/FW4YRkYvgZZ/CMDMoNu0/5p0eDP6dt4O5tisczGd0iLDQUHgvAp4ZR+y
xAF+t8rUtm6HOJAiOqUKbUJObWSJ0dgP9qcvEmuf6e/A9NpXKIL1qsmTs4E+hRyDw6wlaiTHPEcR
ATBlVOTrfJDQcFsgPPi1LS7P16L5R8wPuDha4J3lpemq9GS1Jj6WRBfz4dlNFbBMbNkPR9na6mAF
dKpkrGWVV8NQ6b5Llk80juU1cLE3uyo81XrCDuzp8e4gPMvr5h1WX3cKQMaw6yBXzcIldanyZg8v
xDzMZY4bq/5h8BROHqOPVZNo1oBJOG0Xt3J3MihAddrNb7pbvWGHI+M0sPUtBxk4UPIJg7V8M/Qp
1P4ADD/rTQTpLRvFOqAhlPTujMDqrWI6wB/kbzQ0c5yzJiJHGEdRou/omCIqE2oDpAYnX/nftY21
rMRHYuCq9sxNMdTGYUFQTyCzcA+1L5qzyBuuRKRrXeeSkW3idKuFSSKqqOxnUMBBrxZSSZ1CqXPP
fKiDWbgitVDBQSRJJxzDj8lqqmP4p5SDurVJXCSqWC+efR1SJgwd2dL70pRX00L9oT2Loz/L4NXP
ut75XhfFaF+jTVa6v8bK1OvO9bMH38q84g0D5ED5a+XvDuxbWKUDyZySximTFKkqFdUaV/XOMKqO
6UcOpkSOI2MsMceyGV48u4ICyw+JmHMdhoEAUZNY1iGviBsXpKdUoX2tbNbCpelS2vvYeBPJwVyZ
vx8asMaACm3w26GvY6JfLV+CVbIh85+GbL4GQncBmeB9o5L349pHrlXDxEy9qOZjxPdHU/+IOMn+
Znmym4TXbim5JYzGKLhkI8h6HLctxi7knJ5iJ83c74zOKdw0CLa5dD5YmGqa90rKJS76vNwk9vgv
z+V85wRECKOHYaXaCUx6WbQYpHW5VkvtHwy6OQvF9wne4y31YRMSgVMz1bN/uAZsnRpfy0FawyP+
wYj2s05ORLSPG2LXs2/95PxLvItsrl3BHocYIOcxCS5eFmlFl0w665ow6I2lwLo8P0Wj044kI1i3
IFU0cZEmOjMIYt+ZkWVSKF/ax824LjKX0Zzog2MfRG5stOrcRU15+e/G5mzsnegraTMKLJYQW5N8
g5x+k1lqHLTZWQpkKl5erAPWgQErQIaDJJV7YzmcOoTzJxrKaWOH7C/qNFEQ7AVcp5qT6lFN2rGn
0gNpVNXazokxbgyBuTEdtyIgk2MW0FJyAj1AO64m8du1CmvdOE3OmjyzNz86LfxdhQiL0VayHrIw
28GxSZG5clobxCcwIhr3rjn8nsWSHYJE87PqtZFEwJciKE08ug3hSW2bwU7XYUfquwlv85Q7pSTY
IN/5edr9HWv91zZJTy4pdoQJjUJNwqJOnD+l7Rxm34nncvaZhYarSRnNGZVzrKlgXyw7XRX0MqsB
6SZJAw7qGrV85Hbq7opcvC99cckSlhopaE4Irp7B2w2jRz1ImMbsnVFeqRnQHadslfUeJrr0J8NG
IlUykscreNUkt9lscyJ1EqCSlR2L3uaMGvhkRvxMh+PxRiwH2es3ytRx1wwQ7XBDFeu6fPgai++M
vDEfRbsBEnO0hBHK2qBipE5QT9CM1zEl48dEZLElH4ceK6zgf1fGOjCG6SXrTj1+dWn34a2kAkwr
Q92V0/wl05Q3navLC9jzj7It8nhm+LKTg955TM221MnkysAm3yqAacSOWpfMpQuRab4e5VieIJKx
MuDQ3hDtvuxGpY86m2yCkY0BQOmQ37rowSLVr9aSop8rWpACD0uMbnJrO/98RCO9ahZIGCkF0F0h
xFoy8tpJFwEbaTrnCY34Qaflv9FKm/WDxL/iM8GCp3L+VFVkx+6oOGOZde0ttSTbPhiJCevUgbnM
fPAGVZ46RZp6T/gEsFtcjuH0x4C/f2r7IjqDHoAnhqYSNZbNsm2K5CpA93dlFGCey6pdW0NSvLQu
PWwy2zcrklNIlKgsXu7AshboOp69T70CT/9imcvK8yd7j3NLkfL4qpVTf2sqeK6ArV7QKIhvaOPL
XUi80cYafqohad68ohguU5b/5OPWvvXhQFn/CNqJki9bF/VHPuj2ZDbGtDYfX6KMqze9b5dHR8vp
QN5vs2kDQGdAr7+MvDqFTb9VcGp16wUfRJyTtcpqMM0CetVZTreQrALsDT09AaMkLymKvW234waK
yXJz+DWvvAKEd4XJcj3zg+LIqHZEtP3yoNlVRajvjZ+lV3am134ihTQnn5sRlIUcrfrqvV6vnUGR
/lubX2V/KxDxn9vxDwOJ7lJC+2CjhrTyEflZ1IO7JmHI3hb5dDCtbuDTZWLfMAZ9KlhmjShg4hpR
D7stys75Qb6L9MiShOZFpAl878bnaKdMeeZimfbfHMO0N2sHFV5qbd08ocFN+l+2I6++XcurZzEu
TOp+OnjdchgLsZtyzErlvOyMJvNfdOHF7owXnKXtXvfjq+d6/XUulMkVxNK7Rs42VneuruCnD2j3
stgxzehctdSwo/hQdob/luElqspoXzf2n6A3nUNUkOfmMEZwJmcL5l3Fz2C7in0TKLOMJj50z/WU
fmKtYyAaBOMW+q+/rcQYV+YD8Qt3YpdW/YDE3x+AorpccJO5Yp4wuXtH7gINUp09SnHTnLoWXP57
nnveykzqgBDQwt3Z4sF7ZgWG0GTe+rnrrM2xG/aLqshlyahussreVGGFrIqTYlT+zmFUtfEkZE1V
evPKT+YfWWt5JwfHAvE+SJmzqY52IlRgfru8+WZV9RbSFOJU1C1x49ckfydAjFP0jreI8Tj8sG7e
wKeZLPISOJEmpB++ZvChs9fQhSqArLrzok/LTfRBQ4/2OscDOp5T9I3k+Nl02esGzOGO+Eh3Y9YA
wG13uFglHPV6aM3Vo/88LbSzyF0TlgRe/stmxHpww+hXSrbRRXlbKyuyl3TCLFIN0FxZtNcUFwET
lYbujo6WnAXE2s7UivM4HxFO0/gVHeCxzFOxk+cxIkwU5/50SEqF+7ML5t0ImWwzli9F0QZX1ZIo
ZpnTd7Nbk9RkvFsTW5lA3Qvg9ztyRf/O1IpnIaFpMlw7h0WybMGVyJgXJtkr952g7GSLodkg6fVf
Egj/3Sr+NnMNuN+b5rMb6vCgwP3YSJi5qJfZJRM4YCxXfK/F1F2SvrRe9fjWlDYGCGQJl4wooGvd
c5Iwyo9LBCf3OhsYDxEdeNHV1Qvp5VJohqzC047KtuvvALWTr7lSwdXICXPQHuJV30E1Ghr6WDWM
FyAvqVUArPsMkdoh6TDtdypYghVlY3SNzDtrr3M9m/tUyXKvluWtyfrizIpiflXusob0S6/xNJh7
7kcL2ub+vGFsty9K+7ORDss7s4JSpIJ8Te2OGSid30B+TxeuB/rV1Sb4nOzXyJiYqbVmQ5OhSguM
qLssQ1LTFxhqgxqIX6sj7pIQ6rURDCOj4YEd+1IRmlmhfYa8EB6oGBqmcol6AeY6eLsI7eLWFc68
DXxT7IasLs5ORrZ8GS4nwaB4m9ums5pMZp4mzH+z81g3t14WW3My3kt0IyNLyraYwjPe0ekYpYi3
82b8zNuxZWe0uFuICNPRo2GVOYAYDRI7bmtgfENmpzsrZKxoncoqbb4JL1+3qKUwLRFEgv/DEUC1
vYbw3Nyjfk+yaN0bSUpAoXgpMyffZywYmIDOa99pPli+c4q4It9NRVFv/Lyfb46cSbuYfRCEVTJs
xVCodTazDLK8P2hRjYOXNeDlLRBzj4Hv88ZQY7RuJn4xjczrez3LLXgT603ziT8WmrC5cjD1cc7D
nyJJPw3Mmy+VA2OWrumAmEqu5sQZKRkFsRNlXW/mEQK7VDab49ZPDzV8zLWq2zQOFuK8vIZUcRJo
KE/midlr9tjx5+yePajqSRf3I9Vhm4cfJNBcKrz8q8UZ1QncbsNSRHxgjO15S0T5NjOsP7NrUv/O
1Xjs6Ynjwgohofv13V4Gda11Pt2SBCr7DIt9rh2PpBIniOG2mxtNmCXqoex97gyLQ7IiLMFAwJeE
BaVQQV5Iw0Ti5qW/I/urDbTzHskRXZ9f/ZQG/tDJnYqfzNWbdcJbbHT9A421z+mN4W/MnBbJgKN2
xMO81VahLpKSwqvzePB7nxDVJDpggWE6EJe9zvd47N9ElpGME9kOPKGR2qMPfTAG/XAoSthSPfjH
63Ay6+AzHGzEm21CdJ43v7l+7R6GnkhAs0OsYCNCroXgFe17+o4QncCA4A2pTe+BA/RT1rXLP99F
hStZjtM9NpJrHPwF0nhgWWqE75hB+lQ2u6SoFIaFAMk6XVHZkwHQI8JjrrUQvyqSduWoQWxK8nFa
UsBgfa1xeuzdvoniCqAtqBK5b9xZIjTIyCxCZxqDe91r0TSQkxC9l81mDFO2n03sk17zNZoH/CMA
WMyVl+TOi2FZoKdaYy/Nals+0rFgyq5rPxkuqjZ+TvX0N7WZhdQDVAlBfgd0GNc6SGO+LTqILo1R
qrMl+3CDmqpmockStbWsnXDsfMv1/vHRFWt4L2rnTB/kZlCmBMe2rznv3Xaj/LblUg9I0Y2KZu9Q
TuUzdLBRTPvewSHvJzaSS0Yy1BLo65px3Uu2ubUswlX5iC4cDCa1zPhpUtHzkNmOEiu8VmqZjw1J
K2UyB6fU21lWh3bc6MQmEAy/bC/qIfjkNuhQ4cSk2hNxwzXqKL3+H/NwsvGcFjYJJK7tyJKtKuVv
1mR+PKcOYy0Daw1V0CMn3VnlvnmqvVKsJmdIXluGSySGjOsB98LJ0D2oaNG/kv0IZaBMkUMMhvut
F78D262OyGD1ish560F+8fbDo683GKzpPicBE3vv2shxLXiMwvHcEsBhtFSOdfCeGVHIeLERcWtm
06ZtFuLLkinYPQICeLEmfA2K3sRsnZsW1hH7Hfg01yT9bEYkrkAJEWq5uOss65yziyrnUI/1SxT0
8iwEEXWqU+oaBNScfj+dOYRJq0rK6FblzEFyZmt5QcoPGXRvVFCKN6uDWCbrDk5oFxsXLz/Lz3Sb
9iqKF7NGTjGtwlYSS1e36joEy5vFpuwxkQqOll3VG3cg0sMO+cWNzUz77xsJI0/rrS2X/sgJd3Rn
v8R0M/4eRtsipw+Scecw3su2bhJlW7ulfEul9Yc0HrJsXfGvo2mPp0Yka0N+CmjzZyR24S7win+j
9xh12Wm1L7Dce+EoN8CTop0bJn9sW9yS4jm3ZZA92+zJugzz78C7mtQ7n1DOjPCJiP0L8OpunfaN
ceq8gkIWayH0FeFyztaf7HlpsmrKl2Qh+JuopTkOjYLBQjNdSIlihrEuKETeg/Ew9yo4loDL15ZX
8OqELVvRrG63GPgBBDq/VVCYu5xkmuPU+D1Cfmtr53o4tKIYaNA5Sqgj7yL5sgh/vpuuN6OGCNVW
NOSr+CmfTLI4VswcowdbeddE2EZS53FhraMDyTE/+0rlp7SfCRAKiMRom3OFs2Bd+JIN4UI/HHbI
sEZwM6mkHshJwDjOpfs3sRjRuGXPq0zuiQzI+va9Cdqcjh75MMafCiOxiad1x8iR64Gew9Pk8N9z
Jwi8rmj7TZ24apOycrxFc7Z3AiRdTGjTjfuIJwtYtpSZT6IiKcTjbMlDaJAvUjD222n3p0kk9InQ
sQgD65gfAvcqGbI4BieOYdxTy4MpYQOTInSSD3Kl3p0gGY8Y+2TcLCYIYNZPk+uz0HfaBhVJw7nv
9tHpeUOgzr+G2Rqzv7zdMbzID+yLXpKwcc+Zcv5QU5p/K+XevcTMrtnchjsryy+BBhbU5traMhLS
O5HQ/+A44wXukopekyDivMrfi0hel3Ega4khWNE81mN9+tYjZ6VgqoojPN1DW3bVMTVTdRCTd3dE
MMV2y6G1lC3rvTWXjCwleROdx9+ecm1Q4XtSKYrz0SnjqXQJ941ITJxn53sRiH09dL9t2ZVvDSOh
mHUZCg/ttNd6UG8UVfNhMuFyLaL6IaiR5qx3DjpSBIwSepUEJW1ak3WcSKO71mTSr+cQg31LcFxG
7tJRmVxFhymhN2w9DOZdSStAcCxpLcWxBWhwRjK3ewjZt4KYynuXSYKup8YkYin6FSBcW5t+inF8
wnvwSHtaV7LfE/XjnKY59VYRvVhfMH4rwSIwaBitnXLoaRZpXqLF4joYNHGdsouZS6NYMRoLLn5U
xp2MaHXwl/MaJ6/XKqn8XUGU2tZ9JDB1jc2EJhPJpTanvTm50bGilj5oQLN4xzv0TnZ1JVnP2E/p
judBX24Ur7MMBHqbObtGWAYzEgt2dmoRfMOekhXU1B2WxqVVNi4FqMs1SLliA6W1OfSiJ4MXi9cm
NOHu9vRt7eR/VHxWXsizVpQK2UGgoLrVjXGtZ0WYgF921yglsJPff3UZ+VxmzmQdvVoiNpkSQAho
4bLymvXusO6I0zuXScPLo2GZK1FxWgmyUp8Hf6jpJgMDHqTsbcjk2XTNZ0pFs21eZFrcHJuh7wLy
tzIKfeLFhE7F+3KbNo25b8rhwlS+XatW+d8Sn+VEpuxvUlCjJCPiI12yGdK59UcUjXjJg26rZev+
DBm0rLEC8ZTwd2xFWzs/TL3v9Wff9O5b65j9S1j0b6JDP0U/DNmMvNcfXpV9St/Xn1Iy3/PmaLUo
9LCeQSucL/NZG75z6OypvIS2Gy+w6H9yGRRoEO0C4JbMjoNDLnE0zME1K9GUJKms15MeiF5rq4PB
Kj3J7bcuj16zeuFNZNKdz9Jp1hikZySLtXPtFdePpOi9m24Wvc4AEUhGebf2cTPD8cYtq6YXdyIE
1hxN9/uCanyVjT/wyUWPHhesxli9zI0z7bup+aqbkpCtImgh+5sIitx5ehkjK70q06xZN7yKhM6X
0U1w8phzbkLMDIzvs2JtmyLbGin57bTW3qHtVI4JAG/b0lD3K7S0BUUtOjgJQ6GnqbNHAx9vWv6y
POuGO9kgvJlxsq0QuXHc/wJK7lGRy/6QyzHdkMlcbhe79HFQZTDm8Dp9K+vlq+H9nYdavLnR4Oxb
+uhVyWd5MbV5GyeOnyIgxc1cRvyPeSkv5DghbHHD4RE8kJwIGWPLsuRnDI3l1bbOqWK5LXuS3ssi
uvdVKm+jL9Wx1LzrcAx1p9BPzIt2RXeFUnYgEPGb4xmMn3HmHEKlKGh6b20HVFxWlDrfYY6/Muzv
jzrMNi4WgdUs0+QbGuEf7hjCYyzb8tT6SXW3Oz7wkli7TeDkTMiY5l3gZDP8szHoTpldn9nR0mM1
el9H1rwbit6+y+lpCvY27VD558lPu+tgmheLM2PTDdLeVo+riFExuvXTHOUd2qaRBZZXLZK54NC/
poY071FGjm2M2ar6S2I84VaT2b10+kX2VXWuMBfQeJbWB8JEDNyWQmDOmuGdflGPl6Rxw58OIXNs
f7goWox/qA4Dtksg45hZDr/FVCBd9Bv3WFvdLzoC82QrrglR7mxN7ODBOMtTj56cV4XDqax09kLi
5Zsk3m/lQrQ8P29CFlQgN4Z7wfX7BRvE3XLylQ8jhFDwDhVRQZqvnomk6Fv8Rt0jIi1JR9613KQ9
/baxjOO+GoZY69I6gL8vXhOEcb7ZbgPORcB9ejn5DDD2s5+OjGTq42hgC2wih1hsMsiYF3bJmVdd
4GBsGUC7pfhVJRQiwDryey0GO+7Yjv5gt41M785kz3fLm10juKv7YxMGzY96eHTP0AWU3hvYhi5u
an4nS7H+kk7LJTDwXvyBSZ/uTH5qEjpXtkL3EszigaTXeTtDidrIob4SXpBTP9Giy7IxLyaz/gdc
8VuPQJnfq8jfs5bxThviFxtntXOt2aGjtdYeRagmK/DSlJXa1Kgy2UNFHMKFl7yo2v8dpr6MM19/
s430pjIEt0MppjjxO5q2hH9GudXdm8PwxJ6ecMFiLJiTVMleVIB/tDvr+4i7ZMR38OErBp9lmd8t
3IYsSmx/xWcSl0dywP238zvb/zfgU/CTbSmZTT1vCs8Krm7qmhdoTJt0Y7AP+qjcVp38ije8VQrz
o1dQN3WdhSdnRN43gFkm+lXXlyYv0G573vA9483NsLf8gZiKuD/v0VItaXBouhTA4Rg1f2ZWRHNu
meesAH3QhJF3tB0yt3sJ2tHpWNU7tfM3RCr0vWOEQzXgtesgAGNpNuP0SiajPBl98jkxDnrNk2LZ
NQKhQvScVwk0poIQRHY3jK981dXncP4KAmOaNo6DshOojLWGcDfEbf9wHeSF891bRrJYbe0Qx6Sd
761l/r8v/YbrHbS4eacqPexNiSy8ElN9mMcZs0Cd/poHJ/9eNa9RE8kf2k7S19EZ0VwUxT0aCSsA
fBA3WfLGVGc+kyqXIc+LgnspkuyH9dxFDFNzfDCqI3yfb1m1nPvICxinlPNbKZm0YTI7qQoRBm2O
cwKxTYsRqfZjSVhhYS4AK07KS6wUM4cINRtggSHalQMttIcIWzzk5YunprirxxB/SSWu3owPUjhs
cmek5lsNWHDHdhdFpdfJqy3rL0YNYdzaJgoGe3QOVOR8JCg2VlPNgj+ZDY4ZKt212U/LbojoZamt
54tPwb9u5Kip7wxrH1luf9MLLW9TpvaPmd0DlObhlSf2NSsVbRbkIduhzMa9QIa2Un2ZnJF991u2
mixYE+XfShTFYQnGe0hOOqXgrbvhi5eTAWHadbyRBmdHfMTjUmw5L3S67gtt5YDlh7BWUv22/STh
1L7PpLO/tamh3qjf0hV8ULJdG+qjUdBjj0u/XL2JQVk/B++DYw7fkdjS4gb1fGe1Y11Jm9kMZVBc
sHB4bCDnX8rvrcvzxtAWyx48kMwveIw12V61kY7DnPjD6P+4O6/d1rV0S79Ko+5ZzThJAl3nQjlY
wTncEPayF3OczE/f39TeFYEDnL5tVEFbclq2RJF/GOMbTXZArWc8BM4h7rr0vpKBdQzykXOaQVsj
XOtpNh5bXzNfjV+Z7M7e6IcvkWaGxDROr6Pwq1XmuCX+tmi4dI0cLrk33+GADfwDyBu4ojNzg00x
qSwEjK+siQt9I+tG3ogGRz0lwiKxJKmoVWxeOzv7THy0l2NSWa/opCJEdo9tT0eSCCPclFbfnCJZ
XFy71y40DIiAop4Zz5w0RyPUDrLilQea8kp4Y7ezexeEotu/01kYe4xj1pGRXbgbRyPf+COemSab
i7WPDpTBSWoLQnpR1q7NMKgB/ZsBbrPmJWIqvmTZ/Un8bvQ8d1fRRvka4/+wnmX301ftw1QZ3mq0
y+EEqeLQl5YDPC58Dv1aP3aEdS+cSZtXXCe87WDa/R+Gy//9b+zEPzLCf5Wsp+Iwav/j4X9tf8rz
Z/4j/4/6rn981X/9+0O+6c8fuvpsP//twbpomQnfdz/N9PAju6z9O4pTfeX/9JP/6+f2U56m6udv
f/n8zuPi7zztf80sVP5EPKn/fdAhf0sT/jt3+8/v+SeI1LNBRYJYM9FsEHn4j6BDz/mrgKfH259l
hSJJ8qk/I9oVi0aWXRv97S+W/lcV1Q5yFEAbeB3z/4k8CmYCB/i/oA5sbKeC/zk6hlcb/Nl/wPx8
k1c2KL1sx5jrp0zqHLkQGO36N1DHw6iZoMf89DnOa9Jsw+2kBOyekrJns3GabsunrF+HcOPoXxG+
Z0oC75l6uBu0pFrmZMQGjW8uDCWZl4Nx73XaGTOlmnBw4Fbo65tJr1aY6n9I9UX5qfnHxOrjTRax
vi4TG0UXQn2pJPuGEu+PSsbfoOe3lLA/UxJ/4khzDmhk/xb6/9x8G3ADtMoWIBPex6J0rpWGSB9r
DDWSJU8aVJtNo4wFfGePig7M8wBzBwsuKRWp+c0gIIRmbGH02EV6jKMjNc9FaX8YysIglJmBVehm
SvRPO4uuQYZuRCrfA/6HSRkhUmWJqPBG9Eyr4hT8sGsUa+ho4Fldx2Chxlw2iaJHypf7OoCR7fkl
lj/8F5AGmZxiyNCVNaNVJg3W5jO/Jb4NZeBwqudOGTrm9Fgqg4eN04O4dYReyvyRKRsI41176Yfd
sEL3da8hOLHxjCR4R2AZb9M8ZPM64+Q0NoMymUTKbmLhO+H/Ji6UVDDAnmsk4ca84rm66vhViHVO
lFLyQEh4A20BU0uj7C2DMrrUrLC7BiGYKyJEz4i6cMGOC6SJ36wvzg1+GRNAdKsdSh1xiYoAx1Xj
466BgvZahB7HgwCs4/xKXaaTWltdEECtAEtfXXw6AX4dEvGWJGZwbldWHmzZDW25YD3V3c/K7pPk
3sPQ2u9ap7OVK7eWfWe23XeFGo/1A2ic5A57H8p8fERCqlBpnEU5SyVbWY1wJCyCqdlqiC0JJtl4
bmRzKKQPJi4lLD9bm4aur3HFWPiYSvxMbWEni3FESYFAJTwO/rSG0uWvWmWE8nBE9coaJfBIOcrL
ok+/LOdn6pC+j5Hur6ELLAwKQ5RhPOtZin3DNTBoVXYF9J23TDBkJ+iJKoYrMDZ5wSxOOsJfeOX0
kERJvollEJ06Pdnb6dSBXYSBntY7Tiz5PZyUFukxxMrxiezhbKcl09KSTLqZrQR74nff5hYtjjdh
YhnR59bo6rxEs48e0dZ9b6Hp1QDyJDKE7YOexgrRsLIJ1DBVY1PTYOoueDHJTHe3suv8td5x+E6B
fJJeF+2jqJ5WRTd8APkOwmKdtrW3TGqGo5EoTzLVPwot9PcstJ6T0TIWsSsYMzHAGub5LtHiu5LE
dTyZYgbBMr9HPSK8qG/uitaeNjIYl0IbpmWLZ7tM0S7iSUnR53W7IMAmFXCW2nSuvO+9WN8Z39qE
k79NQwfj0EgoeVz3GBJZWQOXOhat+qOr8eoVyYC1t+/JrKx3ISPlnSY82GiRvx0MQ1vpnSRfPBrC
pZ3W1ZLCaH5ihshhFH3FaPRYPtaP4+SlF/BCTOv87NC4TkWh05OTPGIISFjJsb/SFpTo9Ua4bymU
zDMe81XGqpOO2blrnPCXJMR7i6XyBRWR2JUDT2zU1cjeQnwlvCuAO9osAj20hZucDd2Ul6jh+3pA
AOeVq9Gs3rPOdTa2ZnfHjBVVU5rLefxlz3n85IzpCvYTftyhz1E80L3ao6jXgNyUktq9GzRgWwil
+XuUr1JLj5p77GvM3PnMyr9p1rUh8Hj3/ilpe5fvNrHhqRUbg5kli24meql4wQHhrnJONL1az0kz
3Yxt1DyUobEP0ZOt9SqTdC4iQyINVb1G/InYpb6IxtjJsHhGgRJsaIG3lhjLI9StvR3FH1xA8T/N
wUM85Au4WOM9kMhVNFs+o6ixuRtsiSVkRoWrzUX+0hZsgPTxlODpvBgeFxTPD37lica/36QrPBcR
E4YvLUEK2EsGosJpnKVnGM+mTF5y3GUbWcRHyl8EY0TobX19yIjvri4eh4EJxw0oh4oKcoydE/fT
KuoLcy0dMFbm1GGMCVH1BwFB2LVeLeLoXQMpeJ3wgESTbm/wl3cLxkU5ZPnxPXK7EqBc+NJP7WHw
Y3eBOGHCMOtFS8fw4lVrag/OLBOWnTqir/oBt1y39IUc3mxCfs5IER760ikOY8uvakQB+2B3iFaG
p8yFMp6fS02/ehiQjlhYUciOdb6t/HlVJnPEZKof36LKOHFBk/RaFqF51bUo52zNCsLAGxLIo6Av
kEpOlM7suJlXyUtU7k0CCDiTplDx8GZnifPZkZqNM4nm2GqbdwdJuuokdECwvH7FNNx1oYwuCBjP
ZljN69ZhXCid8otrjXidXft5Mp+yth+JW46LdWH6j32BspLUhdd0zn71FkU6Mlx3xbG0m715IzBJ
IcMBd54720Z3v2XZYKUU4i2JTGxqVXIecMgcWEu0c7+NLKAQkw1QPZT2ksp1PlaKvq/1DyBqWTJl
/sWLqn5l+WOy9Q0WAR4X4yzv0jPDwhNbI5+K3TapRJB+qAEkAh3tSecNTeXdvieumxK8oRdbBCaA
mbzJ4onFDouZlI4SdzN5IKCK3NRC5FkhgXWqwl/lomGemhDYkLb7KUE6MjbDVpTaNuCo2jcz18Be
y+KzgPpX982+npXegcuJCR37OMYB1cn7bU2dltW77mfd2VQ3k15/ejT1BtJlrP/M4lIMy7xpK/Rg
S2E3EW5xzVjqIDHYOFTIZcqcZ8Y3x+Vc5dk2M5KPVOs5kYhSXZcgE4xeJ5aV76ZrK40a2hyxBgzA
2RIE5Za/IXoNm5cu+i3bj4kQRrTsko7arZ9C14TLgR0xslgMNZAXylL5ZCMjXDfpLCGUZ+2uEmF6
sfMt4cUoYIqQQm60oIZQiug608EeoEg+jdoBDd0JNhTZxm7bHNPS/YxC9hpGpF7jNMPFhwu8yY5B
iGXANtFHmSGHpqtXxlpU2Q/lEGFkYc2WI/VAPzQ8GXNicNGczdfGLPp1azlka2lat2lb3io2LJgG
vn5bOXvEJgeY+v1vkwwUw931soje7Hw0tiKP7QV4I2qsUqAVCXpMW04/rqkrg11sU2ebwVBtOrNq
VmkhfyWeFe6syiFSCY0PAp1djHyj7pzhlA1nguunI8o5714dMgy8HFjAD0PNlrye02alCeTpAm/K
Gg3eAcYf16kuFkQ9NVyY++yhswRpUFS3G5CAp9Gl1CdfejtUAnijAaBlSksELJ67qaaiuBIZvko9
ec8SS15zsykvKqiR3tTZIal68qzuieioEPNCxT7WqOulHbnjzsiUPs5P5kWZtf6aTamF+ke0WyHQ
mstOuBwC1RfCjPRIE866MebLcOfoaztK1xVhARdffORR6xIVY2Y7N4faH8nxDSnH3ZSb747SWLdD
VCyTPsVcgzDb00MPczUX6b6bjaUXFPa6qrgUsGo7GN54KXOwmv3kfjBVXRpVnm7nObmEbbbqDVbP
TtNZS7/Yj5QuWp6sC5YVadF/Ahfea4RRLrspOEE0/kHat6vrl9rwv1zy59yi23YseNLB+wqG8idq
Ma7H777XXaYYSGZPu/HS+A5G1M8+dvYa26UxtPax4wNs7i6abu+DQCz7oL2M47BrIn0VuihZ2lQ7
WRQRHTkGHj18M8kNc4ptG3vLWpNbbW42rdZuWzG/OKNcaGVirnSUVAiRfTDa8862nAdLom3xXPfL
6eaVF7Z3o6ygPqwwjPTRpjKrey8XT1xpyVXBYkThjaNGvoLQ3DRd1GKGD47KMIQk0uUZx+FZdMap
WlVO/aK+yGSYCECUXLHy0CbDQ20Hd17uxKvCNh5LozlKE/VkTD4AAEmutJZ/zCYwPZN34Mj+3Tn+
Ogxj/BrsrdUYDBnHkkixTZXFZL/YG6+pHtsyfB2a+9Bn/1LnT214dVjSo97CcB4ea8v+EfZVWhaM
Cf7B2pI7o6fv8OF48HmnZ9eHffmltoHD8O/SUC9SAyabyzVem5D824/NBLWzN4rNoEXmGjYHeqah
yheuFSw0L1jnA24dpNfqDcKuM1fCppWY4qMbx6TmsbWPwmI5VfEOnM6K1mPP0r9FQcmgcbb9rYNU
ajbjU27L9hcEk9hDFlKk/kuPKr0tjPdRyrehkejKN6NRf6I7fdZw56cPbmCY50qrNpMz/tL8aT97
H7brvgZRxIw3fyJM5wHNxYe0x7NGdR3nMzvzamuP0a6S5Zc16dfeNJnYUrCg5fdEBEYd+lwxek+4
JKytFppvOI5PYrJ2idHt8/4xb5UFrLpQ0K89fHOLwZqWleGunSJ7cvpsF12qhovrHKCiya0JpxmW
b63Y05Fly1BjK5yUOFIxIvFuSNoNskXNzK8y4EipTMpDvaJ5cJ16IUf/kh8cakq3ZHROp3e0iZhb
IhlwBm2hPfSVekOa17pTHAx9ATyHXJwUPsm8roxsgYLhgQksT0Y7PsI6fvLm/M6V8UGk3Ya10sbp
nPNQtGqae9GBcjSmm7Px1natV59rt16Q6UlyeQxqw7ljNPDa4ymGusFy0UGsa1uHXMbvXarfJ8XC
nZTEQ5DX6NgPQuveiCU6chJa9r38gQt4tLXi5It4mczjmb/0TmV5jyQW6kb+MbnWWZu8s2PXP+n4
1Bj5tUYIgJXlEM7PrS63DfNy6ruF7XmY8ZBhWsbVF+Gz5sp97CYrP/cPZceRhq6d2m2T5BCyUMtt
CWu/NqO3C1nUh0XqLQN7eu+j5HbKLHCryUy+S01/EF70qYMcDvIdnKBfWCbWurAec4yv01B+6SgL
J61bNb18ws0YpdnFR9amu8GCjd+yzfO9Z8f3JXFTNIwM+OVvmEj3ogs+9Hrhe+OH29YvISe4ORXr
shVPTSa+2wjjyGx6z31uP6Oo//Zb7QsRzKEgbrAM9FXp+3cJEmsxoILLt3oCIVYdLDgY3ssEi51H
8RbZqIRZAuXRGxClQmI8s+AaNr29J1L9RJzmseoHbTkOkA9mh7f9lBOObHkhWqzf5sBbzq3112Jk
PpU6qgJWEFPjrW295zx11lLzzyPFRFE5bwNphZzTlmHVn7vUWlfZe6clnwWvSeCnj10ZrbFb3012
CUbCL7YduV6aTo/udI+cMAjX0oyVVo1rvyoOmhivIkXtl0dbadU7nRzQhMbCIpoK0cxjkkT7xDa2
oTmdOodDm1Gu011HRvVYaCuI+G5CS2TCNM/indvXawBSzBA0edTsD/fMoPFCgJa5ZDiG8ywewJzA
6a8xulUZaKq0i74bJLt1DyQCFxptuw1BZHQW6KGOddbvDA8HhE0SVs3ZNUdgvXR8QtW08TvPkpcK
Ito2BAiKEhCRMPLhCWT+ok61p4bL5iLIq9PUmIdatzal4b7MFUf1VCExjfUNGTw408S59e+rpL5P
HfYRsire0ZRt3KShaZuvs02SG37uYdIfBp+hk1VvYtG8+mN5X1vAFpykoDO1QW1lWIxR0ZGpxfoz
1HZM5AgMGDhxMJ3QE0aEYzWAg2/lh1GKeyjNM7TCIs4ueZvvhaZvjXa4FGoA7+RLjMlrI6U1GuuV
kz7bQ/lM8Otxcvu7zkpWEzP/RBZv/jQ/JbnxaFe4bOrpVM1avhhQqy8s3EmLPKElKh22mYDgVKFX
B/O2pA20xa7lZCKSYGWyhWScgyFpaZnuXZ23b5EFrh1F1mg/ONZwbdziLcovWlwcE5srLt2fDhxg
GlCnI6rprDcDRiZ0PERwKaWB2NROcEii5g0DzlO1iIBmhJwj+tE9MXo84w/nbV/Kl5byvInlhyfC
EwUwldaQohoE0CfunSZo1+pnFfp0FzGlKCYxLttYuzfFKnfLb+B268S6HfhYmHYUTrwqbFoHx/7R
6WjDoPstTZc4cGuVzuXa9KfX1Bjue/66jguFURxHs197ev0TpiTETCY4UGd+beoCPeq8zuaAEqe/
CuHyvGkVdg6IT0kULt1xvFOvV92V773oX3yz/chldsb8scVCvu1KjDTVg1mxWEfiY3I9bk7F9J3Z
4e84SRetnn0GrhEjZsEL6lsd1mdaYXtO4lWAaEPViKyJrRVRbARM0EUJm4SN1gouoeY+FkNwb5jt
AQyLC4Knnqmwyse2eZwDls6Tscg0bHkuihxzJPePDPedEW8kk2zM4CiyHdjlmwI0MtyomkOA6eZc
bxioKKl8dwqMQV/7xeCsaNAfE/uDFf+FzpWCKSMI2Z3us3nv+sUjMjJOV/381vQWJrCy2qJcWDui
uOiaeGc/ni7Gtl9NVv6dyukwdj8hvDtO4C9ZD1PLyjSTQzbbDhauutFgblp3sOa0hO1nwFyh8/Aj
NnT1ePX9lS1w+WJyM9qeXCzZn0qOZVLFadDTkW1x3HsHGzGClsf6iakzVV05rYda7NyZ6XaJlaJM
qI8gfP7O2uKmWNtJH4BqpwH2nzl/CoPKyCnkhuBD/9rCoGIAwqlOzpg7a1p4iLkhidMOhvhuKkLO
atOeDmBB2Gzru3TOrccyQT6OpdmsEV1Ha0eGu07gNJJR+ERH8DVHNnmIMmn2Xc/IPMRK4TYsUy0P
3aAZAdLHj/qUCP8aGLW5HWzrKgb7IpsSK5elvdQ+QeoyDJ9mDc1RULwEDlxjp4XYb42dtora2t4l
FSDBDALI4pYxlhU+kFDF7UAlKwxYHukgERtkWLjZfcIrhBVQQPjjutXY4s3RLMofWj3cYNEiaEJt
bdcPjqZ3iNeTdmV2PQGT6LnzUM+WjaSf8kxMzqDw0Tl6/rauJc9QPG0Ys7fnRVC5/sqP6j30S+u5
zH6xZPhshrPdwXmy3eemIoq3iL1d4fIS4tfRTQRuyEPpkPEOOeLOdx0qIbXDYffH12JpZWigAg4R
kIRl8hlVOe/gvNs7BiyF1q3ghcNEXCZ5vbeymlATTV8D55vuSEZyeTU62I4SaVCQBB/OQHkaxujl
NNlAr3HpOUcOJStFeVWKHq1jDxTCGUPigUR+dMr0Meuyn6QnHSjz5cYX/HosgrmoiWvUjL9zz+Ny
94o6jw6gnJeZ9awl9ksZ4SyKHe1RqiO5aViLtJ7CfRr4kDNwcdja2sUYCoYbBd7IBjF3ysHWoKxd
KLd83kUrOlVMZErKinHKeiJW4yVCh25fIQ8f3aq4VIW3Tg0OWacHrSGD4R3R8/dsb4WX70jrA36j
BRPVP/b87AecEPLeZNEZPs+gE5Y4A4qXaoC2pDnTvjNtyET1F5e4kw4UaWnodLh2MxCaKrFcGMj5
rV8GogH7Sk7gV27KFXlENbJSTkzgf9Dfywf6a9T1LQoXV40OK2AWoMYQ4VnfyhLF86NAgJACY4oE
TPEA64rcXemRtrWJJ2NTjdI6RZFl7keWDuiSt8PoPqEXew8kNHoS2ucq3dvC2SN1fg7IOUKLDZXY
R6HOEXMevM5YsDDcmVB/gmH8pq1SAVcY6VPcFSUygCGDK6mnxbvh93tvHlaDbjwMSfytD/kSLOhj
mFhfZjOdEkAVK5ghv/TR2aXe8GLFNCWuu2Y69KwPXH385pdWvlq9He0DrryyFXJp805mJA0zk4Hd
hqMxAsrFH4sLlO6iTpODw1UxCSyBDU/7ckP9IJPqgbjEJUOQRdSPZ5Zcr4Jp4WIW408UNfcxU7/B
e2CHsqr1YKNrKlZ+bh7DMXsy8+5igP7Qk+i+7LKj0wbV3dDqeybMPV0iOADm1QVL+XZZaeKA05VV
iGj2DKe/RRvs0jFESgWGNEZQ5A8t7wTzVPfZZ0h9TwKUcz+kw3bs0UXrAz/M2I8CTopI352gfdN1
59JqBN1GefaI+zkVyfdU/IQJA42CutFuGae7ztHNjZPmi7VpaQvUOuEC8ve5Ic6HP2TaocP9xGs8
Lkg2xZ5PkmmlJ9mSqLJHCUkYue8nMljOjPpMHQOJmJhHdXCewgELLzrEo68bCEiq6gfHwmFip9jM
5tkuo/u4dd/93n8O0JITsIV3ooxhxAwUI41c4++4eprdLMhpfwlrVooAL+tnpMWXxO29pd9EOzFn
Su1c/mRFvTfG4oq+fx0bLVtZMmzd1sBh7qP81RBKM+0F8BroLlYbdQMcYPjj3u2hph7+x8f+4+F/
fNvtO/74ebHcppPF6ilXfhDxGCelAUmGp7CpIZIHBon0YCmKQ8GugBXz/FAkmF3sDG6UqW5u9/55
8z/42MjyJFsEjEXcIU4B4oXlYYpmsUIWkIFbKaqDh3zmj5vbQ8Jr2r07Pzd617egyMzygE+XHwD0
Eg5jRB4niOdsRmhq0ZeoX9ceEb2sb3er3CW45HZ3bo1LYHvjJvBiTsp+PuaH2w3Oz7/fk7BPRYBR
LPMJ/azqved0/L63X/OPu6n6V26Pq6lVAzvcjxU8XEq45jDCWwC3Mfx5c/vY7eHtE64X9rzu//i0
VPfcDNgD14thCXyt1JlZ8sGKjOOxb9loxtWBDVp1aG2wd1hwUBikUX1gnVofbvf+eXP7WA7sau93
X17VXwNt+M7I3d2LBqBH4KV3Xsg4Dv3q18z65oxdYqIAQEIVDwhH7V0KinORM3zLkDb2nmRWZQ4/
aesNdKncgEECsl9CnDOmaeX7MFxmTpOWg5o1HwFxpakR7EOvuPRxNR0ae4IUoHNynfpz2owQNxx3
XKK3fR+dCmk/F0G6ZdhzzqveT9mhpwnAnVGeUVIhWpb9tJ5LVPghtJAs/a279cEaPfvgd8OE8ml+
8JIhPZh20B6jkljMqf5qkqje9UWQ0lsvEjkUZ1lX3bm1a58zqjiyZSgXDOfXpdPv3boPcFMb/DMm
cngt5cUsc9hAIZtLalKXS5WnyXM54eDMkQfaIJv32qDfW4Mhz73TnIwS1ciMbbwyUexShy+eUQtn
Jx1xc1i01rk3LesMAoB3vzWSzy0us1X9dvM0XvMt3Rn31yov7FMTx0IZ0K9xO3p717CCu9QMqIDw
jGnjh4FCcOlV5o802/xUlNTvgJpOXUTJwn8TbwyYFkw8q6nP+DdqOFP78nMYGyytVllcNDkXlzn+
De/fQS08o5dmupj0erpuBa8KWDdKXL3FGp3mxTly3fysa09sl8aTM4fNKqoyViqM2wqSYTe9gQuf
/tw9oTQnO9rmdY+LBzOsXUZZ9XQnduT8/LYYEcys2Bai9slJNOcQ1T/xUBMXJkrVfF5hn6RkNJn3
GxXtZpRPZ/zbi6nwiftRvwm7J43tHOWNoaPwDVyv296E1CVQ8aVf5Q1XIj8DYWm+cb3Td4zpnihA
1rp6EdkooTRhoZKzk+OrooIjK62Ftb597I9P3z6DABILe1fyxBzneFdUVgY2MX+1fO+7E/Ndifls
Acj/EdwNI7TmDDDtkGjB8ziCjBs/RW396F3yNOXhKSWSgj76OIzGU9yG+aK1jRfM0PVC86sP1wSc
YcxMZev5YZj77phn1srWdOKNqRQNAaWcBcxOc5d1nR0qK76TBXVeUuOJBjYZW9AxXdwusd47y9Lt
X+3S3PXE3ABkNCusb5h7I3StIqBORdz6UIfZuCRKy14WHpncttE/+VyrtNG7HyD7MmyYrjVJDQy0
DrS3sBNw9nqt8zIEw8mb0vdBsylTaTx1Ia9GjnTGaA7ZjtU2ZcnorwMH3MiQSIR1VnXJ3VPLGhWa
Zu+DfGnS+BFc1goAAFW+S/4hmOIWUkH1a6gpwtxc/+gq/Ddu7q8HJIUrzTh6JC6RwG79dujtyJwn
S9EJx4cg5sw/jSWTvlAu8QXsDXENEHuSRxlvNLMcj0M6e8sx7986YT3Y88OseBxRE147zczuEh/N
RgYfxzTTRdUjD45jjKnaWQdVwYkQ39NMdFfda69BxebVjAp2u2m5a5z5M4AaRePaPBBUSxLqg+Oc
OeM/+S3J55iknif8U9pk3dW1geLZEfeeEe2rFoymcYXuNjEkZ2dReu1HgeIjLcW0mVxav278KarS
3yNq1a7aCEu06lip6aZ5NNByEqq+mwFrrRz6PDQgyWWedRvXME9DNiGcNu/0hIpSmvuORdhYGN1C
tlBAy6JaGmRbLCyaHCsmxsgq0a5WYHKjeDiV4dGlikMzqEPQylNk9iMGGiuvf8BefLlIKhcdu0od
L8y2SfxHbDjjLnJMLJ6FYxzr8LOPDPO1cxi4OPKQA5Tfx91orXBRvRrauaY+q0oUKHZTf2e1wWm6
P5RV9NsgA2vh6piMm+zqU5z1Zk9nHKIV02ID/xWUmJIGWovSZdZwBY7kfFClpLT04+SwsjPdGCt8
g0C7IRsZ56/8TLyWST0C70Xg0JYRE7UIvz0piiO0G6RqND+LUFjlZWScsDAnb+cKoHd0u8VDI6tn
FFNfvZ38JN03uXHOpjenYCXmcMd5177mPFkgQxYmIO7NSMfPPmB8Bpc0rTJ/cpmdte3mk6S7blMz
Xm6FjQO09kmBa8eLEY3duhYsH+sAXWCqggacz4iwmY1DR8nLfalQRb8HjvFTR/NFxLkJH6Hx1sko
lwUb+kUT+fp6HnTe2y2zQmFSNjP0iKYqZKPZaRgYAnsVWRVZopHd8fvIcUWukLcQYX1PJm261kwc
q5iEzHXjTmtfIxarhzCtZfOTNidQSXDiAbc7O2Ubb0PdeIwcamYTxsUSbU+/dCEE4BOjfsuKn1FL
h4VMJtphzmyMdMUpcZDolBgwPBt3QIXyzYej7sjGZneG9suJvLVrNh8d+M2tqJp7xrL+zvKMS8xS
qnGih0yxOC02FeRrhg/srHdMhrxz6OJrlm2l7xNCJoDFdfnOh22x9hxAb2WGNUuOw8Gyut+inl9y
knv52eJApvtdF0zJS9ZdIlt+h2P/VKM9oFCDXjfowboJ9G2XBFemLFCXwprpM/YtzjY26YCwwYLQ
+Gq0cVjkhuoWavFTMgFeUJQO61EBRAGJ6ooo2iu2aApkFEM8fwLYUbuwvUXcKq9vxnhCsUljRSmt
i33KX7ZsWqw/kyKZauFPISGbcs6zYH5h54y57m5SRUBNI1iokad7J2ITVobipOqKmFoqdip5qROr
YniquiuxpinGaqtoq67irgIGo4QB08HIldiDM9OXbOsoVquuqK01+FbMNtrBVkRXiah+1d8wr7ki
vrqK/ZoqLmyqeLBD+Uo0GaG2t4+om1nRY83oyVI02UKHKwsSIzuKpuZSFVZwZzsAtH88RHOybWzo
tHA67A1NNstFVfzBsh0Vy/Z2TzBE3uFAWE8Kihvf4Le3u3PDwDlXbFxLQXJnaLm3j99uoPEQFAFU
l0ftTgezmyjerlTk3Ujdi4HxihYq78Q8lbdgsdcVsbdS7N5YUXyLG9C3FbB9TRfKr6l4v64i/7og
gCfFAo4UFZiT+zFSnGBeoLtK4YPBd8MQVjThCKzw7UOpIg2jLCmWdavww4OERFyDJMZI4+88IMWm
QhbfbnpFMB4rWMYuUGPca6SxNWjtA0U8HhT7OGMMssoUDznsoS8CSA55xdEDwkz2FD0ZtshAFgtE
ZTwn5RFtCVhtxVsGSvBlhFAWC1DMHUjmTrGZK0VpthWvOVXkZuSO+qpTNOdccZ0dHSVerFjPlqI+
k9nzi7a12OSoSI8D7Ql0FxYXSaNyQeFGM99mPaVY0swWqmMLXjobKnNr3JDTmBnrY3/jUKtnGaMZ
MGpFqS7BVbeKW90pyknhYPkzFNXavQGubx90gV5zSDEEj+Fg4zhu1p5iY7tAslNFy7Zv/2DMxA2O
dqmI2r16EsKRhUEHbrtW3O0GAPftd08Uk/t2jywDd9UpYrcE3Y29Or5vet5pRvPLVHRvn51vpnjf
JeDvVhHAdVDgkQ0TvFZ0cG3uLm3OLxBjeDJZwa9wyt9VhfQWmBrBy4IZrxVvXN7I4yHl3ASMnCd6
g187O7HWrlYevHJ0QqEGv9z1mCaJMVwZQajo9sABQ/bwcaPHG/vefggGar3Jr4Foig8LRHqiWOma
LjfkTmL7Uxx1UxHVXdDqN43//68uBhNXKelj/72L4dL8hGXxr8aHP7/lTxODYYi/2kIQ1SU84ZiW
yukafmT7t79ohmn/FROBQ6gk8dr/l7szWW4ba7fsu9S4Tgaac9AMasK+pzrLck4QkmWj73s8/V1A
5p92ZNyoqDutCYKkLEsUSeBr9l5b0xURWn+bGKT1h2HxNdc0DcMmXIzf4W9Tg9T/YMqPcsF0LIm5
QXP/J64G3bXmoLDfXA2aQt7CaMtQmmESivXvWMS4bqe4b93wIfP+ZPtUn7Jyqk9WMtGB9ONhTLAp
5+0rfBvI4q7TIBhHyjKEn76G994JJc6xZabzz8GZxyUQK7CmKp0zjfkQEjJ8Wg6VGZ+bMgeYYCuK
bjWPZYamsHf6IK6J3xqn5YCBirliigCnwdfodlV5tHQ93zYB+IUosaw92TswHP0AvGLc9duiTjkl
meBwTPk9InUHHUTS7OBqvmYO/t5JrXHc2g8WVGGfxgSRcPhIDu3RayS9oeNcjDq9qjaGbNCZH6EV
nApvEmdf9hbrtj7blbrDgAdJYnqqZtj2covTAgBvY2BC3RGXkVt3s8sKlNCK1pE0CRGwkO3q+tMb
vO9aYOITSZxxSyeG6CO1+hOjI33Vd1y8Kq/dZXqvmINwcLvBPJnJ+8JrIoMU6r9k9urzbASz2RBW
rzkf6nnWtdxdbjHcehnA9vCS8RpkvoV6AzzQIq9nHkySTDsWq6zTN1mvp389hznk7zBObLtjx0cZ
OD85jZ+2ElWRbLu+Cbd+nrz0ZnRZroLjaLSbkfXAyqhi+4SGXW1aNush1AxdyPm8N5x08oHI1jYS
7BYBpKtO6yCzdhZJzkLnasJIK2yso+85xJWqrGJM16C1VK2FyL63KzKYTMhmOKV5kUEZpL69Z1Kp
H0339z/9v16JX69OHsZyy8D3pykzZm6jd9Bd2iwEbgVWDDjgywE0OReBXP3QCNNhitbXJ1aS1b6d
527W/GFYbv06DCKomVLmHpRBtTP58aflsDyhf90NTaM8wbSUwG2gIgeCbIs1iDgirZab02A89POg
LtSNb3Kex01DhZlyvvXrrj4/NtmVPDh4+5dXOjeGv1/z5e6vN8NyCyQS6w5VgwadP5HLh9GeYNuh
V2TKuDy4vDv6SL2ZKXbsen4TL3+6X4dfj5mBrR3ZB/Qzmt6fP8jgVxh/mvOsVp8Py1eSiXgcp+jp
muZpKnbLvw8Qefht5895GlZwXWvM5nCFg3BrdLI4YWVIefHtrjj9dj+Jd9bYPMq67qetM49S6T6o
NSrm/bHWMivNSUMQqKbSuJlOVPsTejUOy93lYLhE9dIw0MOob5GeHnSw4AXa6INfNMDihpwmwyCi
jhl/zPq6qrhJ/kG2R/hyrnrvq5MPjJ0MjZ0DBS3x9i8jmqld3xi0issvJbdNGCYnbf6wLQ/o8598
OZj/3FruunXOVqpCVWHzIozzNxgs1/dpFF65QGySMtPJFPYpt1I9RyIj/K2gr+Z5c9CEQKda9uFu
ksNbmFbuKRRBgFQLZZEH/mZJvPNMYu+6wAWEwwd+5wXqrajJFqps+eJEZrpbfsVyfrUD2CKrwTJS
+Iqc0JYvdCQ3lm+2hq5kZFGt3/SewdPYsGcG9oho4bF2EcLmvYR32dU3lFsfTSXk2kRistK6S+hT
VsxXOsYg3mfo6slxKgt9h4ZjY3ikMzpaeMCs/qrJkkFeb66NzH1PC52oxD59hI47W1XDVLv0KVCn
rORflGFz8KcclF8fUe+Ns57azvbOMHwbemgxQ/zNlww5zAGBAisHHLPFBLR3fisMw92s5rTbVvvm
jTpoCj1F+9O2t9DIsZmCUwRq01qrsGNp4fPscIUUcluNlr/JIJTHQXZJiinlFNGFFwmgfaJnUH56
bXO1Zio2zdEfG7g2gHga46qXw7MT1Pq6V7PcLLWZlkRwXdjx7vAnDodS9eclXGA2K0E4Bu3rxuPr
UKHQHUn/2DhB9hmbEh6h034Xmi9P0ywnNJ3EwXtUT4yQHj1HQJdyuy/hVMb7IhrvgiHF0cfusgOX
h6U8GXtcP8HdNCPzbNcqPaJ0Iy+OOX8yBeuMLhZwLCAaxfYuMiThhsAYKKjBx6HPXiOTLbEqxcxu
wSJvVQhk0u/v4FiMrZJlg6kmXg9V6BEaMNGlKiyirdmKdRI5OudwdsKVNNFtmWiFnTT+MeqTRt8+
vhBddU8qq39JJNzYyRS7Jjft7QB+Y6eNCJQsrdu4ukHnEqGZZMouwEkkD82ExJAXfjgbWSxuA/5F
soE+gzGxbujrqZi9osVSkX4ZkDdusUnrOx0PIpo40LoTWjVzwhpEAvXDiModQKq2myofeF0lbuBs
kEv2Tr1uiRdbsTAYnvuoqndKtuPGT10KasS8DnLzDTALhqnUSR+JhTRz0vm9QrNNdridDCKEzK94
3IP2nNNrr6bMOOZBt9G08DP2A8YnqQcRxRbXFneAPpYwXbieH5qBD1CXBd9qAA0zucTedEWpkz/c
z0ouHAuxJa78Mp+2HKNVZ+hiq6MQl9OnnpkPduo9ZoV9jRP+ppaW/9m49TcHj5M3uNce+52cBeyx
UVanIPJvvRk4B4PgXIpLfR3EfDqDIECJ7rWXOtXVFxLqBdgZoJTKF0crIwxrhCKvxIl+T99ZEt1j
omG2g5QK+JAlUyuD19xyvydGxOVEA33paErcpmbbpnm0B1vOZ1JPGRD2UP0U3ketHdsHdzLEtsM9
S2WAoDFjCBQnXnSYEsXu6xhY+te+JvOqEPLbYHGhsZn3WMOXBiI9qj75M65s9ZhVL2jn8DySg2D7
TXzEUzUSuZQZpyzv+HXn+AETaoinSBEonEMlDGIjYveZX/QhDOEI1qIvr5EJdGH0jywtfxCt+DYV
PruJUruYmudsJUGra98syOCRt1antuwsZoEN+SmrKtXENfUQIThJeIYk+hM7K+IVDF47yKSY2HTB
uBQEyJQa5baq7I9BefdIuCWznvIaAmTb5uBk1kOsQxkdbubMJmqz+BGqzFOlJejQuuZFthsU6PcE
Ms45sJiX2iBDfAVGuo8RuiLWnniroBKvHPRSnPr9leeUOoZNqEPkwn1lis1YlGwNdnSWBQR4lKOO
wzPZw2IQV7K635X60xxDD80T40wVoGDS+NQ3ZYZ8L44fEIO7BIiwpZ/B5ln90SHc2dmTeJ9QKgUt
0jyfGVI7SRJ02RYg8vlKSg9QXiyYp0l6myLo20NbaGcxxIiUcF1vY1F+ZpML98eb8LZF90I1K7cQ
FRqOFP3YOrAjdU1QC1tTweVIoNoQMSqZHhQOyi08KXNmBfZTBwB8bpxHvUfJ57EI03N/TSACADtc
LjgeN0xa+cOOJPkgPVqlWpgf7BD2CwkM23jIIWCyCQVXRs9OvEVBH8P95dayFF3u9hh/6lFQkv2z
VaY2/X3JzCURjXxN8C1SyFWXZnB2saWuNJDVsN8popZDP9dG/7rLBkod/eGUGdR7kGohMU7js2lW
bE+BWK3QuiCnb23CEqDA/bWFLtBc0CWx3KhZpu1Z+H8ZsuSLmWvjDgzJuC1jKi9C0KpdmwTfEbrU
p3A+TKL9+xANAxWwQxkECoPNa5nWJ1tiAoeGzSgnQOFHGGZzSuaDTob9nMBxqSQr42zs3mNfjFvT
SI9h381jOR6u9HCNfQlykWaxIijHk+UDwaTHGE+hhktImaQ1CuQpJ8cxPsdkIlQjky3VYIhbqNN+
W3ovC+xl8234qT23dVdrbn+WA9xRikt0Rhj88E/4pLz+Z78NaGS73HcTj91Iat8d5RRUiXQ0xO5y
02SXfYrmqny5q6NFOM3pE1T2PUZjbfZ6lSfOXYG21igM236fsMgiOk87eyHmDWXmr14SdweuIjqf
Ms2/+l15nZj2vkifUGzTeRDpArXSBQvb8LMNgOERa2efR3BNO4Y1jOeaCEXNfPCC5seUWMkO5MZ4
Ej2BlXpFfzQFrdtvkk4X+8DT/gwzyifd+s6mrdgC3wEgENoKATBvEQRI5X7sU+tOqvTBy6gXsoCB
US7Vhe30KQlC/5ahuAalgz4tFgzULauvd3VlvA+0XHZf508XLg3Fs2BvlYrqq95E/ovlCNwtRagQ
J+piJYnj+9J5VkwLjENbdpCmvfza6A2IyqTwt0tKmWYacitVx0fa1qt7wEQOwBbLlAF6ERsgBU0v
cTivcsq0Qp1ovzRHuxEy8WJ/SZI9UtnHIamvhYXpM53cQ56Q+yD1H2ZNlI0sj1E2Yb0ICotZblSh
jk4KTDEWNtwaakntjhiCWanc8W7iW7Y8YIE6Oqh8GB4BM2l4u8pr16f0/3AqmZfh/S5Ko1y3Nusy
bUqZpafVcagcdFbsaN0xxFOX4wUvwo7r+RBG19oKnB0T8B8wQM6+63v7mUgF6KmpzQnXD8ab0MnP
JsQdklXoZPCA3qQy2Zu6nIJ9l/cy9f26qLXpzFnhWHeO9jLaSOFUgm0Ke9VnaUzJLjJYG4oeBnkX
MLAvSSofw45PuT7CbbPfbEc+BO0MQkF7JHqlHiOiFHdOPLxXrv+nyEaEX2PZ3TI4xpmdiavSTG/v
tvIzbKZkT9Ypi3J6rEdzjuPATYM1GZk25cMN40/CbLWjnmNsqzU5kY2MlgEOEWoUc6aK+EQhwNbL
Oxo1hMp3cCQXNbbyhojsrEGoxQOdfm9M09qObgKXDtXwzXAw4GVtMkDb9rNDx0Uaw/WWrnm82KSI
alQU2y6bWaaVrh+r5G10ItqTnNc1UUO0CVrJhBqd+SYgdXPT8Ixw6NfY5yJ2BEHguKu05LcJqeAz
TjP7GpnDWpsV/iQk5NuYXtVg6HBoy+hrbtHITnFzsVjgxt4jpK4nsnB1FOpatsVYjk8sQdgiKrDS
OaNxXje08QPEr7DeBqGHscsjJmBM5cnW68dYG/pLldn9ZblFiwJNUETaxoKStU/oqIl8jQr6Hn+d
9COrq3y6igAR3Zg8dRGpVbpHnnXnMgMSeQScvJP6KR+7nYTnAC6OJblu2f0uGrde1HdbrXSblWG5
J5mW1nMct8GT7g+rr2Ws9nhLvxMRAIN67nEEfMXWvQ9ND0lMJ4hq8LQnLfvWNny+8jzYlV2q3Tor
9zAbwkDKqg8yMhAPWlWzy1zNxgmbEsNQpy5SVJbQQ68n95qlyt0pwD8m9Uev+YCzG7M64lL0X4rJ
P8FrdI4lrtBdEuWfvX5JOsirfhZAdqyabpfg5b5pErhON+rs2MvmnDfNu53o5sVtIde6Lbu/SFe8
qolXbJl1tAeVi8+2gOKPgjdZa5n1Gld5d1Ayem5Zid30QOXHVuovy4m2nuonlh7IbnzV3/Qopb1H
3DvYaLgbUF7wYUeYrwlvhDaYNo2jP0jkTJhOjJ2Z1+lDYGo3ZkTfag/JQuYMj0SE6dcw5x1IkA4u
ZZxM8FL67QiljjotFquR7MGdbbtfONEkR300jrTA3wtVJdfRJ+9jFszsvKSx90esy+U2sgtnk/fG
yXAC0IUOQopUw1xocI7kHfMWS5rdqmuuYW2w64yJiItitglMjUE5pkLfCStOETr31aYwqvvAruBp
nqYO0PAi+3tj4ZGsLQIq9frADnEOlwvn9zBJDdmHxJnMx6E7+HkArFn/oMToyZkcc/aDCidHQDSl
hdM+a+tyl8GQJO2KuPgyP+DY/hFRtn9BXbZtS7rIQAjrqqtTUKTlgYyq98iGAepZfJSsDhGvrFFR
N4XhfYmvqauOUWglty7O1SPlNZqjKo4QUTRQc7WBoDrD/VlPEQ5Lq5nRxGB2bEsBCRaeg+WZArvV
s5fSZEsyzejDABeHgq6ya1JLbgcQ/et6lplOFtW8NdcAZV+Zu74ybksppjUIQjPVgPOZTSGJM0NF
c/3kKshsnKdlg5dB5ei2h8InV6/1Y0Jk80vnh/5F9cM5Dkd0lRTrTcPcWnmAJqxJXSdD6Qx9iKQO
JzAGbfJ9qEZ87GP3ZDfGa2IZzdmEsOGSxX0iy4No0wlJjk3ksaMi76XV2gGQ7rvsp+DcJwA7i1Hv
OI2FKYyzWfrmyqtLVsEoDYeaM6g2Gp6dk+2eMy1HVVbfkKYQRQy/b6ecbnz2IePHdQQuzkNkY7h2
t81rj4yGMAluAGBR0ZCstnNpX0v205WOC78t0p+VFiEUctz+XVXFUxgX6VaV+ItDy2tQUHov0xiT
Rqhjb4xlFFxZbDNwwAbWhkT8aLYIjhPlzzqc88Bi45lO6mc3aQN2RCxndIw1KULGTxdTos5O5Uiw
7xawcgjCIIU04wCbNjGDrlpD4TiT4XBm47xzK/T+Jg6tL6BLh3uLP8WS7w3xPF8l27k9eIYKgXv9
3YmTQMdB0dyg/zOJypQ6Z/W4MzUJYKgijlCozOEMI729iiuxkUXFkLPWn7JZKlmm7sXvSBFIXGrE
Eq19zxIbeQkaxhSMdd1JlvVcZ2CGtjHXwyHJt6gg/BXCZ9KolQYMza2rQ8ruutAlk675DWtWxiYG
noGvarhKtxb7OCvetHkVmPdRcLb57QdBmnNrpcamY2x2wBP0Dn+v+DLyQcRxwklWucOTwIc8FcJ/
jrzs0JPGghaQ/QfBXjSgtZPvFcFgodu0mz7t5QYtWweow1frhgvNNvDQc4DFI0qw78xD72bdOahi
fFwwHzZeYxpXPNnDU83kdkUMKRdSGPUI/xANpNEMOlL6iwndbGMNJGA7LGtoH0qi2qKn3MpcpPQA
l4D+GIcgpEKNy/zmkEeUVOpcxRWQ9TJJYNAkjzpg553b8wLYbqM2PaaJVddCnmfbBrMW++UxNADG
+0FyZTCBO8UVh65kE27iY93JGmEscVYRqyBbPzZW/t1QFEU6wVR7TyjvNmsF1yiI/ANV0c7sff4i
Ux1uw8lhdGx0xVHlDv1aXlUbZpCEF/ZitkGJbL/8oXWERKaujxiKvZVlehqGB+pg2rOOK9FETocE
en5orPTihXb1qGuwszDbH0IMFKP1pyA2HvFc/qIl0XRQvimQVBBvPxrNNU/7bx3kMM6yPqOLQTJR
TNsJGiVj1Etfx2+yJER1yWzx0hSXy5h+NGkMpBIUzMHttIR5ZMbmxMwuoUVxAZWx2ki0m+e8z3e6
KFC5DGwsj7GNBkZpLJ3y6M412T/DHE2uViqR88T5rdGaHdqTcF8MIY2h8gGoosYjpY2z8luYhf3F
iZuCaASz3EqnsU6J7dKk5TBYMIWdl4NTdRH/HXQT3L/pXRUF0I8+5XTuU0KWqVPtMbrbVyO0sitP
22lDcZeR9Q2mp3v05nuNHX0beD8gX/MRVA6cC3rT+ppCObuVLUGLkWk8Fazrz1FIjNVIz7q14wFJ
7Ng/ZfNhIJQOAO6T29GpQqit7qV8xQ7UnqXKyw3Ng3ERNoIv1HqKWRTerynUoyN6Yaieif5gBGJ4
1iZEd0RORZtwmIDfSlwnJIS5oBcK+yjQwpDEKneFYmHZTVW4Dx1qV5dz17oErXUCYnwfaj6/eT58
yK4MD4DEnBue2TW0tfAKjMyBEKFjnYva7/2g5GPE29DlkvzceRgYE+0m/Fy/0fMeJ82mqbPitewm
ivPkKHNV313CvHZVgUshq9s7A0Jkoz4BQI0v47OVUTYqBrfJ6MLPrjalMLkY0JqukiLeZLGqjkXK
SThNRHN1EbgRwVg9OA1vItCMMWXmpa2y8mozOgxVT+pUYb70yjgXFdROEfkhem00/UbZsDwp3fge
j919sn0ihxgHQr/pidcgLDbF8VEBA1r1eCAQO5KQqaOTYYGJ4YKTJ4pLVjwNeR/kSmYmbj5Ialnq
8rnuLMyL1Q8tssq9mzkfwWif+rqDkNug/UU12q5Lj6haVU23ypyzWFyzXwcMp1cF++H9iBdsLxMu
9RFtEwgRcx64lcUuFMXeKW19Exh++5qq6tLOWG/TZt88jRDdx3SWrCZ9ABC7edKcFiJC3vC7DpTp
hdO+FJ7rXBjgvvg61xLyfNn1QnbYWq19xHGTIx4/WqMy0br0vDlI6xOjavepYrarTwiCWyMVdI/O
YzMwnupVHKyEwIo8kk0EV4KJErraH6YP7SlDGu1rKj+EUYY/lYtM3dZfMysniSBv1t5IPEVLZesM
0XZ5Hq2DLdSc7K9QQXgDhwDPeh1qrtNhjkGuztrtPnmv1iDhUYly4hRoMSAGncQaLK1OeSOJpDrP
Npg3qbju9BUqWqHav3Z8y7ZvWf792vv9egwT7EtQZqS2WfOwN51nScW8jW3rHDgwQxhUhutppk+x
fMo2wm0TzgQg+AEbMhfKQJIn9qxBWO5HkMRYWvlHhofaaXR7hqx4hRC0BZTvUqJQa9xkG0qiYh3N
f/RbF5pCgK912ds386abGqrHUBDALAuRJmjpe2qCCh80cXCre4TRcQ9mgev/PCnTEtdGvVe469rS
+5NPJMKmNIFHRVHTn5ZDkEQ3r0HqKBjVnOpRdls58OZO2WKdCRujU1bGIx+WatVZ5SvkX4OeJQwK
sM9Ffo4SrNQs/Ylsdx3GGIsIauQTYgfxeExMMnh9c8rXkRFh8xBadSKNY1wZkzutmIN+0SOB1zhC
meuaXP68smbRHvhkM8bklyzPZDkQHILWeh7y/XpMmEa0i8f8y7/20J5JlRTTjaiBrIrlmS+38jn2
6tfd5ZZdEAlamWySaA+pghcn0XzL+efW8oVg/oPlhvEyNeUtgL+/TosB1SVmlr+kev2s13MzlEiJ
KdSmk1V7Wg6Kq9dxIuTUsVl3Tg79Hlmb3MT72P51WO4CdmXlFeUumb3DpXPiEf3epFEH8MeYfyOU
qbz7NosMgzAWRAoxZ2em6iyN2VZQ8EZmRd/nACMotDdA2mIbzENToXGIl3kpNUh9wg762roRSV5s
lk8pMMHTciuebwXEHezqJrovD7FIJPPRfm3mp5OH0d+HpiClu+8SEwA4E+FFKeNbzinNRxLaBerb
ySo/OoehWWZhAkmaEaHMPwcMz5fW0Kt9F8SoRlSHO3WZCLMc1LeuGcUH0VmMEZlkhoN8kE6s7/6/
1nXBkwUH+3/RdR2zz/A9e/9d2PX39/yHTiv/IKvXVPC38JxIa0bQ/i3scpw/NN7EUmq6o9RfX/qP
sEv/w1aurQGuVbq0oNr+I+wy7T9svuC6FuYPYo5t538i7DLdWVn2u7CLlGOaHf47+lLDApY342y/
vz+FmV//n/+l/+/WqIk5CAaBRnU7yXafWOCmRES3CPWRUasLgjZobcKOh3BrRUO1kqMDw1hPHxOJ
8socJBfIrN9AdfVXosmsE+nY+7Ql17au3ps6FeS+GB8INseNzPTHyjLkiRyW99Jm4tj3NOboO5ne
5C0RqmmLuD1lHdNbgXapRYgNS6Bozer62AxvDUCPC6DofdGi4hp7/xQ6BrAv4JKrFHgUboP8gvI7
2AVjd4FNFe+0vK9Qs2pX5VqQmtgMY22JPqieKaRIPEG+7SHErUFKNu2ToLWoXFmv8OZbGy9VUFhJ
8GAWCQQGee4KUNBmVPafOV6JHRf5jV8g9y0FqZKmQ1ia34MA8rAmdzoQtZo1Xn4imDP7RMj3LUrS
NZYTgtqn4mf3FZ8n2+M6OZM0y2hbEk9uBGrrRqm9H0UUsZ7nOu/5kj/xYIFy0tWhr/Rt4vYmvpcO
/1qRHrXunaH/j7iDRQALI03ifZfpd0Zqxr5ETDTJnitIiZi1YOWWNAG0BBzuMmovVQsoPwyDhxRs
/9bI5Ycvgwa9ugXcJbbKQ+5rz+I5hSMHHBUNn5kWq0UT5QQk+yLMuLneoD2W7c+oubuG4X/tBwYZ
aU8knGkb35mzUXBZ7dos50QxNwSqmFLETPbTGMLJY/xp3Uv4uBE/sNOhe5HqtK0pAh9qhlxkBIon
gfR6Xebxp1WiY+8I8MNwQ0sUid7fh3b6lHdAAyiEJ1pF1AsRpi/AceZj7YT5GicWoLIi+e7lbnJi
XLa3iCJY6T0FaW0LuixHfAkz4KVZZT4GQcJcrkvHHTve7NxZ/NIoHbf1az7gtDOS8akx0cWZeV8f
wWHUG8MqLqivtm7NXAkGAblWwEAMNfbnUevnBQo1HUaAdtto1nMPRPBrvsIyAiwTDeOmIEJj52ki
XnVkK2NQTFDfBcV6sttk40jKXLith0aEr3GRP0PUJLJmgB9g1PVOJHa9NjRlHaw5zYfoAzgvsJGU
ZIBNNjP6HcYGUTDdLEVQkRxe2o6w9zn6ewKOc4xo7XBvaJuRkJXa78ttmpd3VgMdyTssSVtsZwSW
2ATlxTtFQM+a4JjZYp4Gl1Cr38PJ+tqC6FgLQh5oj/40ou7OTtxD9gS5gWbvSTi+Ijb30e4j50bw
HaHsEbZl1ZGt0dk/Yj+Mjn06Y4k7xNvSRubc+B9A73cx9Om9O6XfRUxCkClGBFfVweD1RiVPAYvW
aWWqimUpfRS1cxwXlG/sm+i1I2vLLmWCf4RgBbHgw5iRiJ3T86yowa0dG5S+sSnUy+aNpNZz1DrB
AXfpqnWm7xnZjZuwta5+VHibbCjA7vvNY6vaH7FG+4YhX64TrDe2mjNWbaTiDZG3iWXLp/Jq8ueS
DaqILsOviPoEV8TFMOobVf4m80d4K0hAaZ52WjodYttzNkE+xVu74AQkle9sdYcgxCa6UmcFa9Mq
gi36+pOusXApdNLjRKrZ67a/6Lw7jgOBg5HPOEH4ADujrHzEJoBexKFOoSAeWjVTMjm1hy5e9SYK
wPOZT1ph43dvqfTS9NyLr4nRhjtInF+FNLDRhQFtcU9NMcXyEfUB1bA5+m8x1DXCijCINxnnCCt/
gbr8FtB5bjMdRcpkdESIVuW7Xxq3LiSCkOHsqzMW9qHuEEAFZBxVffhDJ4noEUQJVvjJeUk7wSJV
NM5zHvYALdJ+b+b+gze1TwP0NVxTWk5NQh1IT7/Sab428RDJVTuxKXR++nroUSG2Xwq08Y8q/OE0
dGwWK+OiV4zHxcCGQLZvUwoZbLLe3CK6khn5JAbtqdHKTwJ/+Dh2abOze+fiJVzywpHJ6ohxCqW7
o7P39YsBNq0o4O6gB0S3s6dCjNmx4ZjRbizai3ur21+yQJ+ujl6PYB1gQJjlt0yTZM/o4mLGrsBz
N7E2jYr9pAc/qM6HS2T/JDHdOibuMRNjuXHoIIkP2GaR3j7aZoIXcLqbXjQ9ScbgayP2tu3Qwn5v
o5GMXQgpyPTIEu7VPXJHhV6SoEstSXogPU4NNncFZbql5bSf/X48GkLT7nQ+K3NQ6SZO2mIjWhqB
ADr9pXbwGMqMuUMRv1q21t/cAoVBkSLDLIbiKR3CQxw7yV5KzgZEHSHq9tUV8NBjb6BJSWtCGlsX
1GJWiQR5T/EDvrh2gfPO2T/ET2xY7btVWRANVITey4iupYd9znOMFmsQC/0EOk2Eg3RnKQB5OiGh
Z1PrPyZT3bSoFK+mVW1b6X7AVSQvo3TU3o6MYqdSsOFZnj0IZZ0wnlAZu9Nn3LUfYFPkvp53KyXw
nDMnJSZnJtfxNDhnjnoeIzYqgHSKDWBPRqaT3m/GpnzRYkockQJlVjCVCh3gBcbIElXI9FIWMfuK
JnkoUq6FYqytnZHPeeb6S1BA+cLH3m2aYoiubKkwGguLlXAab8iiBvoXA8edogZBpf7TQLO7dwrr
aoOM9lvbApBFLuTEjCwmuu7GzHnSx0Nsgm/PCovqy9TsPWN/MhCDOFgD7rkzZCRic3yrK3rBxsJV
HcIeVGAbUuonyFvagz8iajKmTt6aLhmPdme80++RTIY6BA0Co2hJ0O1e2bG71iQxor4aLmXahzDN
gLOzOb1GL3npYufMq88BpjJUsvyLJcs/m8LssH5yGfElu9rGRbLaJM9hU4E/kjhVe+QnIv0ahKXc
IX1h6JgUu6DLJFv9gXN2MZDrLaaPkFA9Js/ZrcqVxdV9TpQM5avR6MbOKELqtx2Jfq/Fg+aJfe6k
iDGbgIs8c/Gd02AyjWgIWx/ZHFz970EPsMOg0gNP055ZhftYBFPO8MDj+oKs5mKEkpRO+jfRNmBA
04oTW8ySxkkSA9OMv3ZDlE+NV8Kh4Lymz6lnEC1JUdLuCZzABAreiktEe0TUiIgyQ43eAmnzBTUI
+SOvjllq9yi9Enf6TFSvOJqMGlFDjFtZ9og06nMaOSwR2clvJibG6cw0dMfXiRP9oKAEECm8Q82J
151GPxMRiNk8Ejsnpwq0h/LIysggWfka5Glxi6X2ZzDrXMZZ2KJSYpsjaYXjGW1vuR+Edort7Nmw
QcQNmYPEx6xoH+0RsbVraIW2LXARbYc0+GQfiMIgqXL0r95LKIOX0BsIJusqkvX82McVBY1zS5Yt
8Qpe2J6s+TDPfk7QYWhWl/vLgRobqXL1ZPYuyu1Kzgu0mJMp3xttfWwdaJJCkxAGOSRbp8ettHw5
Cxttp1rtXrbIqriKlKfl1n939797bOgM/Ngx0q/le0lqrtZFapGnMP9//913LP/OK3VjItusTdZU
RN1v/xo1ICKvX9/dUMNvAichiPnXV367+etH4PfFPe5UyE7/+dlCGGLl++DjNYdi6q//9//1Wep+
QOdV9MA8HfCXpYVm75+/0l/PYPmv4qLl7W0K968fvDwGvNsCYADKspboylw1uwRz86CWt0JFbuFq
+UI+vwOWWzVzn43vcTn79QUopRNrVN5liYTZoDesVi2An5ikyQ/kZZ41VsvBi4inpJjf67Nyaj7V
/XZYHnPNIZjhmsjGsmjaN+DtFohLO8/biHSGcBKEDTW6AWAFIHSwI5rkizG/oEHKOxQkOz6FmaTC
qvlviMq/HpPSOQAxbPejTd1yNkqV7aULpGVMqABVAYFzNsYs8jBDxSU/p6L7DTJD8TPydReGIKWZ
NpF69R9iy3JrnH9iPntjfn0BZeuOQbHaL+waMWv3/akTO6+PCWpHzv/r8a4b5sRGg2ix/+LuPJab
V7Ms+0SogDdTWHoriZImCFkYEt7j6WtBWZ23qgYd0dOOzNCl9Es0MJ85Z++10ZF1RsmOO+M1//7I
ivULIITCtzQVO0YUVf+HIqMYKDvlvl79o2f7e/S/vpUnwtNmdcsVvfujuCzv4EHPlCg36nz3pSb4
98hcqnt/32KSlcmhoOSpk/i9qZnsQKigzvv79l8/47pzES0E9/WJrtXmBNr6lNZcaO0GO89NtOxg
kS018QWMnH/fQXfd3xAo2tF68iu3cbUAqEpjrIbOSTX/NG9ugx+0HnU5vBUgQe0p3VmhJ83r8IoD
epMRvOoE4bX2tDOuGx+pDVESbu9AMw3mTePqdu29LS+2Y3BGPHoC2n2jrbIbnfv6lhvuzRR8/Th9
8YPO5QWpdBIdQkXhG0aCcL9yYwfZ7kaq1IPyQcKQ7sSmM2+SNavgM+9NClgCnAOem2v7t3FpQbnS
BlWoS2j3QPg1cfZuaV2zmQBejgV6IT4d3a5qr8I9UX1a+M18KrQvDg9yKRDLa0t7xc09vo/TMbeI
jcK6EAP7bCC9ecXkixBHlvA6wjSO1XzSjXUYeQS7irLOIufAa4f7B8mmD1bqw2nwOSV4FhYPRLp7
3FdA7vpfNI7ULMhdk2JHRGU93Hgf911nBrwN/Pn1ZEOBGnydSWFNgjvo4Rq8gdORhRJ5POBbi9bU
vJ4n8iWpEKBg9tRjjElq2FpAqgBqT2hvHd3am2yYCWJhwvWpAsn6SnrvQ4+faqVTDi7xMvX9OrSI
6xQkHJirfSM/sPhfXmw8SA86ZnbxCpya8eOOyFpxCvAgKPugorkTFZ2HKx5n5rV9F3kW3aAdyw1C
3SdPrxifgHkgCL2aR4BJ5vERnpixPP6j3qBnBox38pmegAb87OHObXB/mSYneVGOCjF9Dn5pugaX
fE80d7+PNwA5bMx29vDEDlOqnMH8FL9EdEMcazOIP8XTg2rx4PaQEpz8naOTTS/hhVERk9DhEX90
3uzHT72b3J3pc9U8ib5HvbrZFeuk3reCZ2U/JaHdwhrTxAW+xGee7dNB97P7C0lMNQKse7UXL4RY
uImL1/83/GKxiNyQMfBQ7kmKaQ85QX47Yf0Lvt+uaP+ux8e5lVeGX2RQmyCLhI7hjFzRdLVxPLRe
piguSxztsVF+x1/067ld7NKPBQSmCb5orFVCiWj8XPtD9g1QsH6hmUn3m3J7CSTOstMXUrqthvNT
PkmIUqpzk7/x5y1UGnk5HuqxAXiBMYWLkT125o3jO3aLcjpyPXLKOueGPekr4B+7V2ol71K66nGE
sFkhiBaqr/OYV/kv+CDCEZqLhEwVJCBh4BMXpPv45fSXSMu5b5aYmLNa7rm40A7gqF4uNM6sec3n
ffzCh+MpuSFiTqzRXCBvV+pyRaM0mQTouWSZ7HOVtO/O5knz2m+GrSr4DAaT/EtEpN12H1zJTb2W
JdcSdjFEHRKdDXeJ11V9fthBQi7zrdlsHn9HKb9v7uZzVT5Z5VenfMeVExDJUdXrol4TeWlQ2Kp9
njJJd0L9ibxd5Qk086qAopSRAw1OT3BLLgUSPlqp+1DCE5V6m1s+q873qXIYK6r8TRQJ9C5Ocrk3
r7O0qVrQgJyRYcGbDjcJNmiarnv24rEU8BRx8X3LwWO8NI0X1SzEXO49aoEaynA3vPumzXnHd9M7
6pcp2aiegXvOJ+vdPHKG5XrFce2dD7LJjq19SOKLFkxf3MG6ROtwGRAYFoZ6Rci2AeHwSN7Th3JW
ghIBm8NQft/hh5IAyy5n2Aj6DfGNjMGMsW9cSrxGIG26L8bVkU0RwaX00jf5r8Y3Hm9ll79QZ5p8
mdUY0D3g3NZHiYrwKvwAj+Dq4bQl9vQl+qUHH7ZegSd9FIfJV6/60YBlvlwnSRcQ68BAr2y4CHkn
wH9fWzs+cAyou1HFCGb1tZNcPfLC4+QPhEM+MXISlVSvc5vOD1iAZ96Cyi8jHCO0gosXhtvkP1BP
fTH6MJSSz8XnuptMi5hHN1KwzBxq5PZe4oBDgt/zwmDZuWzuO9wIdkqYF5/BIHRxpx/NOzMpV73w
rLZB/iu8F0zugt/DxWB97shHXXLVyMvWJNfy91n6/qZehf3PiD7qi0PXubyLSXK5k7gdl6dPb1RS
GHa1ZI2IijuYf2Wo/nt5JQvgOhU72KsfxrvH0ReejXNrD6+mTZL5memP82hAFrTjj+GLB8Hgclcz
iyzQ3Iff2gSa+UzsIid6mQlVl9FB2gjPSxAQXUjoSqdS5opEwe4ymc3nmTPKpcV7xQHlZDs29lwO
gPM5HQqHi6XkHY60j0Lt64Mrj+kC+p/dbqod85d55CxZZ87mzEzc+Dhjd8Z5UVkzHwQ3451t2I4c
IBxDLr/OoKAE4lHYC8/ShpPE/2/py+h8cRD0KwpCxhLmgj1HnId8fj4WFz9TaL9Z7lNc1R52cwKa
z0wvmo5+7+XxIl85jcWO6Tm8GvsWuBeGtwtvPWXI4lgZe2Y/7cxdBqWNkLsPqB0y58+RMWeCg2S/
FzCVQQ9HNR4MFtcMFwt7Uv6SoZI6q88o2ry+8cesUdA1AwjcMlQuHetVsuPEM/g8XhgGpQ13Hv2S
HZ+MMeCVyV3bv/EplHc+DQog5lCOrGa3XiP4vJTx/lY3OxTHwjtfFmkCSho3euKyJ1cv8owzkriJ
24jzQltc9eOPHGgy8+S69YCXsFYICZRZ3oARcISz2lXOjP/81bhcpProc5k9fnlbTP68BFvxedWR
ggPX5ovbOjQCzko+r5mySXvgjfHS1r73hGTNKkrY8ZeTvhrN63KVqt5DCmQudNxUQYhk3zyMLBZU
fzg9fqnFm6z2ostisA8Qrl+pH8QUXrtn5s2WMbV6p3dpa9pw4hAUu+SUTtAJAsSh2Zpck8jLt2G3
Xmr6XPUteGaAUw1CDyczIF10e+ECGipZjRxiRJilRYBEuu+plcQN1Nuy7ny117f4IlazwhZ+3S7J
LlBM0eOfoOq0+hOAeCAeoJOIUt5/mFc26eQN2wwN4zLIyWQLO8MIVOj5NFWveRY8bDV5J8Z8FqkG
IE5V8FkU4Hadewt6Mpx3y8GXQJKwRPOT4Xp7ZFQWfZZNpce0avZb+SpLOx2tFJgpyhLDF7b6iQrG
UgRYMszTN6ZTYHzkwqSOmpLQzKw2EmrjF9a+LF40EjigGHgPGiJSEIZ+nh+IE1P75TIwi31ZL7Vh
5zlqJHs2D3FN0vGJlbkIVL0gt4n6GI6tLVk/ilcw+LNy5fxcor1WeKSlx9kPKDPhhanVeE7ZUXIB
R57CfUru4LFiTbNcYLuKcYS1/hfXLNM562yu3Ww1Wi4kd7jrb5BRoUC1kGfFgFZ59Tp1a3FN9hKD
ebdKVX9USZa1c4A5JshFfzyP5kEiyBXLpAU/1AuCgEGurS/Cc137XGnFK+MVV8AoAiC0wa101j5j
ORS5SbnHl0YAWlAM6H//hhXQwxTA5DVNQXYYrFZGR/w2k0ARIaI8Df2WN8yOg2sriAu3Yb/D9Mra
zQaKZz7lKXoMh0U6MwYydOmASpO1wYN1CgvhgQnKUfbjtJIjlyz3r7H5zUhaF85097CDzZdW28hP
0nvlclMaAWRueABxvSWLwGRpzICsbhTA/SFV9oc4nioq0hC5VsanVUts+OO3Sta99ANNwMJsTqzr
AzpE+3IP+MOILaqfZJe53nIozHX2XhbrcYFau+QJxJ0dt07mJI/tfD8mZ8FjbYlK10lXLGzBIvTb
FttRluywNQnKvnkju5LrmomUVWt7IW4Pw6/u4NAV7fJg2s0Xt1yRIrlDyYX8g+fWFukYojOb9KDZ
csEkUfkabetGvWmiHo+ejOrQV/vLNGVsrdxrmev2DCac3FgN2vu+SGFlr0jMzPbDnuIjzU5ylhJn
zt5p7lYbOi10T2JfpIDI0gXdFNBe9Kyq7sXOVHtQSu2Bcq2+ngQsIjapF2QgZgdTOYlvcAa5hEZu
ZeyR3bdpxfapwl6l+plAOfbbjE+tiDPlZaDTrcFlfL1z2dTOqOwFlIHaZmLn/VIMtnYgjTsEt8jI
39jJ+Ao9z5Fbp0FV5DXWD1YPe3rr0OCWQQqHln+he0RWUu5jVVG7cxsfLfGDhjofRUdomeOTbzzd
NcDRif7dMZ8uaI78+PC3MMFsxebo3Tos+LSLpQXZT/Q8nZjwUAGZyVYVtymVXRTk92jVUwhg1s3Q
JHf5LlVYhgSYqr8jivSXDmjTNmcatPMbkV1WZodPhDmWVAnBQiqEjujgDVLCX4R2oNlz1i4NhWHs
F1WA+M+i9Wk31bvB+FO99zNhAhE7p9hleS8gQaod7ULoSWYD1kbh8xK+Y+iiImLXpp1eoz31Xe1i
kRRewpalsbYuq2CgGXmFyA2xkWFMeg931qWtJKdYMrVqr1+lKSz0d06z2q+TwJR3IXLe67hh/OFS
MGyeiXP9UFaVAfvyUNNor7ek0yfaKRqe5scrkqwinvAFvSm8ASq6wPntTK0QjyE62EmNUx8fXyTa
duf8bXivHmzlXWZgRsntaLN/3U3uBHh/0+yYlWVcdK1df/JfrLlH+bk90YhpLAfJNMVovT9a/QHZ
Q6i68HhHxgtgX3sk3EnrVVTaEB58MGI0cG2ANuEnoEQLnU/2GkfbIRQMJjyXzgDgMnyf/XGn7WJG
N6/dRRIjYe9Cuo8+zGAfreanu3cf2FvGuRdxRPp1Q+ofhCezcqvKS4wNKH7Wyuz3nDn+aASImwb3
VLkG8P5u+ZK/0BEcNlYvkemae/2ZIosHlxGJhaqxw9gQX9nesOgQsprTaadwRx/V8sXULtlfrWJf
Yo0C3hBL9GOf3Cnu37cRC3rrKGy3E7EiHI8zUVRB9IzFvyI1LbinrkZh7shoqr7d9+NWE21llRGU
t1Lc7GKJtR3vYoYzVyLLZKsdQddcZUYFCCSrcVfk9Do/FKilXD5O/Zqvc5o/bvhWBSLcOjUovEbf
EPO069aw9qrTNTxobrwzjgIlBds4Fl6xFSd7vCarDn0Xq1B5l/2ObO+O1eiOT4n38PXBieZX/S16
755RtIrxBuTis8oRX/GOGzKMdiJ6hJaQXZtp9SZd0GkW++l+wItcmF7dXDnRwJIYPWxCO4irWaTh
+AZWdYESg8VWUOyhli9jYuFYjPmHEg/X2vCa1/TGKCq+0SGLAomjrKyTlPF7W5BZYdgVgRHVe5k8
6YnLXSxdKvUE4Ucy7Fldm9Ivqy6zXrFGEGtsNYtpL8gyke+wPb6xdWJ1yApBQE7N2qxA9FGPpMNF
r8t/kfVzxB/czTvTgxDjRRAR1zAG8bvI23i0H9RVeC/ROtMx3EFD0J3W6XbDq4EEgTWtect2CbpW
k5zYKahvaBSKyFOJVIO34JXClmYWuypaOrTaTIRB9tTY3Vk13QnTJ9RNpwAMrtv47sZ2nQOFGPFS
BYPE3Zo+s9xkhz693mV3xvrW2aCgrdMsnSn1i+t82bOjJPESXoQwCMGnmiHsJ/+Dq0C2GeLIUqRt
M6XvuKYfDnl/h3g1fNP6Y9eU23eoFPR9nh/47K6G194sfYPEwk5egHngUlT3kPvfltE7em5pDdmK
P77ef5Nb94kNu6D87kpfGtUT11rdJ7KP0OKuxWZ3n96b30dZ2gqKCcZxaw8PKasc7otfYl8Y41AX
sOLYSbAV4CJzcJod5QCZMkrsoYZc02ZCH0T5AAUQKwRGeRQdpeCmr+UVQ0ITDHQwVuaaRf51rjbI
uC+kL0ipH5YfxbmOQYsjxtmif6I4ZB3i4xJjkq8eN5O5CsOG5iwi1+80l7w7waRAIRQNN0+M1csd
N8lb5wpUipRl9xK/9BKpfi6wxvQiIGNi+2xVb+ULJdWvNj2z0hKCTD11rRupB7xTUkNJuKTNNK8Y
Ou4bolZCAYLIGhfezXzrBDuoArb3O25Jxe+v7U1/ixlFaYn7BQ4VZiVtXEXp6U5y9UMLkAp0PxwB
doG/wJiLHw0nTqvulMvIeuLZwC7X7+8fMvveyJu5RApb8rEYOWHt0SQAwpLfys/ys/iy9tqmZmdP
XeOIXAC1gFJdH9zQKG7Jg/FYqvyk1lIfGZKTdVC2XB3JSqOOEWjHsTyTqphs2o0o/Ya79jN5Lm+l
t6zKjiRwKauoPYKhDRH/kimshz8VfqtZXwYDpqRH4ufys5m09g8U49SZV9GW0oDhyYZH1gmDm80K
gAF4lQT9Z2vPNhhwj2eNabptx1W7GtEiwE1w+hUjSXRmebu3DsQgP5V+cbgbrzNlNB+475z3NuKN
68U6RO/0q2Lk7+KbeKXG9vJBA0hfRtsXwkhtVDxM00SaFIx05ulh+UQrw0tl2O9vBjBXl7r4UWEk
B3pP8dMGB8I+PsBDfRu/ZQq/78qleA7xXNrGLdmMT1yJP1V66vOKgvaLGm2My5Mq8Nm+Kid5Bs97
CFE3NI5wuG9gsjAjcymEpwckSrcKAPkSMvaO/Du24fKsetmTxdd5qzv6hsUZ1Y27fG4HciKGdWs9
GYWwa4XoRIxKsYE3yd7/7+EALhvE2cQaUjQsPwIM7YgtsXQYpbPN1AkGAq+e1sdAB+jvZ8R1bEt0
PMF9QV3FCwQLiQQFGWJ/Y0b+YXL++Zds+Z1/vlUjuNip+NSKeUYCN925v7//+/L3q62a8kzTXYtR
W1aMA//z7+9yTQT0AC2Bxg7JoNW/vkTLt38/C8uBJXpsah8WmiFPZztsdPF/+9X/9Zd/z6EV9Ir+
ebaihnX6uDdXTTM3ZlzHHo3aVVjRLfr7EuGOXITkfK/RsJe8v4ew8BqJXNg8D5ox3v7z6/2/3+Y/
P7MiAXvpP9///U5GXvGKqcb/Xz//59t/PYozyAt/f/HPv9zVWEEhw9T0zz+YCsYx++97/HKYBcrS
cv/+5L+9/N/HRhEKP5z0evveRCwguaez0uo9lFEUv5YabpJPfl9aFPSqbJ321UoDWObT2RcDWan2
UUbPK0mpXc3Kk3QXWI8O10aywJqw/YPftBZ6DGsd8olax1bXMrXDB7gkkfCJU2rfqPK7ZbTBlKOj
bIm1rwULXa1yI+R3IPZMciwBBT3ZTJRQBFhLaHlzRyQpllqzGfSZJFEx7lW/76WVWCMruIcGxnEw
0XZ8vz2GlNT3Rlu3U40GT3wq/7Q+937kKcdnaJOMgkV6HYZ5m4Usz8TKy0nkTiWoS5Y3qqwtq/sp
zV6JHPVVqhwDmzeSutdCM7JUTHH0kvfjWzUpOXFyjJvMVyWDsUuJTvMHoOaN0eHo1VIwwFn9XCbC
h6jP51yDSxh94iqkFwTLEI2AbsnHuc4L7AkWsbSFBsCoa/dGB59BB6gbhsb7iFzUgTd+QmoWOUVd
amyOUEeyA6D7yiyiWW9RhFivVCnoFEMv7OPHYQiNn6kd8VSW8jdKkj3JC6/RHQmr3M3BeP+SpE00
PL7yATbOkM8sAuIG/Wr3G+fmJ23kfNuJSh8UuL2COEn8UljNFdJETWM73crIdNv8ZgD+l1ppU0M3
QUyCoYk+yxzuxkS+kE16gpVoJ0ONOgro252OEGGgMXa6DL9QPeisxRjuwxpVoyo/d1bQm08gvlO7
MAhf0uZA0k2Qrs9Sq71zmD4bRH+S9ThKcvqpstp6jNYIgyrysEEOJVWPjGNGWuJPmXafTSSGNBtU
VnvM8TUiF44YCdG7FgwHcEct3sZ4msJWAoOAdBYQtQJsdjxXQNC+ZvLX6lC7EHH6SpIWdVCro5qq
PNAZ5T9SBEoh7oQtoBB3VIt8da+MYMwog2kdeyp16VOzsExTYVrHVfpdZI4qw7mLsuEZAj6DXqst
IMpmXPf3dDeiByLVfHQboJP43B/lAX7821zKd7eSTcKKFfaTmfwydhJsjGx+Jw6RIQVeObKy2kUG
ILhoA9/Y69N9ihzpgfIyqVPfWmJv8Q9LUvsSDuZHO+nHkK70bCDVwHNM0kK/7R+JV+sVyt0+g7cg
7icjuhpxvskkhfxGi/KHMsiX8aXOKOg8sA+uU3qZJVkVTpSoz0pn4snS5I/qS1SsXzzv/fpecLjG
qmeSnbZYv0N/qHhya5qYvPpw22q4kkiinb1Y2+CsPsxLZpKmhgfEr5jA2x9psGQ3ZPPwKPVn1OSY
UGXUtxMZnnOvfeg58oWxYB1NR2zOrAreJcgOYyq+0ynzplDpjnexIF5tPiB+PkrVnfUHlnMfLM1v
qAzpbuheNZCxdiWO5D3pWETAZR5j8B6o0clPf+D1NkKntQZmcdM810vkeU9yct7/qs18Re2coGNg
WxiGycJzT7e63tySBaqSyQNmcBS9dKxpdjzMisjqFyhgWgC+nKhe4SXm3uToaq+JbpU4UqnIJOLa
jCZ6lcCeui59nwbp1sfIv+S6jQJRYMeckBXgKpNCeWiKnbAZ1kqj76E/bvVEJpFgEg9Z/GClOkSn
4qevy++wpc+j0YDMNko8i26lJoYTG0QnyiF2aqMBRQkCx9DkZUlIxyWcko1ldu/FTPdTEyh7glWO
VvUjpGI2Jqf4Ub1rZfNc5cOBY36Ya3lVsaAdu5SuqSDeIpOi1916CofqlM1zIJTlKSHHj+xfJoba
mEXCQJNfdbwqxajakaIv5P/4JKsKlmL9QUVevDupJenkfVpIgzVCmmRdtDX13jpi/yDRyyTBaW5/
VZ3yFnkna6ydn3cGb6dV4k+zhr2PNHjcGiFbfsbvRwXwsryriBGRwhktqW/Jb5vI00mC8FrPEWp1
FWMm0mruwPle+JnZJ5QHu9RLm+oVcPzgNG1+VE4KlRABjHyU/WiZLDvfukq7oIrfHu2nHs/c6qI8
2MVEAAS8Hg+hPsHzZyGsD9FYNQfU1YuqlIK6VEzsbMJ6ReIn3Zo2exHi7hPLf+ka8tLqWmp1YGX7
7PFwCJ4QmJ6H50SfG1an1hHZp2yHCOdK+p7lhIBd9oRHuRFGA1psAcocWOCCtbBwgFAEMdH2jmVx
UnJ6X0hxc1sNh5s4WpOdqOa6LkIYJ6PcoKnWbmJNUG8o5ly1XUshpL4/ibP8BabNK5puY8XOGFGs
LTVWTw/EJYZ0R0Ew6dpOSamkt+w+YypiMPVT9Ebho18TtwIasnEUZSN0OyKzaTeJtBmiEGM27reV
dNfCfUTJ0VoMgIYyfVkPqlNiQ8kogyqOicuiJX3IyENw476zeLf0SfIcChoqMQrtZX6Bx9H4vUpe
n95QAjDh54QzA2Iyjm4SCrZek3CXIA7zmq78ku766v9zJ5ghKf9XJ9j3R1z8Tx/Y31/8lw9MkqT/
EFWQnKqkkv+qq6C6/8sHRt7If8iKImmqbOmmof2D97b+Q8TpJQKFwUNmQf/9twvsD++NX2mBcWsW
CBrl/8UFZkgyrrb/7gIjrEFURN6XZSoY0RVT/J8uMLKzqk4zQv0gTSmVW5Za+LKidSfPbNLK5EEg
0WMxQv59KRGz+noUX3TBQAUhgZbx/h7+fUkbCk4AlijnLHzkvy/zAkT+oyL/fVuMKeWJHJcHTadk
pSyOw78v/yI+K/J/ffuvnwm0E6IQXP8fju0PjZwsJLa/R3IzwmhTa4hSoYFg9w+EXEKOYWm/iA7D
SiZevjcMRy1uc0WFPRZq5BlLRoOhmSud4ZQBjWRpHKZgA5LAiuEUmRhGncYgGBcLOqRl3YoGvzVR
9DbZcjuReGoR1qW0HSkGOSNuaRnrZrp/WjkWaLL1+k1M/u1mGuJ+I6Di9QFOIFDnR3/2KVUw8DJF
VXmZIgVnt8F7ilLzGa/Z2kDplZB1v1bkGVxjo6HE1sxyM86LkvbvYVM3PJQXaaUijaBiBDQQy/sE
GQ16ZnmUJAXSsdavHtG8+fuCaTxGv5Ucx77BCV5PVEiQH8KCqJbYxCoKaX2yPWcd0cM/QwH0kWJ2
jkG2iC3tLJmRvQyHch0tUmnVGNdqpF4ZcXBktBl7RXSbf45paVBUh+ASE+0WO91/vkCxgrn3759N
yzYZxHhKhVrq/H9g0OwXy3+xoY0Fnfj3D7KJtAzV6b941X/v/O+L8W+gvDAzDYJ7IIuyZ9b4ez9w
XXo/ugcy3aErJn7Qe1QrIorhqVOdFar4LsXo6lnWrgbe/O9ahH1BdYo+ArVrnzkTBSf6ipYidRjE
joABGabIR9uuKuFaITHvuguPrC6wltYFq56ZJaruT+Kx7QcbWl6obxtje5f27Dtzan+SC5DpRuc0
8VKNRqjT3Nf4egvSjxrcHiOx2N+FBoptVauxXd+hqE9soFwJlzB1GafajsywIu4sG8/XaurX86f4
HJc4YhyVyvCFQpgB1hsZK8srY6vD5U4cMqlZJsIOnqldqzsy9zAVqbkHxPRE6GJIlAMKPejuNMeR
eVzzq5L6+ovekce8HDZyUaGtziqcGoyKm8cQpBmflXqotaL8BXq0pffM8tZw6uhQWp/ld+b1HL5j
/5Sc9RfBsq2IdkR77VFXE8Hokjkxd4FaOTL1P3k/4a8kAmRbnEuqkxd+Xr6NtuF93Nf0DbbCIUO/
QefmjaBq5FEP8sTwe42ujPBJddgdzw4aZhWnuT32wZScStojoEt/Ot0e6i92owYSNdLg7uuicuYv
kRVvS4a1zdFtkV+An8H/8FEivWMtj4HlMMZBrTojsiB5A3Cou7BMyk/ys3LLakfSGEPsGDByRKuR
hSxJ5OUVdum6rz0q0XTi75Gvc29eYMlSUGT1jUxazLDPeY+rviMqqr3ln9iGXizvcaRbpQ+e0W2t
+s1KbGM1QVngLHZs/GAS2R1KN0ak/svAYnJ/NoNk/5gcERWBS4ctt1zzSdkJr6xy+DBctuqH+kNb
AhHJlsbGuiUcFjkzMUxuD4jju2j8iNshDNKvjKUDxcPUzfaywkixUl/uW0oRlPG687249rvqZTzJ
7+Tw1q/s5XEXcLH1O7MkH88m9egBYJwKINHEHheUBuSYhGTK58aWBfXCbHuvt16yFnWvoP9AoMEi
TzTdLlnEWZIHvz12519rQ8G/sWUf45LhwIr8tb5I+Nk2P+q3stE+km/rzLgz0e+80hVgqY5wfH4O
HysMCqwCxWJbnholGGHO3gh8Qze3IYlvyKgeUF/NV+G6P045OTR/HYTZbj7kj4y+zmNlcj1kUBq9
+JtFEeX00v3u90R49/ty9PSbusOjTP5tv0dJQKfLbTxSpww2lq9JaKfeYz+ghKXLsm3d+qnatwC/
LcYMRyN25zef/elFnL2coLL2tVHeGDtCdI0I0vRvlTBc46LFHg9qktTW8gfQWRxM3FJMuTzdSBEf
ov2btDS80m+2NzqrNJtg8IsUuxzz5mN+Sn3ps/ixGEJtwVxNOBxHXn+FfTN9nZ61HYhfhsUhoK2y
HsBq4OhwtOfkbUbi6hcBo+Xw3qf+vC5PabuS0IgQXZB7WGzC8CCK6/Ip3MDFz9vV4yR8VTAvUR4K
Hqeee48sCbAE3ImJw+uMu+4lnPE8uRTnWWxjfDP5HAXNJBootkDrbnGyrXImOsYddFpPuMj7mga+
R4eS/AEWqOgOClshBjVd4XnTz9zeZ8oin3HqWF/RpQ032tHApD0rP6Z895fCvUEV47Xon9Nqf0eb
BZEU9rPP04Slk9KuFHaG8N5MaLtGv2h29Zd0bV/DvUVJeTrResGVGb0MYpChiKEBWdargiKdiqg2
aKWXqXRE8dyMR0P8jTs+vhuxqWS0zbxQ3eoPL3v8ZOkKLDm7Hvk8vmLJJA2ej21c52vYv8vNT8Mg
y91bTa5s+Aq3EDAPNo5pDr8jO/EcamShQ/Hunb+IV+NlyIhQ50VwwOzG4sy4j/A97m8qhqF0E9JF
/H2s+R+NBx/RMx+M8V8MWJtt4i867JL9RGPgHD1e7+pePiyAGXh2+2HthK/1Bm9XwtS3FfEzgZvJ
V2P01ev0qmlJr3OQPSj9OLTZahZxuHlSfCrqLX58qYWCGvD2CBppIGhna4zudzqJR96s1K1bd8mB
stn1rgEls6uBjNacISyx79je3yxkf+lF38L4PCjH+Rg+mxuuaFpPW+HVoNnNEHOnsY+o6pW3QEZj
3RyBusU0k+l3Ng/3kXpSuOqTQ470CREXdZHcCS8Pb3gqfM1VfIvpYS3lfkIgd/KStIf7uBvUPUW4
aUtctP9CnDZnUPuW4i819kN5NS45znZRuBTATKTSyUC/WLTnZKtf2OwmzTYUneqzxc0LjGCxTAqr
EY0WIYhpADqbrqaMJiF9mgtaT3upX/Uq/u49EFl+X6bH8zizRYw61F00Ru3ywkD0vDwV6W7HGDkk
q1vbWpc/8KXqZ+GkVhT1KNxhIHQ4S1CS0p8Eznfq8JCeaj5R16CyhNCQpr+nIUHVA9g/5CjSw08V
AgNeDIh9Mpns8Fzs5Eu9lXvrLTPt/MxPpzoIt/F2FA4mKw3HvFWly1u6yIRZ2dNuDMxPBPSuuHtc
psYlZrBy2l/aHuzNrbXu19h13D6QXStQvPy9PQtBf6bzexKQ9a6b47BV3qrVWacT9FO/jweiXc1j
yXNQxtqqqzzQSQXu3HTY40N9FVdJ+ISjB848dcyOeA17EgkPtZNrXzhN6MosVzHXDGtC4vv7i3JC
5gCWn8yE/O6C86kD8dN6EzGj3wj5qZ/7u9ufM9oVbnOF5wLe6qemmAu1Iuj0AMfjY0Melu6kZ3X7
OE+34VY/c/x5saTblmeBiv6BiYMYTIcy4tPwBHuMKxYrYOm3FIgeh3xjvEjP8088ekqyymCRPS9R
MPZQui33oOxFX92p/FD9GqHPkpjINeSKQJQRExC1fenW0VV4Mr65cOpAehZpHKM5fJHghOHgxVSF
u0W8mfO1ZVHCO/mQ2M+8oBNP6D20q7q/kDanwegDrLA1FF9CSELZvLd34OdTpE2M8IS5vafnVrWr
EEuJ91h1ol90nni/JDrRHIHe25Tkh4y8SF/5eFAUp/D34TXVsfhmnrYw5GS+8lLbchwU34RaB+2h
a9e95YDgZFdVHdtn8TNDsvVq+gn6o9yXWHoSCAWEGab87Gco3ppTf6kvtbyH891flCKw7uv7G1Zv
8oPN/6TrPJZTR7s1fEWqUg5TJCGiAWPAZqJy2so56+rPI/fgH52qrq7dbtsbxBfWWm/aV2eMCzpr
XV0ZtStepbjDib9g0tkxcBh31VmG9TfCzoAwavfGCzkrQrTr4JGd5gZell0Q8ylt8le13aaGnaMl
ZHyM1dJzamz/JTn5D15RNwEawmsITn2BOYYTtyRJOdY/jfJcYOpkl+qFXPg6uhrl15htuh888Yrh
Ha0ZsYgdLslrqgnpNOBz5YH9q4cBBqhDyDI1Z2hiRl0rs+rQlpk7DWe3nTIAhJUd81/J3P39izmx
tRPwusQ8/fm/DJa56yDHL2ksf1/7+1eg4lNkiYtlkYlZZdoWzb7sdFtpfVyTGoZm4x9AqdIu7/6E
n39/GiTEd39/ygSB1xUvqGaqNjGgZL8f8ecU3b//PWr4Ym7+359Wy7JzNB0+fKttDNiOVSK8V3XQ
u3JOpag1JDAJBX1mt/yFsrk0mwqP2iIeJZOmXd6n7UadJ6fxc4ynchC41d8flZI+f0qzwZbPUEGK
ltiuR/Bb/EYySY+2eKRFg1WV2DD+2trTag8rOUKREXN2DYQAB2dHyma6lOHX3JKBuAFD68mWAiL4
AtYwD3Q8MAkJ1KWTUMGsNW4KG0+UQl43MTqoFc3ksReJ/QYHX1u6xy9V9Zfu2K+ga1/1q3KcJCJf
9oK5hm9EYiHgevabP6az4LbUokDY/B3Unw9Irf4htHH7/ZA//khfvPsX8PAZ9mC7QVF8mUIHxvBH
d4T0lgDhuxhL4BMM4ykjKQJjVlQGD+hNUIZ24ll66tf2S2DQ94upLA9a/Sg8DJvBNvjs/0ysiW1Y
yb/9T3ymSS3TV+0Lt63LSKMFxQiJBgqk1fiVr3OGlCuJqeOhPahIXtiF/wTZbt+TzfQL/eoZU/d9
GBe4Hzw6czW9xD/Qauj00Jb6H81v8axIPYGy1DIA96Q9D6/CrGOF5uMDKB8/WWo3+V5jNOjAcAhL
p+B0PShfMvffpUHVTjb4qjpm7gAL34GtqKygKk1nvOvyDYa9u+A4gIe+YN3cxG5urCCFQt8Vfwac
c2LU2JTsLRTTPX8bHgEVJEJsxAlLoE1SIMTCr3331yid2sJpZQNbYBvuMXzCYR0cWJVwuvOvOFx6
qv4R8jihAT8E93uEvEqC4sF/w1cWGr6OM+IqOfoog5AXRDtlU8O2p6v32i+Zj+CH34rqBdp8vmn3
Fv6MXzjKCtc2dDN+fsMXXoVXvPCTowpZx+B+f6V/VvbMUaS9xMFyjU+Buurhg5O+PLgxgpaPRlkZ
r+Jgs1YMqEs/JbSaGkM6bjX483SO8jrlIr8VKpQVGLp71Q0uBN1Drhi86jWkNIzWLCMTdxgwY8Dg
RerCYWsdxS0wy7jpbvEJ9oXxIJRgb45eeiqe4TWBvFg45MPYysXvXfiYsJJ8VqbN52K5/RcsNai2
mNYOtJY4Dsg/8M9KOio4vKxggrgz+F+oKOUtdLEHn0blWevyBCfD/JCxZLzhXpEd6V5gZnTBJnqq
JcbA0yrhDC7WgrKVFuEEvGa3wQXFgGnjpI1dYfO8AcXGMprgLRVRAwqGZj1OK1197Rg/cXFCE6Z7
gLZF2Ou1CGEzI/SBuW/+A2xW8Kev8dRcWd8Uf7Snuldul2HZAjQSX0yYjDNgosrEYCHc2zRk/8zM
6w/0kSJeU8/54OOi5IN8w92x84YX4enVQiyjGZqadfepfWUbI7NBgGFLMRsBevWDa56+aY+1eB+3
5KUwZoIVLm0YtociRrR2TkITe5w52CP/ANYJZq8jrlh05sodv7AWkPYTVgjMWxq7eS6r6Gn+MkVQ
GcCwMJJkxTZkAMQH3l2YCgjvNN/a14IOv88tPr929VRmR/tqpktGwHyMV/oqfu9+OeLCj7KCwOXg
TNh2+/7cvAgyNZXTP0p5E4PsvvC6GE5s9QvCXqZc8Xl4WhJYw0oPFvRu0h5JyWRyhcu4+JvWbvOc
ynXHQxuOcBNnru/ABn8z/zXMv1B1wo94mjsxtIntFhj7BNFuOFo004bTfPkwi1jqR/hs2Z2cLi8+
QQWIUeE9sqf1OmkvkDmHzlk4C+klTd5wMM0fAW4rid3XXjAcm3EZs3CE6vEL7NG8ZTgUHMggkq8i
sY3x6hXkamkcGDowJ1jouof50Z+LXb/xr5OD3RffMF8Ya2E1j3jUrn+SC5skUK6GxsV5nCGTmuts
8rJwZ0FpII/EaW5QbC8Gk7RN1aymW3bBHrk6lsOdqRc3ka+dQ1hPg8uVU38ZrvHCBI0U2wd7F9bz
dCxP+nk64y+INMDiVDo0FAvFSt9hJQzTCnrsqrpE5SufYzVsp9tyUsR2eOWTZ8sJD4JtzQsQ1ooT
1mQzfnFrNJMXxxw3kj11nLz7Akf04Ww8FzmWnQaO+DuqGxhpXbIXvjrNSYjNCjdTSPzJmiApmGSj
AQUCm4kzVllsQ84u5oiF8Pv3vPlgVFe89BwC5gexVHYIHXRVaODTK8LxTg2eK5INksvhAwnQoAgp
Nsjla9mVaD7VxoHnIE4eIyzzl6sWQivETiF912N4osyJbBYWGfCGtLCf27fhVf6F6dBf2W46mN/g
MhJndheTwyOvfdy0Bpe/UIXci2KA+5WNAoAKJfoFj0d6fyKkO7b1Kv8M4XeABLwDOGfv03M4stM4
sIG54o7fuoqkYxrfMDGGLJ1u6y205omwZZZTsaVD5VkJyo1qYTDcecOuFWw/9lThtV8OeoX+ltfO
81avzbBhX+gosRD47JWnRqpUjn2di2iaECEEgdW4NrNTx2r8iVza4zW8FjgYhEvp0ps+uQRJTBj0
4BDXoaVxOEGuy3vmZMGHi8/uiHkEVBz+Y6N9pdQpOMxJiGCOYbkJjHMS7aaWpUBXybVNOgSJ9b4N
Lxj6eCq7RIUuCwUfdGvdog/mgGm41oaFb13D8qZP9jEuWVsvHL+w/fR7z6lFDSXvYfGx74Zfqbla
5rpBAd+9iDcuRYaCGEv0P8WlCbaFF6/hyvOhKA/1hmvqTf0hpMJ4gSeBmOMxrghKa1bBxjoBOVrw
Jb7jc7Bv4EkW2yzx2KNwFll4BUIv4NmVeCvYmBBdWBKP4ZfaC2piCzhkI4GwXtUAvr30NaEcC1bz
18ijoJy7tG/wmsz7hMe0MweOf2k4SJZxNAw/PtO4dNbDa3PTd9ln8iq6Ojo5RDprmvv6b6DfDVvp
oa2Hf1ZNgqAtrWHrrZV8K4zfZbFpvGBjfnL8qizLG5ckMnXxyoP1u2XvNr/U4n1sg+LXSJbLo/DJ
lZ5AplV35rF8l1Cu/tMNuu31bN4geK1iku4QMCFG4zO0/R0J2ST0mOoyWBUZWXbMdLIXev4npFT2
ivxLimpdYuThDLfBDe4ZO4ACb+DiW2f5RtLsbA/7V/8XcgJbaHuwf1sxI13UuXznSt6NB/kfp65I
BPxsC6dgzyprr/mP6kKKz2tnZCWsysN0aQ3X/yV1kxNcR7rPHCjezYAfw6/iTDv80V+DDav1mxfp
V+umPTAsLbG+wl1p529VSjdPS47wRaOnea9eCFHYR95iW4/x1kqBTO0z1On+cS1bqZ2+yTdKL22P
KQJwwkE6aTM8KMyk+SbFoTiHm0tXtZGlNeRqAf6QtpQZvrQPzAOU1jBa4xJEoAKtXf9lfbE5oaL2
DxaL/CO3Ds9v1RyHu7/LT+ze5jY+YPyzoRwe388zfZsP9bW5cSjGzE+Y37xFlAmuvFU/5i/rQfzL
dEsCO3tyL2nqKe1eQgTHGtx46n7l6VdOqO/Nb6oTGM3wG+t4G77i3R29aZeSgc4VwjnitJTldpDf
DNbko990v5i30pSdEARcxHetXhVbnGSyQ75XYZL7YCcrfDXQNyGtZzfJ29K1jsEZcWe4QZN3KnIq
cM2N7ySMuOydQ4QCwlrnZwuG7/g6vEPkP9QcSTRLL9MS2bdqSW6xASrCNZ8GbpIyhZRLdYGXjPQF
M7yH/u02y7mxSr+k2p76DeV7INA+MXM2K+LT4SZCwnAMQnErjxWOEWR0ICbGY0wwvIkRAZuO2LoM
9RUUIfPaZMLb2cW4n9a14CawFs1tka7NK9wwlPPKSofXJ0CBtA18hTC9PM22uemM3aTcSg5W3MWX
aQNGorjtIetyKRBLd/iGQbdrn8NbT+giVhPv8BcX/jEVcyevUYTkpAuvKExf4etKT83Vt8WNjm8P
ILClsTBuiPSsY/pShttUtJnzLT4XuIl/iExaOfSDDcbhrB3h098M7+M/kbeHSPpYvQvtGjXf3ZdX
1rBJL4Rbwl/DcFu7m3vxi8GVhpjsIexqyQtfx/uAZ0kL1dmGZEWFxKtimq/TkImbVtnp8zqGqoQQ
jUETYrjILXXGIW6Alh0YL1+Voy0fIHgg4zLGpxba4oG5z3Sd5oOySMev1TuK4QgIimLcmGB92ORx
tq9q8ux5Ryhr35GKYleAVcfE0mE2f2CS/r1pBGZeiPIiZkIrfAcYvK2wASSOc2JEzjGygVUo/LS2
8U+5A3pgPZIFngbEJm2iszIf0Z02LAsbNW9l3mBCloiyWfm0wdguxBuI8QairsQRPHVDooqIB1fu
TECrnvmN4MQO3rF/FDFBYzItL88/wr0VG4BXaXJCn0oDZRBtJy0eEaAvLcZbbJiz+Y3XAN9MX4Dy
2Ujd5MipndLt0O/9TGuVTQ22eK5egr2BTsyV18S3sXkolblI0KK6cNw/u7v21R7ifpWhQ/0UGSUT
Y4c3xL9iWmX/2g8T0WHggPXpXrNr9uERjDX4p7zFnvXW7DBqoOGfnuq/JUUQcWG0YKOh3YUbzVyz
02DzvfrCeabth72O7Nvf1eJ5nl/4jWG3G9/9fD/KKwBJqLUc1nHnCf7OTHbFYoN1wOockE7B5qJH
c7EG2IyWO+smfYkYg5obyfIALZXA8w1nyBzB9ObmXU222JMiMAAmIvmDdNPAk5c6AkzUXHRaKB2q
V5WiHOksGN270u9ATTOCbRcaJWL2VTM65ifFMUkXE1FBK2077CgIwAtp/BxEJMJ3/pExWxMcTsvc
umiaF6V3bVNfJWyMEC6hUfkOYcZxZTnJJvtE2Rbg2SY6CWhwegLgGCyG0qCfGxoXpMfsxZeY5IGV
eERhwDlGde/KsPI2fHpUwMklSvBdW17BTH77RUYOtJLkVZghbYPzegxPsXZseqRPNRci5gxMYjyO
7BfeLpVx/E61nJWHfAQjKjbUaNanccMNIb8nPwGpYmCHh8S2XPODSYCxKAGTJ2Om7DIeAnzyKErj
3jYJnoRs+0YPD6BofdQDK4NfTkbWC1uaeIy6dIXf4dv84JKTNWe5kPoNEqDsOfvL9c0Nl+lEyFHb
Di/qb3apKHG2xncBmZLYu/UkbwkCa2kOPFK2HdYERmw1OynBJQ9vjHWE2BUS2rRm0S5nNR8+Ze+b
UyEGhz/yCSZsSKv2mwsUGdPPdENHJmBZnPBIMR0U74M7ngSOIxlkilDfuBqwfMcWc4XV6pKXzE5j
XQur8Batm2uCLQh6nmZv5pvwmeKqdC5vBdmXwgZwAcQBh94WZ6p+K8XnabhbsesX1M4cFBQbvJQ1
uibmPJ7OeMcBFmStY79ynI75VlsJG0ZHrAUqu9Lpb8xlp8gpKZiuxnlJwjrhVk5JeFfW+Hs8cKsr
hU3R2P0NqnsdM7c9RAyNE8ZSeHFQi12D+3yVlFWnPCNym3iBwBBAWRtyWQDmjBafKTsSigWpMkiR
DwnzdQcIKeFTf9Fd3Nl5UjFywAiyQXzD5U91o88R0wLb5x9lM6lYVp0BzAGMhm6tGw4jS8oNFdBX
PQCezncmFy4w1nsHTHmTzhj7nKq39JVL3SLleo/eylN+AIxi+lGU/FsAhwjtdHIV1RNp6dhxQoq1
01//IT6mha9vD9vqI/fgQjqzy1RH+WTY3T6Z/5c7pNQdsdn7+pm7yPG27S268nZUx5cw3OS3h9sI
ggHHNf5lx+A0HnMPYSZ4SrwgdBFOTlxDeEm81W9szfGNRcaBJ1dr7aq8mxzcpxG65dZqkRccetIh
GGHcdYYxrTeM7piv0xFM1jZaB7i7/M0Vsnhck5kQWBlXNM+ecifbNNMmpL9qwVzWeM9qHC/4cyTr
ItnF5tYoj1KAdc+2K73QwNHTm0ewjDUsssxf6wmrf4VKG/xhlD0T850cR4FHWlLKGPteeJGOXCz1
tAP64ukZf3hcrDkiVFoDPHqlfNS/0TX7GnM7/wUQvvDrWTHLh7Br0LWRREyj9Gj29W8tskS40lfG
Ib6V6sp8NcXl3Snkh4AsMdqqVkCAPWnKTP3e+HR4j8gHZsqwh7zvHOOon6AJ2eLefAU7xAfa+NFi
F8oteLdtABSiXITuvO8/p+8E32ga0X/gHFsUx+OqrVZj7A3DPeheJMUlKSlM3PwSvPfVqmCyaxwh
qIKNiNS26IIRsnWO0pHXZWdgdi3d7Gr6ih40FX7mEU4BEwJFMZZNOxJZ+eXyl7kvAzu8lDf8gKO1
sOV0ENdK7NW4pBfredgssYAu2wDtr0INrJ6DX+kV8zDyr1A72tAibukvrhRlwVjCkR/8ff2a987M
6tg8xI1yA1IUnOIqfOiv40cQb6StDHfblr8bSpQfMqDvDO60mxBsW9vywBZvBl7O4HpXgqbHlfoI
rhwKOiaV3O8qNNqlSXkxj8MGnKHEDTResf9xtj5L3vCdnDHA2gnnDkU5rLub8qEC8kTXFJeeG4oM
bEAY/uy7N8CTmSzvxK2x2llNb/yO9lJfxC91n5yQzci1jSiBCg8+ynifn7VHyiZQa8OggbnoFZAZ
NYPvwn6T32Unu4ZPll1wFRk2Y4oE5AMnNzt8ftJWJ0wYNqOXUIP9GsOqvVUMheyQv4jXGF1VDrxr
fJuvcANyqlpOcFxyO+Q/+J+vqi+Ln7EO/1IeqHUgSGRxtsJgJQQbvWa+A6wMcAtvyk1/p6u+Di/N
fqmQRy5eiAArKCQ3BpY4g2Un/UXAlQ70q2Rj7aN1/Ypx11Y7o484j576pQAYDitoIXt5o51NlPnv
0YOtG+7I6Lugh3FAF6dxT2gTvBfG8pSdF0fa5l7U2zIJNHDCN/DwGLMwmH9VODzK5U10j/bZv+i8
W+Dbn2VkG/BRg1LOTrgXiLHiOdOuw0K+qZv0Fculg/avCvfsL32DJ0VUbfmcf5jFoMAUGq/TVtA7
ILqxfCHeMHUARDR280Uh5PREiZlUb9ZO3Gccn1w91YF1We7SWxE5xqf+xdc6zIh+OSJYKNJHDJ2G
yv5RH/E4oWKLqIhQjJyH1o1BaqYVBm5dZnNk8w7VwFPobCubsfNA4gsd8Vt9gfcpQLCjo86Yln9S
vZfKW0+RNLuSjCULrrUr8bs68Jsgy5oIBjuM1IarDvOFjZAvSLC5V/FkdbTP7i17i/esT8BrBCAC
k22ImNf2KOySt24Li0r/Q/npGl9xiZycgdBr7DOkIy+RG5MGMdyYDyDsCi76ESNbLOlGqqpDcM/R
ptuc6ub4REtsnarPEPuv1cw89R1OCLgNSUR4jxwErnvoc25pnXwYsfDh7vV7QwuOnxuxotiyvOMA
OjOd2gV3GB3CQb8wFWgZwD+56d6SZGdeIJZdoLle2o/qITr4q2XpuvzkxBZWkBV6heWjnLhBuGkI
hmD4XkFDYxBuU2hKaOQqe7pQZRtnPGuwFCsoj+vL9IbO8Dzsay9NthFBLFS299rjgDl16lrYW29p
sNVfRAgk3MyMP+ZvIfKwXtr5e0RtnHy4bUc2YxaqXtQfiulNnuVwErzXhjPewbrre3y3bjSlLYpc
LptbQBtE+eUGTrd7T/1jHjoGdS0TY76KvIPpPYD4P0QC1juuGZAG+SADD8Ng3a3O9UtMzUFbg2Vw
4xLwOQEQ/bSfdKpR78Uv1hMfS0ptmWsBHxHCMjZI36gn/WGfly+xuNG/9e8Ea28eFQ/xYBiOlmyA
0aN3eqruXZ2AQ1wd4Eo8EagaZDYp6z8imvIrNlQkweNfZBufwpmbLlNOWfBRwWFRWFwq/dSwEacD
1hxW/hqll0HZ+KS2ArVSmP5W4H8PagiSAygziHFm2sRs5RZ8j4kroyCAJ0Gbww4yyQfYDKVbSfaY
eF39QMLONcnVVC2xj7BlN6yyGpdhA9yV4RVYEzaKEKKOxb717PTJ75ooq/g6R0vv6vrO+Mgkt/SG
ryjfNngfbPS9ptvhuDTUqP9UDEUlmsWlogkyN+OyDpcLOLhOm/Z39OR9xA7qF2xBe2seCRTVYBMW
ZOvapA2GqoPFbYHJBMyMAPkl7B1cjyheaNps6XvahQfiraN5KWHpbphbBnZTuSF3VQVRJmZoPtzH
9mRsTWDTfqMo0FBRbqyApdcBB06wGabXYHaUcVdBgtB3coe95fKCs/Rd8qGM4hFOUHTcb7sCbwoG
5CRtY/i5PP5KdpNTOWwzYd+Pl7YgI/MkZ8esJNwXIrsNyXAW7sKwHfpzTiQ6aBcYZAEwsRv7o5J+
TfpONSGL3SeTcU2+oSyhLqMWokhQ+XgZhlCyU3bLromJE4U5pUsMV+9gCZ4PqQ6LOZK/caYmvJTh
4bv6ap2hJ3Ut3Fi7BbAmRBq3GfAohFfFZ6BuG6xFRjgcdw7mSN/2N/2rP/8B+92C9v8P5//7T0nh
VNczSfiPC/D3faEZLNORGj4cPzDqQYIHUO0PniaH27+vTb6OXXhrnHs/s9CmiDhdMRiLG3ZCKTCU
02cSwaJgwG96+ZNRkg02TJK2reqDKaj0in9f+vuf8kz6VtMy2v77mjQvkWKEmnf//ZiFu5RZVZbX
Lg7VWYysRxyjH0R1TCL/vvY/6+pq8a+e8EX+z8n6f//j7/v++xE0jWgkhahvCaMC3vr7JgTbqFj/
/vj3rW1Q0JhgTL7rtbQ+BVh4lnTjKoZ+U+dvFF6spEemV6ObRAuLBBgOkBxjtjwO+uTouRvdkm46
1gGR536DbYLJp1ZkinbS8+iE0OjTUrJXRRU+ZbFv12qqqthIrsgum7aRELs1+7XzT6RHKNhVofQp
03dfsEi9idNxncKnS4J+xDehCdAzFzR5TBCsHKgxhRY7KTGBfYJES2MatMkdPNFUiV+EKHnP+mLY
9hH1KYoTrj6de1PvIoCrphs3mQ6yHQ2fhYjlCZkG8K6DzWSqLp/Klnx2uyb2dN0QmMQaZDQ6nLNW
lvZkF4FuGNqPKYLFm8q6NMAnk8Yx6+mJKqTBHpWCo+vxEPKhpAkBhVEaAVlG8Ds12BZNXwXu1EFr
bAYuwgRT3mkQx21ahO99LO8K2KmLkMQHHuissiS+uGUwF3e40tJHaEWASE2rIF5aJLxoESSvWY0h
0/X9MdDl34ZcOBA+GP6NtJ5n8PIyHERbno2fONM+c4t5RhppPm4pCU42MBOIyXkENeObGDaFagDt
9YokOZLgcuAJYomdojDkdKynLIRsByFwyn/MMY9dtGHRGL2W9A8NbLG6pw2IpwCB7YwYrlp+PLTS
fRTeo7rPX/0igfAUyhdpSeLWFI249LDIvRz1HqKxNNs12hfeY1ou7GaBM3Aq8IHmkbvNCMVditLZ
jbLu3RfDksDHf2IM88GvIawb45I0kWg7CyygR/QQScwc6jaKX4g4ICRhOWvS/DOqUFtIL3FZQVIo
TEgLc0tHnhjP0EDfLvv6lxXOx0lOGUqZWGjmoraeIui1Ce8oUJltyqE+vmQaFh5p4W+00KToZatt
DaVzCUvD3WKaYXOHFvNgMEVFL+4VK9GVBok5ZLVFEQU5MuEwi830Xz1gnlaa02memYmY0cQBnbM/
/AETAW1WAXlSalfjyRFY/lOz4CfWa0ZrGOOvE4kRlcySJedyLVdCf5jNaWfMCrskphogbeJDMLkL
SiZoVQtAVKs6KQekBaxqOf3UqoxRVx2/G5FMIUcyuGuUVzGhJeiRfdpdD6qKqvAcxFxtsWJdOxXX
EKVMUIRylMVlpp0wuBXk4eyzkByfxFRVxoqpKgPYuSns7/zfICTdQUo4uVVZcayuoiKPssjTSaHb
dZQ0sR+Mnj8XhGFBui1kFZ6hmMOeJ/V9tn2NC7Xo02I9afpe5wH0FdPDrGOZ9TNT8GAI1Y0pQ/Gf
a2I+IwqVrKHqy8vkMgSfUYMJIcFWEBHxbKvxQCIE0p5UYIgoGX4yEm2wFA3ewwJIuSCzfVXIiTcp
i7VsTbqX3Kn5ujEntglM1aDPGf7XsxrRACePep7vanIeS6CpFgxxTCbIzx0rOMQwLBUYYhUAn5El
OFkyiRdDzdpTIdPCJOO3aIgf46KHLzRrwp4zcaFlfzUFvf3OD2U+2kk5mSojR0G95zqON+EfBWgC
cIlFyLaY1fN46ldM5HCiYtwoK2CVBrPgICSVXhV2A0WEPOpcOI3Z7pI+eqadSTR5quyVJjRgReKr
rWGz0Iw4BPk+LJFoqi6WhBC6i9N9oQATxxWVQyspZFdVRb0mHuYkY2Ys60aA2yyu136tXNMuJbpX
Y2ZojARlS2M0r7u5Rn5jhKdcCuQXUcZvmXScomafdDPRDSOeLTLGkjRaTUg2LA2oBmg/a+JKFZF+
F3RzBvHD/F7ON1nwXwU/WCwuhARno7RqtX2oUV/EFiC5dfA5IgvzXUwYU/oZuYg6CgUpntpNMw7Y
eKc3a1zkCnr3bM3Q34oG5fCgf6V6hvGCbnnaOPQ4yjCDz9xQN3Bi8KGWyES0OMjfpFNXQDXHiwLV
vUq/1A2MtORA9+aggzbRhK4VWneVSB8mzcwp2Ga4HzUjRBFzRjMbLEw/uwnQ94A4D3lM2g6xGgF8
w1zELoPb6C52r9PQ3JvidXmJO98IWVQhBngK/m1SrGisk/SOTJpUuRxjUDkCo6nzaQDGgeMhWUxG
zCVbKS2mdm11FNM5wEevCx0UaNEmrRbDwTDwceLQTolPNWpoauFa9bztpLB09Sa94AkxbXJgnsFs
8DGTZwzEZogN84C7Yjb5EO2xi9SNScMsHBt1YA3OXwxvYkfK6hNxfojv46Z3pmVMTVAYhAg+U0ts
M2QJcFeEUkLVy3C5nHtMNCZmX7IvAkK02iMVGRpk5mFuhdlVK9gT5JthcU8UVVn28a4YUVJqQeoW
OSWklSHtiwOm/CUpUqveN7FnoQtLsE8HQaOFgXgyQFkIyPXAWbZO1sRaK1KJc5omAhKONPaxytSj
0en9em7YlQHwFBrWhAJxMSMT4GLDHKmmHtW63pRekEPhM3QsFEmXhtdqTT1YbAe+HxmqLXP0r8Ma
oQzuqY1DvEhMrpsImTpdR6jr3TqUH4QdK4SOYHpAVDUWlFNEkyjcrLQxHd/EeqcdNMYfanaV8/gu
VAGmrRzIQdcMzOFpRsRcdroA0UvexOiWuEyy2ng0iSbfM/VlUmqNi7zcCB0DTBJmUGy1xQ9PnJbd
tB66qQ3vU2d++2l2HeV2RqDdNwQub5URPEDWo2GvyQFMc4umvse7zK5JCLby7FPzfVyzRFD8Ij6P
oWnslLm7TaxAFitlDdVdOTQeylZGryCNsU9EWEbtBY9rRnsD/pTp6js2Ip4lQGKLDZ/GN2KGpZAW
BRtN+lES7V7UleSMpeiOw3SIMHFwevoXR+vx5Swl1csTqAth8zobxjbCeFqKIDXIUuWZVcCoMEDz
oyxGgs1Q0X2R7BCNDLGI3S41DBHrGcEY4EGZyWtLkIRTx+t3Wi2oX4qpfvGF8GMayWHD3JAXPcXE
eaktwUgT06RMtmavMjARr+H/iA3Itiqm3jg28daPZpyIh3OVFpGXK4sNC9MrrDLADuMKGVLUIVZc
WiChTt2QWqDpuaYjzK0Gadoaf/47MU5VQo9HYQlIn4axk6tHXcB2RQ+AVzUdISOeXdrQfptiy7cF
Z2jQGHbMjBPK8uZns7mtDtbYqtdZ1tHdSngdIkmbKU68+U6yhrpGAT5vLHyFI8Ac1WfVSrN2GEIN
MAWPUcmAK2TI9TbSmNKPjbxYt53LIENwOyElbTTbMNsJbm0WYilkwLsajqPFLTGA/TSVjh/QBBty
6O6KosTbNM3OEBFGuUZwCaG+kvioo3ZUXFGo3Ry176o3KmM7GdVeHdXgtYwTJyBzrsGyigGWqq/V
qn0aVjkcMsvak6W56y2t9PrxmWtHYpkwnCvh5Ru45eRTRB9tPEJJI0xjzOyO18pjimETZn5CAZm8
TYH5FWm9tsGVw1o3efsqEb9yyFSOsnxKPrRE+E1aHqjGnNTS+m2olR91BcVYyJr3TI7ANYhvj/xK
gwQ87gZ2rpPpeKa2LU8hwvzWEFIkTcpVzESnjPoTGczTSvKqwBTJTiLGpaVyqvL5QG7wjzFkPirH
Lz9hsuMnk+ZSjK3ztpxeFIPY9FBQ8TOFpbBWpRLKcclQraPr5fC3qotogai0UdF45cLsjasOk/ZK
sAMF/heCTW3uGWIE1J4NCpFKm+7qmCFWXAzcghhXLEur9pWIs3hjfhQy9/BA3ngiMTsq8gSmUMPw
bZqEc4204E0ENBui5iMb48YOlQHe5JAYngYxn6T2XqaFlvu9rnB/tCFZa0ae8acJ7pwYKDWZ3PDT
NKV2SRgfnZqkUbv/FmfC3Qls5Z1e2goN9ICkLJRwBdc1xKFDH0FTnAIcAX1avVlJrn6If2TagdXy
aZCXpiVun4qNK2UgRnTRzPPNhLTwut8qgn6WjIp5V7NOxGknwJsYM+AhE5BCoUuFwozpB5cWPgPD
lp1svTbloU4Jbu2WiRtcQTYPHKcyc6wQ95ZC9kK/BlaewvbCTOEm4PdbqpmwUXw+QEGqmYGM3TPp
SHglU9elmhewIhEP+LQgBtAyWJCMG7GEUTT9otMN7STtMogAYvF0j4Nu85dhZIRSus4CgQfGZl+8
vIeHJgmqHfoStFpr0cs2d8Td414u4Vud1Dy39hpehVWqdjBitdDDqOXS9xKdd00x4ytEufaV+aLo
zF4DAWMefymWJRYndSmEnIYcvT5zzMAC37WwZekwK2rjvST05ziQ8ciusextaNiEoUHD3lcvhhg/
EyVJvEbjCXUZh1+RwxI0/o+y81pyHkmv7aso+lo5SnhAoZ6LojdFlnc3iHI/vDcJ4OnPArun/57W
nJB0UQyCvkggkfl9e6+d3OkD6vHeaJGWjHy/cv7dffSkhuYfdN9Ln6XtU2YU7SFuZ59i1tOBHEHb
ZGCN0xZG/SDpuwwetWl+SrOlsWElsFqHuc7XlOJUhx/dAAlxbJOD5zbsHa5JW6cOcPkgaXVZVhA7
R9MayotShrML47siRcYQhO1nKNFU1BQHiIRFkUBfHRzNUjp4+3PFt1tSnFkHHYKdNqLhLQoWF3aF
a2scSQDlLIABujbQ6aJHtCtbEYIGh92z1FzKwOOtI4ojb7Bb2QNgfn/S811Xo6/rzClntQ0Dy0BN
Lv3S3XRoXGqEj1Zh2piq6h8jQ6/lheMx60hciccacnWD+kh5lr80fV+dmhkr2E/Xk9RhIrvo/oap
PHhd2yzL2kc76EcrK/ZvkxrxtZj0gzG3dyyTgcnMmic7hdYo5dImkycI5B4gyFNvGoi5+sa54kOR
08IAvzXFhCpmoOWeW9nByDuMUi3a6RGGqQJTalj4GsYnI7WxosoJqtIlk4TTQcBer6ZCkvVGVDGr
4GekGaWs9c+pug/1CB4fo77DD4rBdNFEJ8h2eION6LZA2FHqKAzLsdo2CbllmvDvZY1DZKIvzD+W
aukzAdHrfpppSszvjejAtJCAhnJCbKE2udR/MFB+hVNVLRxytOhzKZg9Rrb0GziOdQsDPSZUw8rd
YmVHHgta13vIR0ICYpsd1aFZqFjDn3UGG8xZzucURWhCEL53jWS1Y6tXHFQtP2JdH0eLfzZEUV0R
Mr8WVUyfQ7Th7Wh/uMEdFoeSmhTpIZ23cpT+JluaKWruHo0vjmLlktrNmy5Z1pXrxjdf/AJvKRas
vWzReaRd+N5KikIxzACgVctIV0yrYpqUTVW9cMhRYPI1/CLSfK2NDj6qgfBU2rmOzF1+GLa6n2p6
Gq19SuoCKUDjIufTEJCp5Ct0ovxmQqpPvhhK6Xkda7GE05jDlSo4CowTrqIEMqTa0Z8i996qaYgo
mlcjxa/AiLSTU2jLwsJG1QBHI7dzyO8nQ364pRZ+sLb5snwOac1+yD2LqqbRfHF+e81sai9WGzDL
OhcVSQ2UM60hGNZBFb2a0kSXtesUJ9TIxMzbdJTVGBqOGQoXEmEHtwVJbWTVxgqYxDiwGmpDrTl1
0ZowCRVUJAOQBvvh64APdZTihc/sZPRr4gZggodmqq0Hl+EtH7X31Pce8ynGv5JeBiuaT/5wiob0
lRhVtZnsrDlWg+nS7xKwWyNZIMip3nsFsJllBpQ/a1qNoPAOnke8TMy8pQCAt+41/5qBLj64ugc2
q8wpbrjaQ+lVrA2zQSD1xBRndS+cvKLbZGjHBdzCe9cJvJU/QWgHjvTo5vnSHitzORQVttTCuDdb
xr9cM+tlGpQbR0ixQaOql9iffAJ3Oc9R4xkY+/JB1lBHenKdanNfF7m9dVAeGKnTbXzCUYkPROvk
g/tkooIfgVmSjAp88iz1esKf+ZaBQ5pdtBDQjZM89rYGc4t9UJifUSZmpFV5M0lMnUo3BnjsrPYm
F8dLljORB2pvE7DmV3Ldjy09Sy9vT8aHQniSMfBDMgUknDDZy5yGroP/bOT5yp2A9449/Ywwfq/L
wrkBFcrjsY/ZvfPkIb7LsPrheYEgapXiR252G2W7Nis3cXa6+iug8LYqarQSqjQm0lFg15YU6yuf
afdctS9kVqwDx0iuVBg4W+WPJ3cYDFIJ6ZFa/shErmJy4AgUxb5AgzDqjBga9asAchpS1kEsnK6D
4iie4sKxlqnNKjks8xd9nLItAX6AIBtJdDH2Q6ObRZZtu8xGfPxCMZAWGsVmo7mphQuKgejjKycI
rXXz1onuUDcj3aRJYeqwSWysm67hZCWaZa/h5ZE5LDF4n/T2J8oRA2e4RQxicRvr0llVOt8qgcKf
dmfdGU1mvYICxOkVl2+xPbzLVpz02j5yrr1R/LJPpW/tB2kQ4ZA3KFbILyLZkPyz/IVgY2fr13Bk
BGqG/JgojPwx0vdMMfi32LI4kQxXrEc4P9vVZxoQmRtpLvLiYo5D/NdXw7G+Ve1sqJrxtYNnFfH5
8vCgctyRRvW8iOgVSSbza/z2oPmRPzezyoaJcNn+7erl6f/y/p9Pn/qaz/Vz23HpMKqNJtQP3jLE
I2HwieeLy7XLxSUBsZ5DGX9uXq5dbrvc+/PBf7ntL5uXx/nQZsr+UyPFhvQZGwQxOY5+UvLfXDIc
f7v6M9NxMgbuEhm0D90r7i/xkJcL9i6QwD+3xeT/Y9ucfbb4aKIXJ5usbTIJwKyy0Rcmpcx9mrQE
Crqi3ZGYeZWWo7v1BwNajkv3NOsrax9K0I5TSBK45zKluWy2FRz9y7Vkfohjm3QehLH9+YTLnZdN
QVFoYys4nfMLRZZp7gfdxcnWycTEvwy35/K4yz2XiyKreXMWnXdxZGDctnMMXfEfz251y9oV+udo
6haCYa8H5GejFYigiB2YOEDZmmlFTkUz3085F1cl3V8zbu/bmAZNX4/1wp4zYS8X+tAiiAiLekLf
OKEQgTrjFO3XMCe4k8JM9TPWokPCCdys6ZiFTUO7UAiAyaG+jWaqVDyDovLLDj5vXm7LiLmlU+nU
9bYO2mWh9dgbLvf0Qa5NK7/Mv1NFVf7n89Im5IQ6dvbeB462SS6vcHntMhAzeUT0B/6daPPz/X57
l8vL/vaYy11DSydFUzmu0D8+VPLHJ7s8+nLHn177/3v3z1co3bjZeF2z+/nYP71nEbnbKKkPqcYE
GGYWw5+bAVKwvHgZBt69MhEu6ho+O2dsjwmlZ3BS0DN6FyA7sR6ULt8TU6u2TuXTFSjCnZOMOWFI
cX0UnaKrlNDHb0kCCftV3KY7EaBbqQpQXiBWlr4n3vta/rDNMNv3FY34GvgtSZIFPrfQYpUNqUDY
NjUxepa6z8rTy40BAgwMot5rNj69D2FTCmhaAoWAXjIBgzquGNK8SiKdlXIVtIm/LIO+wqxEs77P
a4SfLmsRcwBq0MDwyLPvPojEqibONWEusOyS8aajRLfELo+6yC4eWpsGQhVCBtFQUvRUyZZMuul3
t/gVo9QMdtWg3etOfmZ62xCUSA6MHcXblFPwtre1+qrNYfBorMsIi0FO5eLnKrqbVCOeo4r87jRo
NJY6OpiaQZuum9XgaeDt+2IGLCaYtmKBltiayolDCyiOg1YZ7seIUNItRU0cKOX7+AyvNF1kk4eE
Rmu/LKjDqymuQIt72qEIVYf81EeMTmJg4GIAkY73nCCrbOmDLEEu4yDqUPTkxKVP4r3ryGer8+ZD
OuskJWSCyTwd/SS5aSoW27FVoqEO8ev6qEF1mmsH03pzLONdTzrMsw3FNHPUtpaNdjwsEAYU5z5B
buik1TMug+zKc+Gc1G0QEGlMnVRLyKiKtWYCyMH4IMxi2FUOa4eAHmzSRvXBUeJEn6Du24dKMi/W
WJm2OQwTaLALmsEnlWhHZUCsHzPgoS1RU6Il2kpZ/lno5kdezXVbPo5gF6Y4oosrEXcgAwFEw9HI
fzhpdEh9hXE8qIA559TQOJ3BFIoE30mqnwIoI4YExVs3lAMqJDBjGeiLPNFeZGt824nY5gHmCp56
TTmAAyacbjJh3/d2PdxQe9QDJmuJhQLMtiBnO/BoKooh5N3KEddUkuw0l1VQ7gn4qfeJ2Vu3bar/
sHRc/FH6GDBBwVGfo9s1X/tGgktpp+dwKwKNZQKUXnILZ12v3X7SDJwXfkqs3Iq1XkvwVGp06aqM
GdWMjAgGP2POauS0tJHANjmQZNpY+qpInM+gr8OngvKW73vlMlTRulKA23zqums/8/cyIUtVZI96
Zfq7im8IbDhBV2VhPWpFe0wz2L6eyyBqArSHwmZteyN0t23pXzdhVO9NE4xzXxB2PGAwx4Q1NP1r
ldZvsuQTZCUi2My/LQvtpgkHln58371Y9RZTQaMbv4CHius6wiegN5TwRKihpkGHlUTIwGPLfwkj
RNVTLmHqhBmTTjzAbehfF3P0geT4gB4hPlmuoaggscPD4Bt0BxOFncLY09QglRjO16CXWeeKLEBT
m1UfZH4HAKdkuTRs4Hsm+jaN0h7il6RZO5Op7rO2RmUYI5Thu0XA3EJXZk4PwE9DdDvmh9aJghun
45wc0BYyzShYD4b25saeRA2To7/Uk8fRJGiySViGa6FjnaAQf7aU0DrNAomhI+8aOj5X1cU3UVuC
D5wM3LM+mWXj0PfIYsYrr6cyZQWIpnrlr61p0Fel06qHrlC0LdVD1TQSbWn4rRvQYiuKBevWQvM7
aDopfg4vSpcYjUs3OxGV5y1qPNNpk7XwTmKd1JYzH1Ff6g1RsHVH6cMcmmqTw6ikjY8SdhiLQx6o
FnQealKEHJtJCGulYkwV0ICyBKUxnPhspxuAhSwRnouUmWg4zCQEundrP3bbXRuQ2T6hC6NZ9dhN
oLLL/lY1zbTQCbK/GksNe6EMzL1yu88YUuoVRJSvIQZJqOowZ5Ymn4SsGr71Gg+SBSmzaseDtFyM
bYSp9HFHCb8wKPAYzpwUnGO2qIZ7IOvowc2IarGAfF1OhxZxTWoFGXhuUA7M8os+OiYlgaR1lh2p
k56FvAjQI0LgYps8ncqpN12L/l8NE1kxNT+0NzUnM4iA05SkGZdieHUSNCDpMJwT6vZ7VdJYyVxs
XENsYBouvJ0ckldg+UtnGF5Tm2a6tOPrbhLoo0esFraOhUnWxiKwkMKP/Xjs6jjdV+tRZbdpqTGm
5t57mTcU81ssvnb9lLgyQjNT3ts0tfIpgiJqc2bOhPMFxVxb2DotnCQ71ooDiJods71p+PBldVJy
LIHm8N/HON41iSXbzbAgV+GD5jWWhlTXq3bocrIKIQIU0N+iLGzgdrSZsUHNt13umFzYeJVjPhRN
Gxy8EAx3CtkwrmW372ZujZovNJVgpgjyx1CE4T7Mam8/msNLKABVNLkB9p7ZHvISLmphBSsrQ04Q
o4M6JFWu7SpvWupz9dBv9M0wR6dLh3VBxTrSbQptI2fI5+VC/+PaZfO3jzg/oYkiGnPQ3Pngfasz
nRvmT+4q7UEkKZAfR8mli7ccXeRzNrSHMh/zDdNHAPFqTNq9q7tcpZFeXBV2biw1TwAgqb1NDhMx
q1+NAO2/5qHzvEzpLxemy66gzxeXzVC4VNBZsC3Ntu72if8WmB3o9suHMppGTauWUJFw3sMT6NfL
Nk4AMHO0sLhkEVHpoEuK+eJy7S+39S7hbp2NwajWY4qT88pJCKDWHBEd6svEOgVdx4IuV8SS/Lxo
5jlqF4G7l3SciWCj2bnVZgrrBZEakP6WMPpuhqaFlTBfxI6FlOmyHQV6sZ8qqjEeWWm26AnTnpy+
RPECmTWr7/rW1Xa2A7HInS+mFCGvIGNjoaSaSVXAYvddieusLqzr0CkYIGxdJ0SlMPaXa7UU+p5w
+YJiBqXYYGbEVoYxz8UslhxsXT7D5ZrNUndpm0i4QnJfrUrbt42r7dGx96Ht76wKmomeIPoNyhAT
fKqZ5AoYd7RFin2uudUmjAks85vXSTHPY61H4NYMH9bdQpJULrDsOI2xL3XN2DcAupcd59Cr1kZ9
4OgMlTM6Gdal5+TQAiDepD40BQJE7JJu3Uhgx8LoWcvQx7wpYd1vtMxhd/JY8q7aSPxQ8zrmctHN
1zTSJ7b2ZFAY+gcm18kjd1mnFETq2s0Pea9hXxKc0KB6lYQuDnGEwpkL6qu7op20zUB/dD/NF5fv
/7JpUFJMM4o5fN0BAL35N2Dm9vuFN8BQcdEKLCZPoMBNWRDpIal21G+LDsVLxYTXm0HCP3fAy+YY
4ykvxslfdo17bxjqtSzx1PXTrJWMp5jkQTl8GNjjGfednRrKw79nZt+EZiuGkw6McPJ2FHfGiV/5
yqRmDXySFCLy6FYO7jD5Nn2FLCBiyoQr5NXwHFfeQ/UhHooDrSmJSBWl9jwXhLkcMyEG8r9wjuHj
9Ape7Gs407HwH8OHDK3HxhkhnC6yH0AU54Ny2FD2pINY4kuiFUBulLmiCQLdOgYcSTf8JZ+BYyBI
1gzq0z086VoBel13cgPVMey38m46t58FmyOywSsTMQSII3qArzqHr7ZEmNMSD42TZfbmR2Sp3WFG
o0mY4QZHeGMfow/C6RAvlx5PmpAz4DcWB7xTLeB2zO7DBkeITgav9YkYBlhNCWj0QXu9BWC1im46
2nFX2IwRWjwIKqWCpNZNPIOm3OP4GdzoR9RpgAtW+GMhEqS0Xr9KTmfpwr63v6yTfi/ejL1/Tz2e
uV6DHcuAvXvlh0fmDAwr+mv8PJ79rwFv+LOCgd1ugqMW7cw5s3ShGLRtFpJrs1oSixYgJz8Cn50I
2sb29cJ+gAN+Tlija3RMD/EHjkuSQP2VZq7h6BPnVpHzF2HsBfDQgeiPaGEtkMcBiiLjFXfqyOqK
f+aI2mIzfAQE+d59e+26HZHKH0d83m7FyXBrVlvPuRfp5k+49htmJEGR/1veZTdFlLfNr7/oLjx3
5oXz7buvX39BeCItyXTCclykqZpl2dz/+X4XIZ359Rft38tqIBDI0DBqyn0pkKyskh/iUGyTj24f
3EE5TdEtrKV/EznLMdtQVnSO7vX0yR7CvBaNXjqzXUZ7qa1rn2nTTqQzJzUONqG78/MbmJ2qhKG6
NIjW9HR67MwbNjqSvxeIJigDn6Yf0P3W2Tp7hcJxjQd0Wz71t/Fd9lA+tVQcFvqy/o73EGtf0ncT
g8umP6V7zv3oMCU7LMb6rbEZ6UhsnFsGM7QGW2Qz2KmRT+PbJzUsGDe6WpiEq8Mr7pYoSycTd1T7
5FyDYR6oZh/tfuV16++6/7IfsiM43vAHxgQMDc4PHFCEuNkHVmlLgGmv8QdiSPlF3Rr5q7qnsfBQ
8aNjtYFVzD0c1fAaBLJ+pGQ7DLP+0bpll21pP94hNquekVi4p2J9wiiBV5facMr3t0cS9epETLK3
6Qda/bW4NZ6gYK69VfA9fdgYu41N9JDOnEb9xTVWEbmNchtuzBO+UPOtKRfYp1ZY79tbMIAInrPn
ArIIrheUTSvkzpgjOU4d3AAf8WoRzSm7VCc5wsbzjAB4MOTiGzBZ5KyYHSzbRbTcArME9kkHO8RA
eOhm4wXphgtw6ivtjmYlOZdNfqREDl18pjew2yLjO41LZhlLUW0hMuz4F4O1caN9Zdmu2g7vLMH5
qJzAN9a+eh0P3ivryg0ztzVz8y1ZNhTdAC2cXq03lIQoRFf7eOOu/oc9f4b7/7cd39alZtqO7Xm6
+c87PiD7BkWXrk6625/wLIUEY8+eNuPR8V70WWFKBu8yf8M2g7IJo9EjjqRmJn7PWuX/4cMQhPDf
PoxmmiiepUn2wV+PQituB7v2enWKdGqF/LVyR1LpyFcEog2HDeePJT67GDoGfbBzSWYeDVxslo/4
R6Lz5eP8x+fwn4AFfx8Wmr//F9ufRTnP7MP2L5t/33wXp/fsu/mv+Vl/POrv/7zJk35/0eV7+/5P
G6u8jVpcTN/1ePfddGl7eTvefn7k//bOf/u+vMrDWH7/+sv7Vxbly2iulH22fw6dIEbCJEDiP/78
Dr8/c/4Xfv3l4Xt4b/7FM36PqfCMvzEO4qiwNUtnDebwYv+IqZD232xD1x06ZbpHIIj7R1CFYf/N
9GzTc1GQe5rU5t+sKbo2ZJS1/uYSUWG6ppQuQRbS/r8EVVim9ZfdQ9N0y9QJxNBNTdqGqZOJ8edB
ml6KQBBbyJ0Z1+QYNv09yvMA3w56l8KxyTKHZqP75V1GZASwqPGYd94ymqxVP/IQPS2PBrJnio7u
2nLrO8PK3usG1Z2QDpj2iSlM/+CZ7OeGh2/Wcu9Vqx2Zuy7rEJ+k34cgTCbzMRF2sUgkqZvIat5z
Sdwl8lTi75aEep1tjaVnpO21GDF3V/rb2gXPA552yhNmPiGdHaq9uA2s28og6qYeXEC9ipghj2qi
qIwbJmUNpetpo9xkbbFc0bsWQvVEcUV8xp4HWz7ROXPWzC9C0j8dTV8SYQNnBKj65OzqiJKGE2nl
yqUc2mndU0YZa9JQFhlevhEiemi8mRLkADLo8CNMlYI1HWG5lqCjy46lk9+8VS6W/ppYXAfA+4BB
x3b4PhaGcvq9Vu+L3hn3UVplh0KBllf6TMHvEaxQBKBVELu/bZlDpV9fbtdq24C9Iq9dx9RO08j3
nBO8wxwwMPgvzOYoLW04NIKMsXGYtKVue+Kc47+48Y2JpCYUKnmhpuOECQVSQgvF1aoQy090gt0M
j9Vlk+QbyLLwCCXcYEPn3IWoznxw+garh4N/36LPet3T+wz8XJylF0C2C7C4OsL1z5eL2h3FudTh
3xsfmTfQlpucVr9yUxvhZlB0hzzTN8iPuE0C1BI+v3KMtwYYYYaIY0pwFxtWYbBU1jWMrrkD7Ybd
e9EiUD+q3HGONfyvUDBLRgzuHD1V0FjmdSgd9uHNUDvRKVJUiMeO+kkbMmmvpQ7KUUH7saW4tpOx
u2/GKNyMAXThzrHa+7y2TIwep97bhaZWP0pRcCHfSNFDyTFv6Fa9NlXR37DGu9JUbD/2OLjjXEQv
MnXSAwXTaZHYTfwylRTPRmmRHN8YL0PRjA++0T71ftF/xLNQZ5hM87a3KYgWFdWw0AdpOXSyOyDk
PzkiEN8VImrlDuUJ+wAQzJR5sJRBDhS2sx502zgh82qpRSjcx7V+P6DO/XIJUwxUieF0Tm3WhB2+
IkZmPutt6gQvBtN5+y5USfym+Rq5TVrh3o/Ut1cBiq51o8D9uzkClZTywrbid76d/LxfRIlrvblT
sCv7xP/omXb5Yjij2FSPjYN4a24vkz1gNC8JMvkUb9LZ8lG9SFUTKiCQ/3ijCp6SxDWRsBbmyh28
4ClLDJDUViBB7XCvp/SN1qGuo4/rbpOyG5+dRnseUSXfNKZBabIm7cNFSo3mq+m/snehlf5dMlH0
GdzqwKLNOzVDFsHsRhufDgSNhxqsGTNvyofQ7jZWzFunDTahKp76B5fgtz36v0fO6hBI04B0+Khi
umdON4Umx+swCfHiZwNsAw62Q1Uazp7CCDK61BvuC6GG+1zXt50Fk0s1eY/fidsVmVSsWEdtdXmE
09Qe8ih0Xn0IjNrJRuRNznBrma26zqNo//MmfstkE8joENm4wZshL59laWSbyS1wNs2bhB0Cr4X1
o2dZgKKlT5HXwWkukubWwt/xOGKutRP1ZlcusPoqzB+aPD1FeROcL1tDoLCdh3gvE46JgcX2AyNQ
tKB2HBzHKJHPmcT+XFvWw4galrWF92RJFmjSTu8KTYeGN9ufFJMJ00b1KeM0uzbrIb0WCN0Ko4vX
bqDTBi4H5E0+UATdUHv6b866cHzrvjRtpvmpX32H3qar4v7YV/gWbMECfUqT/BriMag6Bq6roO8J
JR9xfEqveApM0dyLXMsOHafLZeZH5dopy2hb2sY5kH305bra2U2l+BzWHQk8qROMz8LMsex4AKsu
m0uixcxl3VUgWBvTeUnZq9JQS55ND5Gug7GEfkrmQgqdmoVk98J4X0KNsoPipSMm2Klf5KR8MCQo
tLSy/dGTs3an2xpO1Kx/ssXcGsDItat731p7XsOEOhD+ba4B2vManKl+iznZ7Svzph5xUPSSQ7hC
znXVedkcK1P7W7qE5ZNT8KNkThsdhig/+UXpndWEyx7xR0CQlBY/IvaikpOOL4h16rVGvfUe0XR3
S74i8iMJBFOZjNW+XW6tokiPWCCPSeX2N2ZSCg7zuHuuLcilUUHcruiix6GpWdw4ebMrqyh61GvS
BCPJf3S5lz6YkwhmBNlEhpEEfGU79XRj2d2tFkzd4bfb5s28x/RYZvLJL6f22p0vLtdUzudRPXkd
7ZDA1HYQ3V6uJekAqXXCkpSFRDEYAWdf6uMoUuvGXroR5upI12l3JMhOMjSktBPVlnTcH/Q9IeL2
HVQWE00k0gdOg3gMotwP1ppLZYXYYpP9x92iWYG9HuJiID3bsDVFsA9u51R2O+Sf61HEnNiVxSyn
dvxj6YNMytv4RHUtqelrtYTrMcrC5U20tbC/tYkJkclJYZPJCU2c3lSHPsHhj9DqXvkRnr3Y17aT
4dtLx62hnCblzjCq18AjEz0gW3noE7W1VP3BIExsQIUyKRjhNthF91w5SXzdm8O7WXmAzMB6OBbn
hy7BfF2O91FPNCwBl+Ba2pa3rcn6Mc12bzifpKU+0AhlRCVwmW7RVVMPt5pFLGlTVz/8CFpJV8tl
ZePiaFpIBK1PWIjefxkDlZmaNVbmaDjYBXbBwoyrrRtjESEZ84VCFZHVncWJNNXXjj2wjo1KqL8I
/kuv/AwQPV5xtD4JsicpFaHRxng6Yjz3Iu/JqPRPLRPXrSPpE/kgOs1Xtww3SnNvuwLeV5yqb6ej
DV1VGUa2yH6kMf2UONamsX17U3U4ncvxOykxI1kpLJ92eLb88rMvbDStU3BgquEYSlvKkYb4gFky
DG+DCQ+/tUYA3q/83n8rPJaF+VeHZtNJYDF4tMI3Qef3Cwl8rqV8NCqQB1Zq4f6Igk89odgsM6CE
VJ2q9DOK65fJtJZT2m/yEXSXirKjr9GIUGjQJ0t7Llp579OsLTrPW2c038k8UfRG1PjkjwhVUQOU
gbX1dQRpfXv2J7B3o7Nkb1ohaV1M/c1A+Jtb08rTQ9CphnhPVHMrA7lrgBnHwt6ODmUVRmJwo8OD
q0NeKUTZ0NQhrSLskMrhnSyC4Srp07vcUQ96NEGicAm8MeJqydFPh8KFmKCicO3qHJLUnirdooAQ
SzzS6Pptwz5WsPtxjz4WAG1bj3O9sY/K6lwFZg8Tujkyf0oAD9GIogs3aJQoc0UCpqkautbIvS1o
f9KnaOw55waNlEHzJndyRNQV1+ZpdyQZYLLgxcLtfiLw9dXJqkMx5Z95K8tNI0aE+xaRELWK+RqR
7+hYD0rYe1bFgegB8mEhBlnNG+FfIPE34iRnWU2LteTnqcPunjhgKoTgf3MXoNA4F1d9xDbs6pQr
XJvkpEA+ycI4JRJZ6OAZ0aqyYoJ9YJE3cM+ojwfUNWNKr/rARK5/ajLjtZlfR9OsV2LwaNL7AMDd
OUU6/K5MjhFDVJ99CbAFFRwWmEcn894cV/uI3S/OADeo8PmoJcIOaGJ54/5ws/HDtPWj3jagkHLi
scKouyG5DhQP9ZxIjO+9AaRVM797W32PkJnN8rtpTEqlRXY083BnNfzkVhp+hlZ029JNwqBZvmvE
DOBWBpZrj8DiOBf1UflmUwoHAONuXGvYFmF4zYT5RVP9c4D+rrHtk1t6tymRpUVhZIRYDK/S7a6L
qtmblTgwNdKvijr8CjWjuuyAmYnPLyUSq+/iGZRin+vEPnQUMylT2wJdipMuC7e58XNE06ombSud
LKps4LmUUDcCGFpcmm8IBW4Czr+2QLVQDGTB9E13xJi3rWio07mPFpgv4zq76Xu/3HSTA60CWgBt
yXOASX7dhuu6hiopujCABh0uS/fNTABhVdP03blIHeqkOjRAfrJ4FcaAw5g0IM5GnbU1CPZrUr3d
2Fp/41IDLGjQ+14H1dmJ12avVfSEm3U+RNddRbJJ22ogzqnraGYlt2NlrRpRvCNV7XamMwAqksI6
sd4nBrismW+Qg2zarI81l+/Am4bw2qRyPnpNeOPU/kNU1D+SEbB918O4MkjLM02XqKb43u2Me9vL
o4ekMJ59n1N7gIVgKXwF/YAAEmZZzc7y2KVyD0QAcv2zWbXPGlLho6p1YkyiMVkngOxqkD1juPUE
MPAqlncifYjox1zpVmkCIJgVb/2ZlZ+5DEZGk6BHj1MRImKOQJDJyPahZMbWRuAyY+y2n0LsO8DJ
8jNKqHjdI71aSp+oPn61g+A/hRqxG40+WJUyPQuh9GVluWeFQXMbyAzZrhczaak9iO7ttHQZ+gHR
D2927XQ71ok7Kwz91eTOwWkWkSdxoe/rjFV83sgvrcXKUqbChTKGuqY0sPvp2Qh7oa1eGvoObe2u
Rhb+90lGAvTk2+86HZdFUDD2vVkIZBZI/KZt67JutvnxsT1BuS4i5zYc/TXLWnI7aveOPjGLidp4
kjqwtKbGoS4Anwate26s/Hb0GeBJEb5uOgHzLPbdA2IWxenVxdOzdwEUwP4YxSNCBfLovGhZe9GL
laaIjSx1rXLisEaUrB1uwm2ZZMFKq0wW1gEGr84s97VNqzBOQyrEP7cvNxqe/Zzgn1tdbsdWTcjm
xbz4l8ddNmMZ7VmNVZvLU2vyyopopoX88Ra/3T6/mfSZEWIpO15e8nK7gtswVA5tHZcTrW8E+UE6
Y3MVZxSFTbVpDJCXdXECooD2S32HGZPZdpQvFDyuo12DmBMjdLujA36msbvDFQTsB0pk3tkvVtR/
IC74duLxuzJg/HR4dRvP2BlKfU8JGJyiCB84iR2w7VUe8UHIrzGZ6FDBJlP/hnnMmjIE8qxdFyOu
qv5rmjC0pEibrnpLO1alvTSjPEeDRlXaaVHO4iMAAVe0c02Yi35uX1+uTanv4pUghFHvnG7b0fK+
3Hm5CNs2A/n2//g6r6XWgS3afpGqWlIrvToHbKJJLyrYgHKWWuHr75B33cOpXefeFwoMDtiSevVa
c45pXYj7RJ5jRB8EYNt4HdIdivqK7aqzSAew8ZhTAQQUHkMFGQhkCVnDQLobWK7driFti59L9vgE
3OySNsU3ojMCQUpAw6oA0Uw3afSQASCKIQjRojqbjOwllRMAxutYfyJTOQ/j98kNMRmbgXEUytT/
fjH+851N/49SKuAkHrLk6Coj2Y8zvcOIH9MMRVxjnmcoiGHTgxOPrRE8pz2E8SRDNQcpy6r/hI1/
caJhx9zQMgBI2KseuURvirWh5QcMDlsVTydmPozWpHETaNVaWpCrSHWNCrWNhor9zCoN2fRwbLBJ
AaxlHP0C1XWDoC6TbPWd6F7N8+2xY8bnrFtPe6/0gJXBybEyeF/l6O4R8cHZzc+WRTlL0ofjpfco
hI5ODtC4uh+C7lTmFQAVhCeAvnShvbc+QdUuWUkReOoCF3QXvuuTOJkV8K9mCtA1w5wUAvltLMWd
myOGDB9yJEc7rChnb6A7joHRntLN1Mij2rhE3WLRLm+kiLfZUDOFA+Q0ugZWm/g2IXMb+jq8zjrv
t4oNNRAbRPuNwxGMAuKp6GhcFunBYhflpk/jSDKINPwXLGp4GmL2FwPZ47fSqXvoGS2BD8w16hgd
aFSmd0a8NwWmWGmWP0k5Lj0UGe7oNkdMTQfLpiPg5mx+Bq8AzgygZ6BqsdxibxBajWhalXsESACm
4a223U2V+ZeitNHly+QWySRe8fJ2lDnEHPk2+j7TQRRFLE0H/NKdhf+pbUqy3K0QfhR6gakj0CCf
qC+beNMX2YvfuetBB46XRrN8LYyeSrntMijZikgqmlRQ/N2mW5T1I8oBF1JYayxrOzAXQHsuocXF
W6o6YMzzFtJ2cJEfs2Ni8tv8kYVzaCW5bHEU/4mLzF3RuKUziffZ6E8ySd8Hv6sP2AbsFYHja8QN
u9YOw2VWYogr/PALx2IHb5bq0SyBXbCMpdjJ4wR6ODqypxggo4OGhB5R/1rNdNE2/e7t5gXxA77n
6U/rVeR0akS1WwY5yGjS9tn0mBp4KjzRacjBsL8I7YKLwFvJkDSHsTPgA1lQALdpGj1kjrjFDwm7
cLxXqGD2evsqZbPT2pfOITMHgkHfVXuRyoc4J/RB4J7tddwraRWB9FLWT62ZJw3rbVHhPKjGBRX6
KfVxMk54gemhnJtUfVdTBD/yztSrl7SQ5NGVcK1Fjt2st7miWRC1Vc+wWvnBW1cWf3RsWWaj3Qyy
u/WDZ5cT0cTCh+4fnKvr3+vIFQn3SDc2SQZVI14kJE5ryB8DVE4NaXJumqCjSJdN7TxmcY3RsfhI
qhEqTuTrgKfhIbVJ9xZKL9yWk/z0Y7StSEyRFVjFUxgmjxhvfkIuFMZU/RBuhWC4vU8F1xxHvxka
36GF+TlFSLK4KOh69uN6+qntgEg5zvuIPaSbPPaY9aqRAMjKgt6/0gsy2dCHOgluT8h0xlsth3jn
TdMTUpdHgviwjq85uy6F6O9T131HAYSgNoKU0Hfgjhy6Zvhqdt546bLW3QQj2pe5VEUR/9NqhGoa
HbM937zULAFdoN9KD6+hYPipk7BUTA7sHbaC8RScWPo2dNvuUzhDmvUHKAcJ0HhcE+PN1M8d1Zs9
5udi6vftENxj93ywJUXZRKe4o+1hkUDTJ3ey6MlQjIDLEhPdWODTPHmKdDEsItN5rGIb0sG4t8we
5zP6ddnrb73wiDlC6OlGBkkZ+KMCaDl9ZTB0T/l3ixTSnkhi+iEjFXS6tgMKnqkY7ue3uMvKJy/1
CGXlipAQ92C04R+NfdlqLBnv5vwL4Vs86fSUm3zVjvpICpV3MQbQsjY/zP6Beqq5emLo2FsY6d3o
j2qs8SSjEBagpb2mUfpmRu68tfJA3oNODGJGxZc+L8BsZNHt9URqYQ1p5Q/FxyWLnIKojpTsOfAE
lXtX2RBX+9Gj266RyOgInf0HHuZRDC+OzT9lYLuGOclm0QbTjBr7ZOjsi+zkhvEYj6XQanLEsKKT
ocy0axt24tPHjKYn4V3U65+pg+K886q7QG8575t+PRYlZ6XBG1jHdLDn7XZBUKAoAv3GLnFH64l3
5tPfqzyHWx/QDsHXhCiLgXCX8A8GroVwtYbp5dgAX6yLVdnvg4VgyNEvfkiDQ/U/1LjPXfpogTLa
RCNwDcRdK44tXPZmj97VDllXsMSsuiEMqCPHg1/jM2PTB2HBFij03E0ywNUref60U+ShdpIF1TA+
Mxe9ZtPjCLH8k9V1lz4dllmD4nGqsGO1DXbPRhyNdJpQErDR9mZ8SjdatFypSxuaT8IFRqkzdJsg
uFfFBqEYo0OksnTo9LdJ/8h6gHqMYJBwoDry5itkBdNpUB+2iazQ7cO1nSn9BrseggI3Az9Z8/IG
ZP1cR9vVgIGLpQx0CNApwsom3BFt4wBaIt/SkRu7A4hTW1huiCkn2yCkmtBjiFZlG+rbKERzrIX2
GirV3HpN3EMbujgsHShfUXipO5OExbre1C0pFaTsmEApugqqFvyvkXMuuHVS774x6JK25mNbDS+l
6Z1VwCwjrbRXOraWwMw5wADbZXA4wJZFrLMsaFEERTUcd9EEgIRt3g8CbCweij0rc77lOAA9bR0W
gh7uN/11D/bGJ217sNjjRDMdwbFpvGGyYclOo68BcJ/MHD64MEnWCIVUoDsPSIlbtQmN4jmUMIla
XoAKEYpgFqOH5HXABArsr5a76jwOcb2Yp5sqgE+cwU1GYk/sBylfg3EJUL1RCWmroJvmYK/xZ8Bd
juMStAmWa+FFBnEhoDt8fyNyszjrbfese+yfuuaW0Dw+XsIC6CeNCK21IjRXHdYh9in4Jurk4kx4
pMC/xttOnh27Go5KYN9Pg0K/CbOM7UPgh8+ihBlV9RhHmbDhkmg+5GRXy4B0dYesnnzArAGJiDcu
RFc1IT13+ZQAiRC/abDBarxFpA1PIilPuE8fQq9gg5aEcEk84kMNxkkzjDIbaGKpb7cUW+YqL4ke
GwtEnpehT2DEV4IuPOFfll3uYbRMOB3H81g037lWWRutAWBBn18vn/WWubQdOTTzouizPA5NhmxQ
ia0GiduKb+0MoU8yut/o++j/M9fLaVdr2nwFyCQj6B5oPaGg2ONqIATo7JI5cRHuGEU5hJuBd7wO
1EfewftFbe7p2J9bsxMkb4k1msB7NrRPod/jOnGh7iMgMXNkZq2A2Z3hYvNbABtqqN8bKA+g54Ab
hYOEYYlqUB/1W4tBoeUjdQpdrnymlpxmgbEaQklTPV4nTFNAlrKkU7KXu8bBIVbWs4w0JYN9aqjR
LbIP1OwPsb/6WefVOQCcOrI8faHbq9gGwaea+KtiZLaEFvXkpGybDToByzrXuLLTBOSZkZnDd2TM
tRq05t3yQ7I8TApj4Rtrz3EjVKXTc6CReJN1sDl6t48IW3LHVSeGP53DTVZm3AFORP00HAImLysa
Y9w6PLRWh2A4RGYQFkeMU7tyRt74tksYgw4VIjMBchoIBWm5P4yN569GneCjsiJf3HBt8O+RmEUF
FJPWi++Y93IgStWP6BK6OhZDJ38rgoikoecu7vJVWMBcShWxOiZBtLlTbaTRUds+OaXhwHoD3ZHN
ebetsYkY69tnP+VMZvJEGLmjwfQPpNj4pjI3Ha64ZWnXI+uPTlgxcSfhwELrWZu6KLhk48LN0n0y
jnjwic/K0ildp9Le9x5LXJzXe2rp+6Jj2BP34UkzmTZE6bCPEo8ZXSr2QapPu8mlDLEBHjmkzA9e
4281IvWwQ0SbvKFEkPWwcVUHXjxqwVzj5eWk016L2jlElZ8QWIS5uziKgIwV0ChYz2tXX8sRBqRK
Fb6sBLKOKrxmM7bjJzLy6YRBbMX0LF2J7CEKBqh+mnPyO8RyAeFtDI3WRREnN7kfPfpdT+GBRJj2
LF07oHcLRrW7KEw2MdNJdGHdA/tYRKXCI0uBSa3KnfSg8mI7RYfGyO+snMFCyT6bIPf0oVeB9wLh
lB5OUVraF9259dTa21QZS31kmZFec+sj21ppsYq2PN9HqEqumgq3sEPQ6iDLYmOq/FOAJyuaOFhN
ocM1VjPb9UhHRAbx2cqNA0voQ0lGggIcs7JaYhYGiXI5tqk3obFC5HU6mm3OH/Q/BHh2ZGxhFHfX
OmsU5gR8SPAamLGUh555ZODon7kWNMeu1G4rTItwHi/uSK6x76fJLUA2C9BLyb+0C4og3LMtOWpA
Spkf0A5BGrFPKhjWGPuXscjuxo7cGyea41rmcOTmDvsqow7chbrhgGdXVUSQENS9jnhlPulpPSXh
o+kS7VIFebdNo1LcuzjXF5ZmkgFUPCiQmmw7ZuaiMi/AUTaTRFgmGTrulQ7rvvb69UTPfyPw0az8
fLpLtbMElrPluDuZiXZGVIDyY0CAOCn6EuzhEO9EsBQw41VhfHFfaegfU+25R4NuFmz3+sCyEdyy
9Ihvs4f/1zbpc0Lu9NwLYuLQfQg2XzagxwXyhnulipJ0Ij5JTMlUrm5mr6WNHJxp9IsyXMZvubkZ
p3JOc5t28Vjeq5FYIMyg+SrJ2gH6s+3SR3LPoSehqgqqPaJhTlmdOmctcY5BTG6NZSa01joSmSHI
jCXZMCLzaVScBEAuuoPsRFqytm1jmRgdWSytC5WZRE0mH/I8cxz7DjKHC+Egy4xlxnCZVEpbNavW
oJPNcnvEUgCop1GfdiG1hSWrfGWqV67t5AHl+pfeuBVEshhGmSlATHvdKdu6QImxBe18LW/Y81L/
JiRWe2lBLCplbBexpaIpX5kg2ZhZ5oCrmI16iURvnHDFthDe1orGt2V7rM8+rAEzTx3W7Ow4lKQU
Jl0lQBZlO+k0P4Ee0+ZKfmRRu6uST8RVtklCZASx3EEXkW+cUH6OUX/rWThJwDj7I9Z2N1KXtogf
Y0l7M+yhj0/9ZeS/MVT7PkYfrdWW6xQdyjrE6xHayE1hBaEbHwWHuurnjyl+aM3M3mbof3S9u/M9
b5XzqbHdzzAUDiR5TWG6VYVDCFeRfBkhUx6By9X3hx2yibeO8TshgFyIvKr5mCBWU0kLZ3J2aQBo
HfvBD4Oq50ltuJTz/HRtIeZ3z44+nJrR9Tf+SLuuVxlRHwXYrij9sEfT4MppHD1DfPk2guWB2p/6
1n1S9jZUpk1Cck9YW3X2vNaG7Q+LHhzj2qeJu+wLo9m6SfOV4Ali80kFnAqnuu8qeYwcy1tnbbKp
HIKPUt14bNudYqrCoJBYkTSERVHmaO416k/oQDScjHiVNGWNpH5cSToaoG+zd9udmaXzsuSGA9d9
7xCzjiO2jrdlppq1xoppDewnS5vw4CJrvhnFEVtrIrwKcA4o+nT56KWHAJ+HPcz5nQy76GjKpa04
4HhorgxxI7f10XYqOh3Se9TC1EJ80Xwh7WITlQLVM+wRNrNpNqh5bESohrYtIopNXX+ehPZVB4M8
NGWxr4GFPbg37pM+hPmxCVwwuLFNvzN4tPGhpnFzV+DTCroK32608odwOA8TWQrzjqtJavR2eF5H
mxhiUZ38KVOnom3qrWuWYhm5AfkSM9WlaooXyxXiFbfeQ21an8CGX4NM97cyHsl+X3JGPFg0WLcm
pKsj0ijyOycKziJvLTycXCAT6S5pM0HNcyAwBpYLmfoFWvKwh0xUHIRVfYJxqQ4ZPorOx6hamrDC
DUrMoqPhU9ag5eoW8mNgbUN8M5hiymBdVRDEtfTsjxqWWTWOt7oT36RBWx/8qBZ7exK3NA7oYccT
0SSruOJiLMKu2rVSR9Qb9WLd0qFfNgn2xaBvKLD75gY+s/8VZozYhqokyMHbYjBPtz7zpZUwtHWH
oh9DNm4CvJiaFrBmmRwGrkKVPdqPeuGbDzIt9l5fy+0Q6I8Rs6jdIPKA0tQ/FJatb3OMZ4rB/kF3
vZPmwMMXg37R6RBaUuHv9gWgArxWB8N0P+KStuNYy3QzZhbDwwQEoa7YtbSERMiu5XwHN4++C2qW
iJ71qUFc7bYfTSo9onDSZY5NF4AnHTKfzNXEHJqlPjvW2QjP+U9es0cHIriUvIMaK5dZn2sbZu/1
sowYA/Ed6RWRwPINh9nHIDh16YfCJnWrd2rdZ1gDreQ59dP7KDU/rdRet2UGrSJV+I2IOqm8TRf2
D7BZZ0UtRFftuvvVViBavtq6fdEqSEoRsaEwUoFZQO/dVqzLoqy/7CCjMPUcsi/b8rZvDVZKdeiL
Eod4Fey5TrGbyjGWxBpXXxNpX+b5uJfYcX5FLhQ6GUVvZcG6nNGujjTyTNMmOWQc1DvTlQeBMmlv
VtTWfTFgK187JuXTGEzvgKBIHGDsCsBwLQqmGFH76ht1RGxQ+9YYNVlOtPCWVMjffV0CfmhyaOYA
UVYerAZup0Du8ACuHeC8Gsfr1HcNolucfqLmxRrwgwKodrx+kELKOZZcbJxCTnSHxYugul85Sj2J
oG4xx9MmlkVUrrqifcqi2cDSkPaa+5a5skKMR0AwuLYk/mG0cgETKryAyQLvXoB5KQ1TLeuJlAIR
cuVDS1KtA3P8qFvi6ZKhRCjl3BW1kFvbm6xNytxhiXDlOYkoAfspfwaPm9Nk76ZV6hRnJSp6vAZ0
MLfsnwTYsl21ygj7I/3WRYbQgAZhRLUPPdidaiPD45WEImb4y/U7+imINWdmyv//NuOKevn9wytb
5fcuJaXQ0q7CNj/qcU5UyvyI178pqxksc/2ZPj7exd9n/Itmuf4cjSG/ut7hv779ffy/vwEk0Bju
/v/5Kv6+yL/PyHoHuuC/bwmkH6+cSnbp0QaA+fc1Xp/97wu5PhsY8gKc7n/eH9IIKCGuz1gl9lT/
ff/+Pvj11uuX3/9JOEPN+cBBuvfUe2BjcnbhZezzbDD2rY7xU3fJsbl+56N9+Pvd723uNAGo+/05
RmRFV+0/f3n9Lpiv1L+3NX66HPxY7q63/32E62//3vn3uX7v98/DWNos69EDfanb9NHXUacDFhiD
298XUhkaE4jrY/3Xt0XDsUp4AK/n+uB5ncNMH6zLX/SKAgy5cTtxeyWmXL9ciSnhbI7857bfH6/f
5a1z4yS5t/nn9uv9r7ddH+T3x4kqlL0PqeHX3/7+4vfJfm+7/slfWsz/eqzrbf88zPVHrwUwpjcE
dtIB2f4+3n+RZq5Pl3clBt5/HubvH/2vh73eJ5m8g9cQmXaF6jQ5ZZkuNVJ1ZtCO40eM0eYv//wo
rvCdf37dC9BY7ib25o6LwKh8vdPvl39uE4UiSWaQ1vL3Gf55mt/7/vNU/+vvdA/EHqrO//tq0RdW
BLtO15uvd5Blzwzwnwf9r9//8yTXH//9teaRozKS+v0/34L/9br+58Nc//D3tV7/5npbiIJs3Tvm
dxd1conOFxnhFcSV9y2jDz0z6/YuaIFx/L1c9OazBmbFn06hUV6u14WCFt4hjItiL83ECVnB6T5k
a4OcAlqKbNlsU5sXsQSahP5B3kCxZfpbH0dkSEe8zvWRbl0t2WLb5VrpCYm8WXk2Elpnws2ehF+L
nTeT7gb1VHURLUeNlqaTk8cJwWOLeiHYlL66bfTiZE0sHH5Hzdxk491Yqi9ol6sEKhWiNLJgYNvM
PUDwVOk4roRboUgzhL/NdPHlpcOTXnr4FStEEdmA2XVGa4w6xEgjo0oKklNWQBivIfjhninDGxsV
1CmY5zCF2TAFyc6ZjhaAITbcIACKR0EpzBS9XMukhS0CXXcQ8BycfhL30rWN3QSD3LTZrg7OC6UJ
W5sWAkEPBYM2GLElUTtXYszAVcZWn/d0BYeRjk18Kw2dGCKY7Gtfa5nl0o/B1ILQf7qYMt3nZXlC
pYuvtZGEKFWHohjTDQVUtLZY26lQbsKAiVQc0nZjx16smnw/ht0NXQn2GDFtQE3MEPJYXwiTKYDf
ymjTV7x3VkvykhuGTwEzxKnEiKn5LtxQNuaEHdwmavhpHN4YV3lvzNQZjyrvJhiTGG4Rj5PH4qCX
5bBldnZjKAFw3iSGY6zDl0r9xD4FpBBUBMNkuWQ7LBytbHetwfhbq91tJG3eaUk7vYSktKY2fqaW
HDZNJQqyGpsvJ7oDe0tEJ1pbUOu0kremNo4PhgZet+s1KnOYqI6fvDfKC9eM77NdqdEgKLuwxjWt
91vZkvKMRmNtyJmcjq5xl7j3Q+TVZHLyoocJzWeAFeAgcj7ocmOGDmBPtmELF0YzYwPOpdZgZx9q
Py1U7VU9nOYjyIjt9pSG0zcjbMrkhvFAJd9bzfHPhdH9qTKDyGROP6hczEEHcP6IevFWSgGMwcdd
w5iiX9V4Q2RD3m2KfMuUibadEoID7BayJQ3ZGZbdvvgRyd22TUhQjvBqzHBLuzyXjZJslbcTnMlB
QbHoLHR0GqDgxr8fdWJUK/ezTHNwkyL4GJW2aV0YZr1OXaabJ/oJ8NlyrFxe+KXNytdiIJtQH6ZX
rxpxasudrn07Xo74JDKjvamT+OPF4n5qfcI/xnTlh+pp1F38ad5N51J9AxUC3aZgn2rJn6TSu81U
URjTeCw3mvsczhW0FWc+LikIYFLl9EK04mYGzS3hhdAU1/XbYKA7kTF97cSHVc0hPyOU9a5+bJLq
gpgeTzydStsr3/RWnZmhZUvXbDdpq54L4cNybWI6477IaNKQ2zvpA5EDQeEjn2LcETvhzpKaoE7W
H+xYPmsxTVFsa2nKHqnJ4H7lcXkwXQIvhN7tdBPBZZqOL4GnPvygIh06IkF7ep2MpEemFv4REamI
jXFxq/CicB8c86jVN/3R0zfCVt5HO3TwEwL6r4jx4oKC3PaNn5wo4lbYb3FvndFlvqjUu5EGf5bp
/ckU6O+AasVrhaSlLRtwq/Sb9HzcJmFoL6IpD3fjp622yk+fkrx71zvC4UQ73slYW/WAJkObTiIm
Ca7dkkFYBY5EzzsarDXxNRwTBK11qOPijysrqy4RwmCz2JcDFixsWtWyZY8IZjJ1HPw+TXGEEVRn
ln+PGqVd95BMl/MI2R6yFSRgLgRwy9DgvfZBB3bIw5fbgK1bNE32UlrgVq12XKVDAiYsgUdj14KG
zMBEDJX9utHSZzs27tUwN6dflM3UtwImZjcIIiLjq9AS3Kekd1YmXY4albuwSFN0MhwzHeUaNHeI
kwhp3JSpVjgGrzoqhSFD19mPxaOIq3M1hwjm403Z0ehsaFgZPS+YzDOvwXoHhLdeD5pNX1OUt8yt
FlEB3tB0AvatwbAvdBaFjIwmG3hshc3Xau0A1Ni+ZqruNA7mobQ4ZwmNLdPZV5X90UTluhjkHVjV
bEUuwC6EPL4IfOifXU/Sge32h5bJemDnIO5YddedGaNr71WysjVmN4j7yL618mHlm9ofQGc3oQ+3
34xMJgM9GiXH3jL1fpL6tHXaDPqsNLbW1J+SML8AewUQnyJED5GHjFX6FlkcZlrx6okiPigwoi5o
r+oBDfBTZqXP40Segqybp7Ce/hSD/WIU6GpoDWd2tbGD4TS5hOXScNUbpKy6bZ+KEhlNAVyA5trM
PwERCIZsEdnbHkAdbcht9MbU/t0L0ie77G4GAhdj0SNwTXeNTN8SgJMYq5uN0VEbmMSYTzPxG5+b
qGlqJaVxF8FhMmvOT2zVVrpj1436MGXWF/U2EvtiJHjceh/b4T1oZnJqiiTULWgTREx8s+RP70QX
sxreVDV9xwxpVWBuJxXtO5k9MV9lIieKhxJXaRdBclCJzhczfJTgmrfFFKl1ogOLyzC8Si/4aNxm
D8vmXqe7uc4hFy361vluZDOtWlbYRdciYcgl4yeB3EKTPRnHIl/Bb0aDnt8nAbHmOsKINaao7WB7
+7esiecGmbsvBsb0mNSCpTYSPBpGrM2acazSjv2yj6BdOsZu1lFXpQ9PzEmOrfVHZBiPRP8KabDb
i/IlKpNqIQiF8WrtyJXvMar9ctF1Dm99cNZLygTL2LYxzPvC3zS7hhZyw9vCRQKpRITlatEzJnwP
wSMuO6c8R+6sXmibNdkW9mrwbpKiIN4HHgJDIUwqnL2963+n6XAokp7kk6F+QRVyY3jtXUdSL5Sy
+7IN3q0MMQFw1Ry2SvrmeDBrJsyeoCBpapmS3vDEsQF7yF5wEXupap1U1nZYu6a44ZTcSsA0cxKr
X2RnvAGobTAD4ZnhdOle7Ja23JTCOGmC4jaNaZDg8uHdlOg5zSx4Kuz0u5yNK1mbkiTrdZeIRvyu
DpmqIOhxcC3gMUB3ngeKLCQtXKBhfMcGA6uuMzZ2Vm2cRp3M2ju1RUlmrY+WPgXeVTFaNzV0BVio
swR1qhs42sKcoFAqkzfZ4W10HBwEsOOA4RsOAcZ42OmzMFnNHtFTlxxziJnQUC+spo4eWiLEfbt9
YoGjkrz3vogOIDGLJDAASNaOhKUnTY7s5rzuHc0v7Hktwi7bvdeNtwmUy1QDmozuIZlLadIA6yG7
u6gI/tE4eSjCKjSBVcD4jFkfgtQs2WXk7uxhTL04FPUlK3inSnTg1MYz1zcuFIthdCPxY6mgh2UT
c7hU0YPO5WfVdJxrvp8wJqxugqj4cZqI9rjOuDwxL37jnhGcfOoDqpSJoNkRsiW6eXfDuPfUBdXR
plgMaLIpLzhTgizimgSPKHmm1n52bbMkqUJHH20Mf+hKMWxx1XB2PZYa4gYTt/sIyAmIHfteI7oC
PFaFdBuOZNkviXURt5bKmDbZabKQLjWYPcOMg+hHbTzZkoyg1wvm7sCzhv5izaFsBnkwY6axtjrs
g+3uDhsqw14tuTPpjTNz/aQllm8Zs91W1cQUcwoVWRcLE0LdSnfzCwqiT3bKxMwkFbJXnYm/w0Gj
/Ri+8REVyd63mQ5GIZQvScaVIP0wREwM6RAGG4kz0CvcpYcpJ56sU915T5nWfTPaMT15Ew3+Gsn7
asQpvcBqtAb6S6rqHAqXV29DHR+6HIiNSXNGle+VJLx38BCNiSK8lBLJ6FD6F0C+BGuJgLoTUz5a
WQzgLloOAUIAcQrjlQm+1UgusPURd1m4AL+8lCQJbqQ5PhkC81LMGRjyDsO2C2bJ2beFoGSVgsth
jxjqNkqQ4X0aDsx9LqnDWQqrtlpnOu+T7OU5GADgYWWeN0kG5VhzahLrRYMxILGRIVdVr0Zz1PSN
LQbGAJb2KAu5UZLtGBcp+EbCxQc6Pruzd7cHgZckXNg0MszC5k2F5qdha+PGN9SjICp4bAmRHIM0
XUY1FaHlcfQXMLzXFCYBZ0hCQWWyWCDpKxLzx2RcsbCH7puh9vW6SQC0ZSxHQ9xHqOsXYQUe0mN2
r0GoIizL+LBc9ztivoRVsNibRr9To+ExedAfKgv4YUmWxtIzsc4lhTXfgaQTAmARYJG4kjAYN4g+
RhTp6ATSBeh5l7qHhAdxx2usV/vab48aAkWi1iS2qfISp/kpFPZB1SCOCurnvvWYwesGkRPpbPmL
VxC3pzOtgNdSfo1IksqMuEMGVvjEmu7eyfs3p+nBtbe7iaG2bejv6DutVWkC0cmnauEPNba+qWcg
wMFTykeVOPcdw9AF2UcnhWNJY0ZJhpH3FlvoT9A/PfntQycFg1C27ou8dgnYc/wVQ6VTaskbqTP5
TIJ2bU+EZNXCuS3ZdSjAEoCzxJ0n+4uhtIvwunwThOMDDje1Am1wnwFtUir292y1Xl3vwaXXjsgk
cxY5c+RlSxIJ6XRQUB18SfEc69tbB2RjC1V329YJ0Q/hek4vFQ7Qg4j9Hcfksi5Dcz3EOjsxmGgL
/Ab5WjNsOs+HJsB0qTf4/IJoAjaE9zR31n0lXrU0PZB+Ymz9YdwWA6EBKsX0UjkdkiqiQ6pmNVrm
nvoCTzgFRg9nl6qS3Vd/K5I9lbS1J3RuGarIQyGjbJ7GJqTG0/B9eK95ZaLBc+Ov0QlfwzZcjyOG
ZE3B1Yw9A9HV+FLIKF37xjYFQ7LIFQTFBleLHTPak91rkjNh95l2rvyYT82zZ7is1+N21LFwOjv+
LJ7FV3ZyAW1P7VogaC17Sg5lt0uiUsoFQwCyXxzvIIuv0oeflITluQ3CjUmaIKbX4VgmxicgCEKa
iaiw6I/TDPkT9eMlQcW20QrPW1Sc8WRsO+wNPU6lvm/O+bjxyHAZxyhA69lWTL4CRqGFPyP41zJV
JZlCNoMBuLVk9HwVfnojHDRNbMGIlvItMgSiZhcOBTmE1NkEORtfvYmpI73ozK63CN/eHdQszjTQ
P/GyfWKWXwUzoI1TpF/kpH5QUfebygjPU4BQteLLspnn92K6rUP4uXcDqymn4hmn8gcRLRvDUj8g
Wc6+h88r4hqlQ93K5rwBfTiONWF0U8UuvjDrW1VLdGVM/xymV4lnbLW5FR6W401qiTlrjNCYCAEj
IN85QqZ/5hxFDaKTls7l0F7XkK+43yKbOhIU43Cvp+KCB1VbRUz/nqWBdqSv/Ps2/PKGl8o1X9DP
PDkZaU8d1BVozlCpYfotEHWgSEJL6bBboODl3ESzW1TbqrY35puwDfwf5vOQdaBko/qh4M1b5L15
r6XJuGql+argfuhBr1YTWi0+GS+4wULwFEw2WEYKdBkQqMvViQrA5sji4zDQnFWdSUZdgetRGXde
GNyX31x452zGvjJvhlDdp5Kdml0b6Hb6CgmBeA3rBnKXUZyttH8a0ClsxjC6ix11Y3royFxmspIx
7IpN4E2PzXsYzUf9Ayn1h4NzuREcmIn17IT2o2HnK/z5p5AgtqTFgvJ/uDuP5cixLbr+ikJzKODN
NOHSZ9KzOEEwySS89/h6LbBbr997ERpoqkGzq2iKaYB77zln77Wzed823C0h1mlz2raK+N532k0w
kITwvHaYqtbETJoxCfu/scTKRpSHXd2f01o/tSwAlhrndtNJf4K1eDWF8LiAKSNn9JjKkH+Fof2q
6mnVCrxmPWg4OqQjwz8O3iKxm3nA1cIppi9KC64qbiqiEfZl0N0KdXioop7ApDUJu+mfjEw9ILJo
bYYUnKmQ2ptMLHlgguCoeXLnACAxlJE7aMDlV0T6TqKl+wZvsZhq3xEZPx4zRrKVMgkCcOzLc3VO
9XSymzrbVcOEn0QkFb3UPlOp3Tcyk1hLi90kxX+bdMotCoqHJtZcHsKhjy4Ev5zbZTwWAvSbVEe6
EYO/GJXHoBNwZwQ/SyE8y6tnDcfOs5B+DGgctEUmDESsOHPJaDsJaVc66cvou51sxU8QccIdsWHf
a54sL1T2MUsD8exYVQoFp3Fb8pzj8Tyn46lM4icsFJ8cIT6JuY1WPq6nVfNHXxEKY4ps5EJupXa0
lNC2ZAN5c//bqZz8iSXTUWZas2Is71Gt002IPiwsQetM9Zhn4QEV9GNujmRRisKfJRyPYm3tI6s4
ySzhQFH8riyRGIwyqprOjccYnGyj2j+1Vn1pSnYLqgq8pFw+5EK9QcLG4qLjjgkwf+j1YSlGN8D2
qtPRy1KpOihkKSKG3BQGGpLiN68dC1MkBW9JgipW6yG/LKNxiBdVYUyNmF6AjanXxWiLkNSnZGMY
ceotoXHIyuJTV+sPpOOXIQ9MN+Y65Q55w+1AZlMPz748xb0Z+qT32sbYh64hFLaSLGchIJ4gG8DO
k5qs9ZB+2PIEV8tA53N3oaIcttqAwnzVU08mFrv1SVWK9TgZNG/ANFGVc6LjKi7IdX+FIONEWXlt
ou49GtC+rpfgMtfyBjwojgydC4Ve/hm7n09H/D0wujOd20vQBiJVgjyyOkmkUFWHjDTLLpL/5JNO
7HIXcayFQWhaiwuUk42xiJ9QL7APizRlaB5XW6qxp27O36su+aL6fR7NrtsZ+EGUAvAnBIF3jZi2
KvjD8aDfRRFHlIBG/VEwVbdBR0U+EbFwqOK3jaDS1ktmhSNDTc7fLBxLg/Awas23Kae3u4B1bipI
ZygtRmp6hDgYauiMq1m6LZpTUQoMCPgHYFgJX9S9ZDcMz2ocmNtpEc4VVfkuJCoqxC22H+KRolFo
PGVuSd9OEN1Xs+bPbQ6vPUPLXC91yCTCoFAzI9HPA8mfZyDImmAix58tE6C2kj8Kc4umBjKH//vX
vz4X5NuE+5LxDUD8mMyjopLZqzqNMj4vCcU0nbCY3k01PjH46T3dwFNVW/OuNEhCF03jQ6ePDH8P
2IDSC1uej7dIHFR7NaDTJ+U2pc3rkjWtDwPcbkb2MGI0/DTunqqp/Ow7EFCxzu6zCONOlQbLN4If
w5iBvWSMhmr6xksL0DvBsYn0Nfsj9CR5lwpHe32U7riBuWk4YedBcFMSYupoEZkOVCXVwiIfiUiw
Gp1lyaz3OEfW5rmAaNPcGoHxFVky5hd1k8wswkEf7JQlPooqHavOkt+s9NwjRcAjfKrXXxevExhF
l8jqjT5Gy3w1VYgYZrFV8d/Yw5wcF1F/zKtLlYBhQFnzVIQ43DEy7ZpKpaVpANgONo1hfjeTZrAZ
QvLSsodkHR1YQk7bcGoOqhiOuCAU7girmN1e7Pb9gO6xDolfIIXX4XA9clsru2JQ75aoUb3BT0En
XqekIBCA128kA76qmSpEOM0Y70BIXZpkeJ/yluPQlGBrVPKfMV7aU5eCQqW9LWpUykposcHOQFhw
VblWJL7HM/DM8AcVVHIQm9WLQMFZxSawfiF5ysfXQMGWMpjUaFGIPLbE+j11JSphIm5NK6F2NpDl
wZDxk1iU3lKL1TrtgNSltFigQWk+UGG1p/uiD+qZGvtZF/O3NjcJVmowGAwSCAqyClDJyX68SuES
FJm8iSArDXGr0jmkSYVOk7Ynxl9iJ2TeY7mCfLwI+nnSiBFEGcRPyQeFWZgnmvrngiGR2CEmDwPD
lSHkp9qV8dZN1HCCAmGpIOsr1XWJzKzhmWB2DqpKjbMY0s9GoWGlVd9pUl8bqyDybF7dRRmeEVnd
dXlHmljIYKpdaD4ZRvrZ0+RjtykFzKZ0zDLyScJkWA/Q8h9Nx/9KtzL0+e7mKuZolkYZeds6ego+
ajosGJcEzq4dkaQzpkEMlWEGTY/DyEMA5gXIHM3OXhQsiKkDgTl2lfdksRVaw5mfsYc+jOaur+n4
xUs/Mi/jgrGUMIXB0TiI54DfNWn/UOcMgVqiX21thElsJadQg6vQ07eZyGWSRtqanKWqXTJgoaGa
8iMyF2yGr+KpY+yOo5RFzJANPDbxqVDFi1Wpiq+KfU1WV7lb6gSDRlq4kayC5AvZHMJQJSSYfntq
YmlI0ukVODksjO6FqRnvf7EAm6MjG8QtZNiStjp1a47xVT80yuAVotLYIxEgx85gflo3NO0rZRIO
DVcxDDBggR1yTwqId8sqCBtcz59lpx2WYaelrKRZXJKDvihbPGdATtVy3qvtOhOC273ppRzflpE2
nGszbQMTEj5xxGUhjKp8YN6Yd9xolFm69ppn2MYMqQhsU7ULGUqENhJAqHKLtpW53pKXbOJXpKSA
AZBYw5RVVUFFVx/x1751Oq9tIHU6lL0UDQ23vZNPr43OM641fqWcYjCbQp1ljZGMbg5vmqVJSMFh
2NKUJMHtQaSFwhXFoJt3xY3SFsojSAQ34HdL1ewpNUuotJ6yDGY9rm6iBE/CYatSuG9EIRdcuVcL
n2GxEmmFZyHDjCJCHPr6E/h+95jLgTsk8xs4hmM1GAPUhKRET4m1opgZES0ABMho55uEHzUHyKtp
4a1SyOowTBjDzFBpHFqy1QCwoG2uV99yl/ESzcl1WJ26ZmC+ZtFgbvEpDW5YV+R2oUF15Lre9sWh
KbiStQDXFDcSZJbqpM6AoMupkHeGjLOTY4XGNadWwLJD7ZOsxmFavvuiJsAxcTWtvi6tLoLSx1je
Bp9o9/hpVdYxdD8HkKXWrOPWzTjx6MI4nEdmzDr+qYTEoDYS/lgNMSu91Ig26x2SAlUAn7uYX1Gq
MtNh7GWjjOWssXAWmTmxUtf6cslamU9z6rBt7xIlmPc6VpxNTOmjFj2H2bAk2bEimLSKnzohE73G
vMqqwMFQnF+HCUBVK9IVnpqXbmAioo/47sKCYJ/RAq8zZQuPPjxFbfcHXnDbKj/yEF9Nqn2KYHbF
YZjeVJlyoMevtoksEn+TbVNq0SUscSWU5H7XnFXGFj1vOZACUKDpDk5pn5J/2H+PazpQldCCH0Lh
uaMpUMqZRQhpodP8UF6GgPIwybqccKPxU6B0byJjhhwWq7s8SR4EtQJCo0G3MZaK5AGL/rU0UPNB
jaP5T4iVqIy3bhA5sejjVmLt8dOihPWZ3XCUB/ws5hLBpDKWjeaRZ5RwVeEraiot8yMFjOdSOylR
BrkIW6gJlGvdWiS6o0u2lRo+0hrsWFkHrqPClmq8NlE3jucKa5baIGSZQGdF/ec8lxd22IRTMBj8
qoxhohboQCpvTsr2iLOMrr9FLKG4VN8JcHFKheRJFq3Ajmpar1GpQeiraZxgoOsvhW7HufBFr338
EMIt01dk7IIKBpox2zIVX4YBH9RQKY2a9lyvzhxSLBY/hGp3idcPGt03ohCN/e+n8Kl8DRqdhyrV
ebat+Qy4YNrmCMRJI4K1jaXRMwULsmAzzE5Vsw4HlfScEIHBdSC+tVU0OpIsG3aobE0dz5i6WG9h
HAGVaehplyCS3SagkMlHiNkJtPayJkmqfR6MavFlDEjuAExpSlUoyQXTOVggtc/Ng4vYxKLUmXh/
JSZxHOFYY3VU9lReaekqTdufh8p8zAicJGgQv2olNefOIoMzjUFS8vMI4IWO8UY9JpcmmGny02bE
UXgbewkmqcFYPumlV0WvCW9tP6q6CPxowmANR95qjEvORMzBwo6cGOV8AN18YMQqZeQblkDLEkxb
gT5gDSd3r+knLychcoiDM1CyU6hTq1CWoYOt4MUKKf0YCT20VVUccqY7Sy4wNsO8SkrzUPcpbRgd
EsfM/FNlXwozQiAEvJnBcE0CXOOxpgxOV+ShJ2Tg32rJ/DG0Ae9h9zp1KM3UhuOGMaOwbbHiK8ry
rU7mtlGgsyY/hs4FuuTZVz1B0hCNjrOfgOq/mMPDqFQvTYqYouPiktvnKW0PVoPCB5+mi878RUrh
GhiW+qUODT55RQItZ8mKHcjGUQ4JfGX+4g6hvrOQ/OyrZHqRFix8IQk7WlbyAhjqN9wAvyd0FqdI
5k2BmThA458hRDA3NXDyIyNHTjdfBoXpgaYGf6IrChRWFTsg/aOXO0cYmhPgscxHlrGbh+BStQyI
DXoRqTQh1TH4N7FBveWFdm+W6aSCN+CU6kRBdMCQXGy4OgUEQeRqq/i00vV0xhzloicRlu60xbA5
KNta63YSxKQ+n56EeZFOPVogudLYBmLSTDjidpZyl1MFnDGsCIEsCfpcKZsBrxthFnmN6KkxI+J4
WM2M7FNWu+6I/pPV3pw9oessp4WjbKkRV0v8kJVw+ULW+rLxW5VEkCFjKweQTAhH9ZHppJ4Te+jN
snAPtZ4kuvTWQVTm6pf9seZ9UeOR7AMx9fSlBVdLEzJJclcQEiZoCn4+uQQJouJio8PAxFbjZR7Q
LCN8YoXdJ13ywvv/aNwa/JJOSL+ANi1N/9YS8R1SVmnhfWqnx1Y27lXWvZlz+8QUAgppIsDGNzrm
zrjL6oByQJVW9Q5zVAHPta6CNxIji6C3fKkp+UWmzkagHKpauknBCGapQCe2TrOKLkT4kpnAwopq
N0z6YWj2szL7BndQgXovZ+EOdOFd6eOfRsaJDct68ktAzWOAe765F0b7ZlUh3eiivNSqJwXsnKzp
Gfy6LVEapwmgBN7ZkeGJ25sxkjqRoOCQg2pdEfugrTYXFp9vQ74z0DTdaLFOE5I0h9jarywPHzAL
R3sYQsR8Lr+G8lMFIIyDe37U11Saos79btZEF9mcxukCYmOh+9I4hUdSiWovbOtHfGCuqJXc/qm6
byhKw64WMMqDHsitumOFx0iW3COIa5gWup1SCDxvcIqqTheH4y1FmB66wjxigYisA50Ne2qLdR8k
nXoyiueoaq5KrzgTUAceRuyM+Ggdk2653dDzI+GP0TPjcjueYegZSnpM9PohhHVLHlPFxGpiiDHl
Cc2qzK87AUBJdekWUYLaPHi4JsCrpRzKqnZbkmKFdyV04gLyTjcRhRstpxh+tR1EdeGKVUf+XrIL
QhGhOoojcoFaF37NW0yxmE34XQbiMRi+w4Hj0A8AgihcGJAJYAUrFGJHmOVPvasvqthtcyub3U7i
vJt1uEM4Vwt2kRH9G4zXLlRulXoIFVbNKSZqepZ/LDQOpapBrBysO8GOnzS/1Np8ZYLiT0XIrCQ9
KBSlUcgxYgrli5FMl2hEUk2QidxLuyokmFiiPaDn+nWSMcPRnmr8qhb3cGVAmzXyWzvBu6lpmGo5
mJWOGDGr0M/FojyRXP+osqZ4JsnFaUOqbyXtA3Zy1UzsvmRApoNMShK6kVjgEiwScj0pDjJK/kaa
/YYhEDsYPGOxy3dxCap6kDyj6ziV0Gy0igkJgJAd1an5DpLhO22ZVSTLRqofs7rvuWlmrDAlIQT6
dzxp934o3QDSuSJmlS8KE/OyGZBhTdWuRzdasgzsMZDRPBMuSrk8R5rxmhjTVpSVHaZMkks6+RiT
Lw5eFo1Oz4aotXhtjz9oqd1aJMi9aRt7sFRPq9lhxfGGZP2apTdVWQEH5ICn2QOWMJn3r3xbAstp
QB9gdZJerLJBjWT9iXpc50w6jwKYBAJvAQWG+XTUcvMJrxUN7tx8EZvh2Afl/99hBZJqioQI/N/D
CnZQIqC//0dewd8/9HdegWmsyQOK8pssIP8TVmBJ5Bjomk7ggKlbEnKWf4UVqPL6JT7PNNTgEajG
v8IKFP1/WToSO35EJ2OASc3/U1iBKf1XooxKUoKhWBpmbpUoTWKh/uf/+PewgliP1SSTwFCp/UvL
2A6b8MCErl0S+31GAWYPuYrWlP4RQpqG/qkI9N+smbyrafytT9XPwuK11aIGEMwcN24YABOIrevc
DvmeEHH40x1oGKauc6VS58rtuMljKkU68ZWUaK/QUE3pC5+78TTV2nGBfWjTVVsex3YxOR0SIiNL
RNpoPeNzcHc+bLq10w5wtGlm2jYLsA6lzUDlvOPlqgl1oq86yLQ7UtEtmoytIXmzZktGJgKpLcuQ
7Riaim1JJO+1oWeHVy5kQKxpxzbJXk0cWwdR2aFCl72JuPFORuGlIyMc9T0Db8QSRdFc5RwjnaZY
R8NYdnlAxA3J8pGdKMxUw2ncj1kvHzsRGGlHaxNmGMfqAMeiNg8MKjFzplbSvGHPpus9aRlTEFq+
SoX+qdeQ10ZMYxYDiEkb1OffD50u78y6nt1UbHgMvBqZPHpzTwRNSj6mPQiJ4uYJ0T3mmkqrxsKj
ammY5/l9bUMFoEnjoWoaGkjz6NYSRb6la6VrVCG+cmuV3Pc0RivKnLlYpG2qzvdmnPHzKSM8d+KG
zKzE2zFdMP3OMHrgeRnpdG2yAdfyKNjTUBK0PAikAyYqumUm9NSX1n4hQzIO3UZWDZfq/DlnJJ4K
U3EAB4YEhohB5KnF2pArAzwWF/BnclMoL7/x8XlJTqOq0VMpcxBzHcrDLCOBC93wGyAaWOS0N8oQ
UohgvItAItKxVR/oBODlUzskfFgor7ocrAMY8yPQotEr2NHkPqsOscWIui6Jt8rjpEdaM062rleZ
I89Ce8LquekUXXYKtvluBYcwy8qPxaRnf33gqdGLyp6GOCMsA6lGizG0CqsLpfUfct4d1AG5rck1
k0JzRhoZVNu8NuOtGRO+rkTUfIXcEwEz0KU3WtF0NA7fbYyROU3rUyhKjxzLMB4vHcdrVO+KHJ/S
VPHaUJHo86Af6oTxuTbm8AzvZCek+PIzpTRvKdYbvUiOxDy0EDiQCkUWEgFSoZRa3iF1Tu66GZ04
ht2AQGkMrIj9EophuCC3uwq1ZGG4nWZnETm+dyLU+F6PV1/pORx1a19wmiapPnGnHtbRwJTPzMPc
ERhLMI4kFnXKtvQRGsegx+8oFkPURT1Cj8YsWqqoZ5G8Drsqp/MUDwvgnQ51A2kpXkoX7mhKSHFy
BhZ2rZXeDOEJbr49Wlg1MTgsi/ylNSmwv07wLKYC7tKICFIq8y0ZzJa3E/VvpCJjw/2wUeuFWCW0
fyrguhWtdRXHxKNBQAgKoR52iY9F4vSyCeGd+SS0kEvu1pAQpDj3ggkkigo8CST7JeLQ7+ASfEGs
wiQDk6YttDxFPW4YoY2OLiuVY0jjTVbKVwQD0iavuy3GVsxvatlvdBj20EbqljFYc1byh6nO9lHF
cF1TC3tMGS+RZA163rw10R9D1SfvrudQt0b5uxCAWdC3Ua9dV9CCXCVXbf0+m0viZuaACHoBnRer
kPSDMpo2KE+IaCOxWCuICxaL7KcOxyfCQwEi0DEnnAZcb8BhddrHSj8RcAmculeiWzZBSIoofGgM
7MJqglzRjT8kHMeraumry2iQVWjpWXmnfc+q6SiKRuJbDWRyiQu/txhyFnlyRV9PxnREokYYPOVh
9gPEgp9S51XTjw99KZtrsSy+MIKZt54jkyZgpC1vlorao2KGNTfytuZ6m+k86FX7QoLLB2DgK/Mt
XBs6DRldWNE5EDCoovqPPJhj6mE036uOShmQmWChZ6uSA0pPUrWnwrDVaEHOP+w7XOp5SOxNU30X
92jk+BQhW5Vn8ax3ILqzSTkkuclAeNpFuRzR3lT8JNI432cDXaxKDH1DjPBEoMGQg+wDEirqznD+
rmJxV43zn7lCHw9S+T1EuQzUPH6bROkMMoc5yXuFttetm1AGqgcHPY9FTLmxgTyAMjcukwMTLGQE
4YIVQUTVqLTL01IMP+g8MMQmthIED5okqhtBFtCs/5QL9E9idQEIdUl5sdrQcPVs2UtjZGxK813O
9IS5JrnY3OuWB1aLyVCEGsk6Mzk1EX7FBM7OhTtgkl5MUg+LJGkQnwKz7no3lsmcGGLzM47j0yAR
wCshDHNYW16Epn2SR3bWIOnuqtYczCYhUtsQPJJHLqG2D2qyRSsqGk7eWnCIhGU7FlAoZRmuQzaI
B8TVfI37AzLvAHmHBxn/xK32qfaIeKNYfalluF9p2YLdGORdmw8QTt8ZIj7OIRzfPoKczlxij/j1
iaXHbPnXW71OnZF9o8umQ2EtL8DcgbVMpHPN+sUazU9NIEdC5KSuqHeTHciTs9QdyTxRIdLE8oyr
ShGcKp0xmMvSjkQdiKYEK3OMKHd9gj424T0jq8st0Bc7zEv+5MFQnXl4DD6UGYgRG4ehpUdDEQEE
SSZH9XUNx6DwQotAckaEYGH+za267IQI9aKlMpTlLZ5zmaNMbfhWMxbbiYweTksHzUpIFxyK+6hk
O/w4PXF2iLUDXXxvA+2R/Gy7CSuVptNDUCu6s6x4vj7XaE9yigoxfB56gwboohuYHmhsa40tRRcq
A5pRoQhcnB6unEj3PmcrrXRp01u2IkVuBW6NLjJo0jq/yVZ26TTlJDbU+J2G0P51GoDNx+ilDdnV
VC7Z3nwO0m0XaS+I83W3xxlS6IZfdJgyxM5LOX8w8DgZTbFPxuZzmdF+1NPVAs0p1eGJnNNvudZ3
bT3v5Y7g1JkyTqvepJkQPZ1LTKyFeVNDLEIWX4lL5A8YynzSnItDXJi3ov/porb3If4Um3wEQBRm
5deElz39UnqmXQypHCk0oMyRHR5q37ohywDxjHucnatxIDxhGZgpJJiDmAX+IcM2oJjjFSOyuqJl
vR0xGwOlLa4zSlfsccZHjOiz+J2R9N0ppINFk4thPa9SaRsQZyNlsdsVVlGrgFduiwXwVl8ejCa8
IRl8Qbm3N9dzpVgr++JbVcKrRhOUOTWxxhHpfUz/eU6NFxpspImsYrsQdiUreCnQ6REiL87fhSq9
LgsWP/IsBXNb0kKWEMYFLc6XcTng63wyEpIEmB29dNKan5yztAD6ee5nqkJT36VjgpByeltyIhc4
nAZbczJRA2A2mBj28ZA1Oj2d5ZMwjN3NQhZap6hwYiqBTVXqnG9NppwFwpUgkt6yhlFmMEAPpJ3J
bNfvVPkD3MEpCYWbEZmPmoTEtJB02o5rAOyi4RVUd0OFpL8tze2SPsmpQBaYrj1LqBnsMQFzNLQn
uU1AK2W8/YPebAu12AGkpyUWIy+k57jRFfbBvEpGtxUJU0za0OeSQRdA84vJY9LsewE7b1SPqHd/
/6iZBLCp0xoRu37ZRF3891d+/04MTeSYPaEmv9/9++H3CzKvPWqS9V/758PvV/75qyFHXiDN8fa/
Pv9vv/73m38f2H99TwoCRZH7widKvMMStP4idtj27z+y7rd/P87fL9WatDUV2I9ZG+y1sn8qjbTC
jcdT+v0gWeLff/rnc5Cx/v1zPVyBPdghDRwRqlfzM//9Hb/fpf7nt/71OagXnFMpk4kHblWSkBEG
kcac97Ql4yBaUXj4NX8/+fs9vx+0hgRnMhRzu9WfS0yqsGr+4+f/+Ss2nBl0u4G4mN4gIox/faNU
6rQUeYXKlQAxrcCDqCbxWFrziX8/ZwwTza6sU+x0gnnTzu0Dgtd6IfqBsOUonwCg/f6xF8Jr0WHD
6H0iDY7CqVXP7FYI76knEkBZkFtsDqXMHLvNnr7S9Gd8UJ4A8FxKBh72cODkgsPtBQdaYFdvyxsn
Uhmsz1exoXRktXCWffws4UhG7GQedSS4pBpTBdnxJr4nF+vMTGx5609TZTxkz+ZVga3zRRaqXAJP
YXS1yW1GM7gUK6cavf7O/Uut0tPRZ3j70ZD+eSh1mr7b+JN2r5i7Yu6DbCJ8Gmwu7dKvQrPTeUPe
Ca3+cgDoDLYVdGTcO8qtPQVwa+zWV95YShCCelBDmU5ugtfqOT3gViXVBJfKihPKHOGp3iQ9W9op
883Ok55VdQ8UdJImR2UePRA9Z1+zi3ldWC3qTep3PbghzG4Us9GFsf9j2HnlI5SwJjvyUTsW69x5
gbEmv6/iM0IAzXkzCSc+Sgaqy017RxK/6OQe888M0466R9/Hfu4TINwKW6KBKVlxLODObtL92skz
KTC3iqxQWu9BpW/wZtIRfCaCRn2eHhPxRfi8tqXXBc6yJYVGOWRP+QcLdHbFQrPFbPxUPNUPkQ0M
zKO1TWlGUvVG5pC7Ic3w0/LeDesy21MVgl0XNisqysvR3+n7DmkWaZ+p7KEdGXB1GLFT5U7yCV9o
27jzu3qp3C8K0/CIhWh05ncayMJHtkmPobzRHt5wCV+yDWIIFDGkzJorLMWhPNygFrnW4wafsnNN
bUa765Rz/VgmDgDYa/Bt7hD2ON1W/RM8mzuUtr5+jU/6Tv8ubvwfwvEdT9Yuu8UvUu0H30LvdW9q
4nCpBleYMhtSrzfrC6BsrZbrKkLruV/1Is5dvBZvIHWv7IrM7fWd4DK5oxh14o/gz5f1Yl7NK/E/
KHRgoKu0ovdW6aRwUbUrTSQ0DYZH7z3bYN9iXr4J3fKlvqfYo20UrI7ifJTnS/j4rm0myWky+8BY
Q7oQ6JhhWNK2+gR0CtI4OHeUxo5kTzbQRF96nLFmvpDYe74rj4/xsBPsO0Cz5lYxnQbSdIldbJ0G
cUwvz7BqNEc6EJpEScuN9zBFfvanUZBobNjK6Oa0o03AMKChmgnQQ3GhDX6sgIFvlm36MmI2PMSs
OP5yiCdeqfKUOROWDG9XvnQ0k0DfO//nszQ0vHCfk7vX0Ut57EvuAK9WEodQhk24XxanfuHfTS5I
su85ijQf3fQ2xjQ3OrAVX1vCI+Hwvao+fRZ6PfbyxcX2dUqOk9c4A6L0TXzuT82le+oUlpD5Yp4m
lWv8Nd5OWAwi767umm2tgI924s4x3L+ulHtq+5adUaMyvHeaty/UQ1tEG8/0fNi/sVW1gPdtHNSd
M6sO7NJz4EDEm5DosQRxO/NmcpUd4COG+/XFbO87iS+PLySkY9EoLtgsgnBn0OPYA7IT99oXrezJ
TnfLAwrNYIv2FRH5VO/ic3RFWGoxuD5Nm/CDJkliL2+EE29I4f6I3XSPyibeU+eUDxyYeOVKn6nE
kD+AKtgYt4RTiiueFhSeB6/UPWDx+fmjrK7yQ/+DB5lXpRE8pN71lhRRPXcbQLbn0rLrz/YcPxLx
jjUtcMbmQ/5GuClKr5x0aWXVgxv79CcXRyLDghu50v1pOQoSk8TP4VuDW9qd6s5TCfbcfCyOuNjm
TyxeEmVzw4mPS1Z1hLNWe+kLxpe3usf+ymeQMWvFbgHdub7O0YWJammv86h76TeMb4ksvY33Qtst
sgvFliUsdpHUn7hYSp9XxQ33TAxB+b/3D6M/GBdeneVQ22S8qpvmhiEXaBPdIvS+IBUp4831So/m
ozr8KU8Sb1FrJ+8pFj7NJ/6Gnteeu5BYq2mTLUfukdgVi0dl2/r9i8Soaa+ax052hceEfo3kRfA2
kWtiSPfRqU289QzlHY5X647xpNzYLFeMoT0dMidkcRhRe380rMMaf+U1qH0me2z03nSbOamKCHUc
2j8s0Pb63tOqKT/z/bKZttJGE78Vh2Jp0U+Rh7ZpvfbwFwskxOJwX9/2mCNeIj/SuMyeP9AJlp8Q
4J8W7qhHHqJ4b554wuuTPrH0TMEO/h/32y4hoXvXeoQzLmewfpu//gvH3XJDEnEIXa99mQjWwMDm
0Gc9I6W1yRW8li/lC4ChSN0GI5rFDdyCEXBc6k6ATr/Evt+Y90W9oOWq/cTjERBoa+Enq110ePBp
8RYhXRR8QlnGl/zOzsAy8tYzCkIHPPJ47OrCdc72FuwxD7jkOW25rJJv80cH8yVTarJHeVxCLfdK
7bNBeeykPMFpkz9AMvUQv8JquMn3fG+wnGfWl5GTkmIH9OeIXk+eOstbtEu836lsRJ4Htlxr93zc
67Xv5Iyy7VUqZZyT0O1EjJwPyy6+a72O4hLrunFmdrsZxNfoGTPPeg2c02cK71v3hkVlT86kw4w6
3CuH+iNxapvFkzUDFItsazfjMC6YvjZeeOg/9T0E6N3yHn4GH8KBmdcBlYVDA8C0CYnYEH7bIv+h
Ht8QyfEZHmIOOnRA7MBwfxcmh8UJoIoHtjl7vWI82dCgY9hFIPeZN6d9MSWfl9AmkIs3kaRlnm/i
PK+Xae0PdI021cFUNsSNsTqS6M4EmUi+T6R6C2sdljUPNiSGEUxY1+ogsBZSNOBBhG4XvC7lB2xG
Djx8FPPtnF/VITtABnDAQaaZowfHAW2X4kn51sDVYfrV+BTR+o2jBk/ILuSt1ZOdph4SouMfAZfa
d9/UbWF7cEQfqOpReEJ/NTceqhg8xJK38JYrXoj266O5RACRrtXWcP3Ao5vlBB7wCJur/FHBIkRs
/PgwYdO4hDVgfTv/qoXnJoM08a1QTcoK7lM8nuIe67VAGi80A6mv9kuNhuE1WcqzbnMt51vzc3XQ
Tkh9hW1nfGYmF0e/IyIOQW6wPKtV5oo77JdsV7SpJuOJFqcWHAvCV1x4JULxJT83YNJ0jEweJhEb
Fg697xOeu+F/U3Zezc2jZ5r+K1M+hxc5TI19QAQSDKIoKvIEpYicM379XlB7x27X1oaqrq8VKBLA
m55wh5vqUEkAYLdn25F2mVecE2dRd0j9sVwOC4G0BD+VrY3l3zNy+aUwGVuPcKV+AgNco3kd+gSq
LLwzO08EhnvffyMQ8URzGBHXio3DIQQloK4GNo+HVnW0h1o/Uo/HpRRIUzi4n8sBGA9UCxMuZepI
2nZo8ThyF/kJN0Ui69RFGDIDA3SRAavbeKpUu8pTv9VvAdFuW/8et4pJGPFWnVnnxkvqdr7Ybgaf
iols2qAFKPpTXdnkDxJMoNGOkL5G3aXbUypJGyrQG4x7ptDR8VbCSLD1YnYxVjzAXlu/YhpLvCOP
B41eBJWg0k0KX2a1ytN+Us+UVJbs1MSe8BAk0GhtmhU34zVQHVO9m0CcUAL+EiTnj+fB3pdxpKSu
yjVvOROQ++Rp4xdG4nFoE7+6ErpQfhRHHxVM2n/VYCvrWLos/z59TvdJ4rGeZwRruZd686jiqRke
UeeQbf0074Fi9G61wCS+nw7gUcF8WF6HBGd2iMRvQT0CWsJ39RaLtiC5KOhizAn6K0bJgXN6eU1Q
db1r7ucnmNej7CHDMCCim27BpAE8FZ/aGCMX0I/oixKk+Yp+UtrrLDwH0xtii9DO2VzA8uS3TtwQ
EQLE5eCDtAj/1ZYfFgCtG8vDJy6rXQKMGS9K3Fj2yyHflsx57Uyh0dj3nAJwWbeJk5PUnYL16a2S
TE/ZVUgfaers4dqbo699tJwE4z1ENUx9AECShPUOiZm0G6pdk190kCvVTgkes8RbHRZKuwAlsoYv
CrsZ9FzYkG350VjQzbKDQbal3PfSmXCG87FDa6a1x2/ze5xQbQKw5ySwJg3UVxAEXgUtHyMcACLB
gxGJ+ACsLpVHc6ZJGw7bxGBvg4AGss8rUoBySB4f6tABZjL1P+QJI/vslVoIvj2UGmWAR8pG0exR
o/gNtx/+0TZLvcByYcIULZG8i3VCEW7P6/TbWWe0jAt0QHMbByvts4oeEr8wdjC0pX2VHEFCrEEY
54jm0OmZL2HtZdGRcjR+hNV4TKFDBi0aSvMDcD+UT1alO1sXB+hcG/5LMnyPibUZgOWDaBCZKn2f
ppzLdXqfp9t5Nbqil0y75BCxD6rvpnHfiB5IEY5sjMsr9WO8qdS2Pio0Q8llvjmVZM3+Xi2nSkSZ
d+K95uo0v45qyFlOEDtVeyrf8zebjYhmJ2ZLiscxTetYzLZqvJuJl4UnLB1yD36ojrfXSyO5efQV
oID2zZE0IeLjx9MjF82eAwlGqfYhtRCOIgIm9rolu0yCMzxyPHA+bboz68bcK7SwvTNYY+LXmnq4
R9zRXfMd9Su73tR34Xv63h1vlV9ubtUXmq8vnwuZ2Bs04e6rUtnBNxJJafweszHNJwbhxSCmYYo+
UxbAhvGeXHYXn/JLUgG3A6oGeG4TvgtXFNanq85Delec4Tzhnf5J2IUxIMeYcXysPKwPs5QNFbrL
x/DCXgpp5RIz98A8QzLYtgOpEd0kushEqfxbnPNTuueGNt1V263Fgy0WW+vBS9X9IxE8thsyvXRf
nItqNz5MX0iRE9LEUGpDcYdPrEYxglmNOEB7Q58JNFRQepZM3QPXq4X2gsPuygOlKsF346ZTfXzH
U/q595FTj6f1IJmurC0+icx9Wz+xjZWXfsuCS7m+OrRN9qxjcWXxsiIzj1459QL29Ik9aCMTPo07
dKJogvto6yDALNjzd+xWXwjNIoFruLDY832dromsXf+ITxKeajs+BXrBcI+MT/qFtlr+HV/yi3Eo
twbavhv99Hs94XBOPkV3OSLjvKbNBPlVtcvOAShjjFCNfSt73BRUGN4ud8zkDsn5NSVaG6b9k0JA
Zb0kr+TkhiehsrsDOldvhI8UPetPAx3Xi+wS6bBBFp7JnklZdbpnanVnMlXphfASItSbIjoq5QLv
LPqMuLFtztRKkAin8oQzQY0uLfIINk7ueGJLnxSO4haJY3BkHh39DKcowk9Si1KlI7yJb/pbW3ms
GjSLZWGTngiaNOvx2xi80JWfptEjaR8UFwi2+VZuJcfcGqVPmiGmrpKeG/0c5z/SBoOY2OtGZDio
pBMAr7CQpHPxM4hg5j0KXgnKlqNaOyJVaGz6h/EOHSPZD5poQzSrKvdlsBPfdGof+j2gw/abCeQj
+hfbMiwzmy2rt+XFH5z0vTnCM60eNcQAPoMKpIadA1yApeBZ9+gszaoNv2MD4PyIfPBL/altx+P4
GB2Cl+Zp5MAk6YQy1IIh3UQXO+zsa2O8lKIjlfb7tE8wrOfUyT2nnJ2BEMKBxpc6HPZ1s0nfg5/h
WlrHkulV7ShzpfF1hICuO6zEUn+MLcfoqNpDyngd3znP+JhbvtWIhbq3l+onRzJBo95EzqYKP1VL
U9VOb9n1EYg8uMcL0Uh/0zmugaHKBziw/GVR7kBcUGZEOQIpKbv9nqHN2axZeBJwwJC+OmytB2Lz
Q+6SYdIXdXpqmPKb/JZ4DKSY3oV38+gjfDPLB9wkkuUIVET2SCY4nosrsUB+k+fto0E3jJla21RA
KGBQ6WGf3mAej58ixQ7g29vMy5wWvY8tPxXlA5Jr8eQLNDTaE34wuOokxzYFjbnLjacqcEf1HsPu
6oWab2WAhtlMxKFme8ifTRgqzQOjfgLuWPWYoXKrZ6tZLbc+cBflicEuAyxd8WrjKM6vVOgKXCSN
Y4DC3PLBf1RkLCA46//ulOCQK9Akkbw0LlN70Nc4VI/vh42yq8rdY1rbZvSFbtcgHPgMrGL6bfBT
nJn1n9RGLIS5d+3gmwbge4cN7UiOv9ZHYMLtApDmbKyBwxu1D0ZwMDXGC5n3TfBGnY4QvqDmQcRL
tkTBstoLge3zoGFk1E9BR/nc7l46LLjtteK2016sh7p4wIHzEGi2/gZPk8TrjnmPf0G6hf9H9vYy
sP0sqI0juP+SnMk0zOJdHFfZSxsNoLJ3puzEjsrHUL4ma2MxR+zqhL+x1+wSD6wkKiDW+MybfZBc
ptCQYRDBNvkt6MoHLbFzss3N9CLccQwhL8kOA+KExg9BFNKKIUhgQik5vYtTbCO8abc+kBtXhMOX
EdAIQ4VyzaI5EUGHYSmamu7vDojk5ia6kqtX15ysRk/upg+e1vBCrMW2Bk0zgQHD7GPTIy4N3vqn
6JPUhbiYWi4bZOyxLRk7OTmQWBy+s8oJ3mL1SoiZUPSjJ9TSf/xgd5tec2mLwMEBdtaCnyypdTWT
KFPUYGndEbVnfhueZuD7kFo4pV+kcDN9SDSxbaWiNBNIXrr1Se2BwoIVgRrtDEhts9IuQCrApCeP
KC3FqStge2y6wh0POcZHglqhuoHO35/GJ9Wd93W9Ia72WGTKR3cFS3ak4FFTrSEANd+I7jHE5Uuq
/6RChBQSNStiBJ0xeEYGHnVFzgFgLMoO5dAe1NQGQZCfzPKIqFLdpuSu7sfR1QJqMIQlICOSYTNQ
VfoetRekQEFahfvEfxWu1ETZMtAU3FNS4rIYIBW273dIOedH5VCsZ9hQsLTg+W/GBOtGroFSN89r
T5IUvM3jSXkpzqnL2fbGYxOTl4A4i/zbpEIDY7xyBPFj2phv8S0NfbYGrgaPqA/eiW1FI2EXN5zw
Y38GoT496iS1yMp5ZnlUPqDryWxwt+g64lq6zsD0OcD6irs/JekZD3veLGuv7FoyT4bc4qrshmv+
TCdZm4+1jdock5DXV+GxYlJ/oLBmXacDC5liNUiwO/NEiXNVsuPwgU3RyC4PhL0rJ8SCMa4jBAUQ
xsXfA7B9YtFS2orps9a85BChK49mKPlr+shrKezUBBepi/YI485oDAjR4xBNSYi0GkMU4z4i4qtd
/m7Ect7BJ5xXI+PDY2q2vJVV+CHFUSySeAZ+Yb2VCI6CjsEJnApTvKfWPuk3BKb1cFfBWGWHUQ45
Akps/VyzEDhFs53DXdZsEaZdJ0+8Zh5s2aTWgF+ASDArC3q/LuOg2mJ3xoODK4oER+AkYKpcCUxg
a+NcBMiQq+daeWe+UCTmM/V0RremQFqvz4b77ZQnPpCdjOdRsaVMj/wWr/VWcwrZpZrI16Rc5ZM4
2SrUJuQH1GFHY71keUdf1fTFQ+3HN/6cz1nTFYcH3ZGeo9524LFyR9xXRbgzMCKOoGAJTEgUbmiB
8esFeM3azzGGe85CnjjPSxV2PKMEu2h0vMivNlyMYQJpoNhDXlwxipQob8xO3lOfLpx7gbArxVfu
OqPYWKfPlP35hsunst6t4QgqOJlM3ZqdkpOPlFqqOHDX2yRFKddZwphxr2SDAZr9LFiiMvwpF0fm
oilowL1ixdPxBtpSgYJ3OlTyZZe51RAyB4i72lwjQ8SuwFQKNHa4i9BeM4cW5c1CeNVLPiOkWt+G
cidC1aRsfzLDHbYxXD91EkqVUCDWSWu6uvTKXOFbSq6ytr73H5/MJ1idzyVgnkRNQ91wZ8xJ0pNK
2TRMVOhkFGNjcn+bRJZ3RQKNx8/Hc/AX13nZ81j5ezrj64DCfKhd7j2JHYaR22HSKy5XxSLiN7yE
4RiR6KA1vN42dwsxiEvLWhjL6yPgGqGxcv8LUiZYDgo2f8T1MgnWQaqAbToFyLbNOoDkoBshWts3
4owi6p5kI8w4e4iSKLTYJkKzp/HGBw9XugQCGZPH53I7/Le0V95Qp8yj3TE81IVTsmZVvRramVWh
wXysvFxBWNHv6Qpo4gbeKDcL/o1B5M3WhQFbkMWgOX1Ns+7ROCCfjJkpA8sC4TN4IcPOHXKb6oY7
wpoGBoi8Q3S3RjYov9TAJNf+ATBQol9nWJcyql87lJ2XwJvo6lqO9KhnB4onQkox4cqc58MDUM8C
UE53Nu5RvkY6tjTuuZ+RqUQ8iPzRkWHgtRbSqsxFyLuUnzHwJDkF+krFnXCHuQqs82n81potuFGe
MlfB6xgGydwzDAslBSSWjBO+fZbyxB9EWJZbR/p1zA+GcsKpPN/WiFTQBjRhNBBw79Gb5X3g9B3G
dfUZpH1cFZe9HGlssCwg53X9gUmGLOQDDdKwsde1mNgoHQLxnHjGblQTtoDS2dJig4eCnCGGTNG7
WGy5OtaxFrlEjlPvtYkrWjDlYdgU/sNiISK8s/rL0L0lwMRa2KqZn6snIG2i7KE30MqnjrdfvLnY
lqJPa9xS0F2C1waLGxn0F8aYyxyCR9ae0V75lttdEVyVDYaDuDyQdsawaQQosMxb2lzrgw0PSK+x
P5A8gXBcKv/38W9ylwoOZFTmpFk/qZP/xxNmLxU6DL+pqMJmcsiF8c8ZYfU8Tz5YN+4M4W+GhLXI
89FaNNPRk6brZDf36jM1PJ4G1hBluoNnwiwEU2DIDm4yPLACiQEs1OV1NdG1ViIXrA6yjxQ11x2I
7xtsX0ikCrfiumFusxSLPc9UUgk01snBgmyRp9p41OS+uD/GlWkZ0LdT1/rkmB2sj/oScE8kTkzG
eM+DJc1b3SpIuIiyDMBFNv6gGNQg1Qd/NID7D05o3+RPy3Lg49dJMFDKhNuMvaBN9VzDAogqJ1nZ
hs6FXLgTAiINJTU0KOfNaNX2lt0TfVTq/WCBHmJU7ZArO0SfoFRxvWO+CihvoWHhz7qXFDeyByYZ
CS45sErWVo6PqWWr01FEPbEWXkQwnr/LzlQ9fVifNPwZdjKqfPmFM5PQQmmBwjnwzsXCR+GirUFU
uOsDx+6ejpRla88RuQN7OfAuOoygpxz0ToL5MCgXIP31I3U2kByWeZDQ4ZEKKkQXA0UclsG6ftBh
NsEXOihNZfeYHJT4hpsOQ13Xh6YmqXDwHWRJjnfBM09UlE8guxIq9zI+LbhLUa+G77XTkbFqd435
sc5r5cJYUmgVaYjS9sR3rqNQD+hFwM6uc3GNAXBJJZcdqKBMCpwLVzKe2zybe/ZhWbbY/Unx6zsD
fD/eLBaydBhS7jR1i89cGrpsz6WKIvZ6F0O4JYEWCNRZoKtAia3fSHfrxLciFOMAgHuhyOJxu2QL
lYKVBiITqloJ0fwTxArbmPpd7wULDcSHvHRbninhjfVqNJeqxV8VkxM76n2Q5Qr9U4KUkyVgj3ho
loMS3tHZQzl0iPAbcLThdehQQ8NQ0BYiN4qJEexs1TCikP7AZsq8Zi3i/6u+U0bAllnZVvWOiclQ
MGVB/FOSQicK7TdQ+9T6CLKMDUukCJ84jEyYpMLaxBvNA79ia19jjshvL8IH35sRVrMIKT/q3ELl
M2qc5LjnCOZeSCFO2/m83gWvhJW4fqs7aPA2ACNRXQdsbSDRuVsjada9APbzjYoIH29g+6mvq4eO
E+d2xnFqlzKzkaY/Um1ssJzZSFrKPjsJAOUFHiWyDxSDtAvLEnB60D7XbPStVw17mbda3C522+6T
CU8PJFAuLN0uZrNzmFBR8jBxQ4AdWBVQrxfsscWt1O3hliD1z4CBgekPCq6I4w5xTfjb6C1WwoXR
GTO3Gg7qsqOQw+MWiktAxMXG8rsZsVir++yNOcOS4srYiZZhHWxexGRmM2LnYIhCcSsiWYba/lqI
OnEscT7yMrbL9h1ACBsU552g+by8347kzasQlY05HAFYiY0UbPj41JjgjInNnVC0CRv4MD6Vs49i
Gd/yDAnOWC3iRI56TwdHsyjbr00GhpW/ykOIOWDGT5bEYQclJ5kQq1CfBbBk2sca7/FWhCDpli0k
W1r4HQCEk5Tq8MDsR/hH7FGq3FFPy5T3BzABtGSIxLh745NN/p7aKMk6+ep6fIM8ofwJsiiztRVm
0LWg/nyQFhSTOZwbKkwBEXljdwLq+uZkoUPTqmqxsUQ2D83CjiesMbDBeWPiYa7fC01Bt2jQ8C3P
CjZYNGrbfd9gWYkJOBGSPt4tJl50Ji41ew2OYagkg5OnIDkxQoq3la5eVquxvdSXCvqtEjCyBBBV
oeY+hLVb0kGjyLtZ3qewigOcFn1xjGh0C5BaYr1BR7NJx32AR9s+7IMQ5XVZZiWNCvbbIpv4ZFE4
a3RY+nOTnqtYFzyItovXjurTqCPGHQb4UaMqyM6FIKE7RI+1apJIhXLJaRWUe2PRvpo8fB8DDplK
4XSOlnzbG25CXBOGZuGngKY3qKJmuO5K18lEmVJf//L3zwPkDbwgNc+/P2pSZCgsRbz+/i7P03k3
UbkpVlpQIU8d7qN42Ix1zCPrh2Msg6lM//sfOUR3izyYH3aRARhUrkyEKli4jVrVe0i//+sfpd1q
WslRMs414Yb48M8XJHryac64pyq4n+x//0EHApbqP7///WpAk1TKi9yfkaag76GBYvz9EvlyvhTK
KtkWxXIQapCdQopuwgR3FfaTwRqJwfujT451ze/VmgKI0KZOEUv8/fL3h3/84frXIDv5zT9/WGHE
NTTkYF1LrQf9KwR114v4/SdZRyb9vZzfL39/qFX1iyXSSZwU2EphLtbklZx01fpgf/8Z12//7We/
v/j9mdxHOxSh4i2aT8fcyCSvWI22jQU3vRHtRNRe4Q2n9XMjythd1xFG3/Q35BArDXGAlCzroMyx
o0hMHbE7o9y2QvU0UplBPAgH77W8DX1/LKafFic1Mr/gA1M8BPkHXFUCC2uDWqMxsoBpSyihoUsJ
gGAowjMGB9tewWAN+U7A+xGGflllJoTkLcwmHAXmGoX3dO7NDSzy+6rjQB7QVu6LDPldfSYlyu6a
aWUTmojetIO57KzJ/Mjba6NRENQaqXgUaYXEpOtinI8eHh/JVpMrGiEUSVA+ucyydF+LM547KsDX
elzJ4YQnM5jDrdag5GZB0CIloD5XIh0UZYkbqxxp5dA/tOAqK6pWZopUDFJTvjb4YiwpNOEQFA4m
6Oa5Sa5lacMORQnqUJXqWpD73HxajcVnry1wL2j6AsCecUxDqSEjr7+mHpmINiQM0qm24RtNf0xI
6dZzCME9NGy6CpEjJWSFAl2ZJatarzZzHupgOuNAfdQSFfRoQYTkEhlGXsbPpdj54Olj/KcBO5I/
l4YR+9ICBgnZLcQHFAqJaUCbqL8NJQ+tqUeVyuuzYpE7FBPRJjq4RFKTg2YAQKYb/MAeaOYA4l/Z
REr0Ws+BQGIZhejUl+o2K5MPiwoQ/qXablLQxqgygseooAHTU6xCAKglQSJliJcRTFsSQmnqUV6p
5au8Zl1QIfCqoNgGSCZXDZBHuOpaI6tmEIytGI1vJVbAjiCkgAIF84i0oHYncnYZfbQvpnAhsAfs
WUXpm9ERjYrah5VY2jHsOeCwaIgQNglfJJ3MEBxz7wvyjHDnMDm1WBQHSxkgSog4oBta6WTSGt7j
JemGY5GhgvwzluNwbBGmPxVydcFLEIQUjV4oKMtBMrTXWlaAEgzCturjkgWElY25zeQwvIzFuVV0
6wXfmWHRXGtUzEM+FX4Sl53fV9omDaryoAnNyTC0cZfW3U0PNfxPxhqsCovXrgU0pCW8j7J4jhFi
MNGB7jEg0WJjoJpjfBXVMmIJALctUdWvWiCcC3PF63TiEWEoCmRCDcAMOZ5GiJahAShpPm4xTrLM
OUilEfJe0r+lsUAXaMHJNZE4f2f1ywiNcTc2EPugfdwpQyrvlXTZY5tN9D8H75qC6JqA/Gg7hMhD
POa1gdi4ZCElWR/h03QHeCuHLJB+0G+EQFNROGPLp9cAIAk5Mk2Tki0m13guwzzKpXovLg+dDnm2
bRt5XwCOgObn484Iik2eSZKqJLObTG/3MKR6Wwy0LzEv821e6ttAyjgJmvZpbIrbiFy0MvTSdlGy
u3Wmw9S1RKQ0MvloRPOHmVaxI8cRuhBQ3kYoKrXUbifib9XaCYq0G+MKSrMO1aawwHo0yxgfsHWk
/DPEzhJA9h7JilfQIjAQo4YBW2uGL/TEW5pcip4cGvipDhwsRoDafh/VNqRhXxKFxR+VYr6oEYq0
lXZgiuQfWSCfzALweleiT5OTx/XQ3PSRzhoaVXdYMb2p7bRTzU44LDEwDWElSFbTEnqK2T7NIpbq
iqgca4aGkiPo7zCy7LlXvrWR/AbGFeqhFlGRhI71RH93DBMSISymz5qqvDSWhG0mNoR+EyvEhCWF
qGbuyAkhYelVCt6sGVYTFx3cYEQXWfAgwipOiZCPLdb6dYb/up9DddzGAaacs1wU+4VARs/KYx9X
yqWvk8dAsmqPzTj15eQJ73XxrguqoxUuykGmn6WnsfzYzQNNHaBYbSNIh9G4TbP1he9PvMvH+GfG
XwGIevRUOiGUU780b0K8DEerKk8B2jbbBNIx7AHxPVshEmJAPwuZpaNYVfhNSBGadwN5Hp0MBDZP
krCwbZqoW+ObHblSXj0zS+2qFip8czvS82Ekbra0zI2RxLW7ULuqWOFmi6a7UEq/kyk4Ji0qFFGU
Z1h/EXbiOdwdM7LdLKXtUuMR65ippB/6YEBHTMYABYYOjYe1RAJ3OGyS+BSntYfFwE9rSPADpM8A
kjok0HFEbjlOXU2XX7o8HBF31abtOFQ6ioNoLmszR62KjhuKe3ZmNKqXi9mzNKCnHLbzRTBCmmLK
sLi5mTuIHxUQHy3MRSYM1Gu2ll7FI20U5f4oV/n9OC5viISfm7ylRoCiFfLLw1GNq3CL7MVADXq8
qlQNzwkSJplUbgUZAZC8Cw3H0LWCUucMxEVQYEbLgS9PQ0ZqIRDdaRCSWp2iQt3J2SP0n/M4T0dh
SNEL1y3XWHJYEAT0dVUj2wpZciMlVFASofgqkhJdOs0lflffAxHuM5P9oVAlSuWG6cdE6DvMzZCw
j/ojvgQPEjTksEAqSBDR6VQrRyjbZFcN7ZOlS2ztAlVFSSfZWhA1QrKPIoyJ4m+tU6dq5NDXRUqa
aWFofocfueWlE8mhNAA16SKQpmVHbc6sWTOihKuKgX/OkgwnWI9TWvxA3EeGRdfeq+W1bgYTd1mU
J4uB+9dhvCyLFZ/m6GxqOdiG/m1WJ8CsM9mAfJiX5NDVzXRsBHyHougr1HQCc6xncfx6GDXw6KnV
1t6qphLPanC16CyJZfwrvmyewnD4DFsj2Aq+olW7uqJ1K3cTZYCl9FG3RAFIyg9Rk6sX1B8/pW7Y
NjLhRm1SBG/M5TUOAGIgAB1W88wyvhlt66rh0rmaNNBulhC7FBacIqbTrKCB0le0UM1E8UbJokFo
kOSQhuOwQsKbRgoKqGUEVdJ4a2LLH+X+jQPnAcOKFBk9FCWq7cg6dasg0I6VlR0maUGku1hrTGJ5
nay49BNwcHM2cZMyBF+NAj0mHrQHWwX+s44zC/KRsbygut3XJ4QJKOvjom1RITAjrMKlqTorqEoe
kZQ/aBNEnDRCy2tMcEia5fTDLIPk2AQ96KAk3aILR8l10lB4GMVyNxpOhCJqUGoHaRJaz5ilF0VP
z0iI6icpa56hrXNOmqA3EwjpMjLu7jRT3JsL6x6/2OSAUASoJhlTGoTZvUAcK0eXLlTMuixH3air
c2QC8FbAZ40KOC5Vo15pbha2+2QY6ucW2KJX0V9H3eEBnTbKF2rFkGUEdINIl76WCkrDjVpA3iuv
XdKTDmsQ7mB0+XEvyz4GSdhuifGuT1AOI/imcma0yLn2ZbVtoWEDB+ZbpGbR2E+1G7r/iROpzWGE
ZEzRUro1an3OS8UCAbV09rp49HR2SR55uJqurphcQlIh9wp9mj28dDT42IQRKMX7Wd+gZEgdBH/a
W0ns6yq5+J03uC5M4ojN1NhEh7jeGRaLtJKxthgVJnhAuzYbUTcKhhwHhDKH78Y2WYwwLRQTrmzQ
PiIRZJ7qgcpuKZe7EmczfJMydLA06TAFy50oDtJORhxiRz6tjMsaFQBdRyjPm5D+8zIAYSTUeylt
0ksfW8k26mmupystsiwNlJhR8DuKWPJI+aBTNYsD29ImXx+hH5lGT9KHGsI+Q2Gd8wrpRYzTUBZb
FMITjNuRgYIJHT6bGnJLS1rAHSul1/A1M6DgJwT1jm4s6REXI4K6seDMw23zbjbSlS9A+yTQsidR
pC6iq5J0X5mQYVVCG+SS88WdWhOmvIIWhGrghCmQ2lTBUqCPWx7gMX7XsxHvcX6PqZy0t16vfCyn
W0oOGZrJJQpPKC9vLKMt9g1ltCLkZkUzPHcKg9su7M/iQmKoidSrTREY2Qw2Q0hEzSuL9lUQ4pmj
d7CIWZLGRx/pNSSLoOQUg/rvlm6/wH9puztBHsKTKSZnWR2FR9JdhbPzc2lwd0fydtBjKjYmvcZe
eCgLww8KEgWjp6spYvKOpCZd9MK4IxlyilT5HNNIB9eMxnKi5gVthwX8Vvc6BNMzZQeN9Mlkl9MQ
/DKaGgKFVR1/7U6RlfZTkvu9UTXsLXW0b+n0Cw3epmmNxmeWMZxQmvGbyIsNck5rFioOpOUKwMmQ
nmFP6FzgqD1KCuwTacx9I++Ue3Uc/IHyyBAG2CbMWKupVl3fMT/ZThNlcRJNZO80O8JtXfiSYRYc
TCl+nWKOVTFiNTJbWNCEsNCHpsJrpNJrgb22EtvorGP8UIWqyQuat1IZFbebm5s4rrKDccwSRZ5R
i5ZXKRafooRW4TLQljetEdeNjFZ/MM8LDer6FsVoxStTSJMSrHlbAf+ParofKNuSduXp3RQrV8EY
h62IOSR9D4wVPkYcTLHyqoBqCLjedYhduk10yZb5eVlmKGToKm57TMSKtn3CdnknZGF4zbSXdhg+
pwTtYQR5xE1FmcPhcquNTO1WbtGenXLYISBIpHICr2DuBzM9Rc0RQ8xbsyDJkCvWwUBtAMsipH7z
ZHhorXy44M72rYzQSEwNVgjuL9qmNdL0qsXZqz4+V2WpfS3qtYjTC1KxtY+HE22gZFqbznSCWoty
a6qeJg4kl2rUz1Bbw66z6OWhWzNw0i8YydUaMt44O676Le/CsprY6KM7zHDP0LI0XCl9YcMavD4J
QEoW7O/VEH/GZfZVGWFNVRcxbCnojwVYyoFT1VjML6sVJVdfpUHibnlGB1ua7tD6da2ch4RuRbmt
lQAcADaesXwvNcPOSHNyGlS6C3Zwu5em4zAgdC6HCgF/dFrycqCWYNC6qJbdhLoGbpgztIMe4YhY
93N5rbmsxMSxoYgxdxUF8R4XrXEhmJKrMxxfWhc1azeq1dfCsr6VXCi9pG8/Cp0Rl+Og2s6LflYy
iYp0YnitQFRkkNtVJlQaVYANiKgwFH0A45OKEogFb4tRZ/mokdNOBliPFO/LaYhkNuzVlSGdA8zJ
qq+YNmXX5T9aMIYg5OGgNgCY2WkCS3wXcuBEUrjM7pzRR45pxgmqTpem+SgkWFB47cxtXfqNWrK9
qqRywRC99G37Og24OmTavYV73CbtBbyD8PYBu4iokiAQMeOMY1u8h5C1ly5tIi8aMfv9VS/7H5/T
f4bfKAllc8gG9/f/4vvPspoRqIi6f/v279vv8u49/27/a/2r/37V3//8LX/0jzd13rv3P33jFl3c
zZf+u5kfvts+634/jo9fX/n/+sv/+P59l8e5+v7bX96x8ywcNpUm/uz+8o9f+V9/+4uiibL8f9Jn
e/5u8rL43/3NP+TZDOmvqqEoKLSJkowyqyL95T/G77b7218EQ/mrqqiGaHA+6SKBAJ9U4Mca/e0v
qvZXUeLHpqoZoiKtsm4tgkPrb+S/GrIlWfxGMyVRU43/H4E2NOCqP8ZovTtNtqgZWJbBBaqKoaqi
+md1NlMa+iUuTbotuvVp9gadxsuC0iX1t1r5Y+j/NPL/gf3QfRkXXcuzW9/sXz4MS2pJ4U5Vy1QQ
lmPj+vOHBf1A2acMg93cSKknmyiewqBXKGQjHEwZvhG/2lb0wU9RczxZhflaC5Ofkadt4iG/IRy/
LzOszZqR4utakEmnmQpEisaiWcRP2II8Vvj/gOeAB4G0BjCeeqT7DXJMxetumuioJFp8LEOaN60I
9XCYS3cQmvt/mQH/mOL/eqPGqmn37zeq6aIpolMuGQzvn2800vGoVFLToj2D91pnthslATbdx0j/
qIudSnjEEZB/qmL2k8WAQCcU/eOC9m6AsnZcdV6I20Yk5j85inaETyNpcUCXnNZ6Wsi07/W4duUS
uk6J2h3mGS+UTMq9jI5DpvqyqfgDDqn2EqqyW3bKycB9PEvoeYmK+9twEWQRZKqRPMe62u+zBdtY
8PFI06AiR/8yw1a7ISwXDIsrVbnsbjAzezQ4r6xUwEA97F7nmlM5Yk+PTOmpQIUUW6EI8pyV7BKT
+pWFdBN/Ev9IybwrqvEevSSAza0CZoVUbvmus/o+FcMfzGWodYJXrhDzkjlqANC3JnDp9K2sV89H
nJCHesWE6lhq/l/Gap10/z5Whso4aThgsEL/bVKK9EeU/8ndeSxJzptZ9IWGChqAJLbpXXnfG0ab
KnoHej79HGaPpn9pFNJ+NhlVbcpkMgngfveem7ezOkQRui8zlefESb8pVt+eVlsqeAuKOAryUqFg
HNDXRP1LKo1hlRwaA/kq6Nq9lUWHMHV83C2RedAexgSmUQhmw6mKgKDL2n8fGzQ2GwFiZWI3SCL8
ooEb7nWlRzgFLeD76cF66026aO0w/pIJZvwqFiRePUafCWs3uWFjq4dBbWehfmSRGE+Ort+zqLgI
CoUQ8mVCEpiuAYnf2q5eu6G4z0suPA/xPp2YKln0lsviPoBUsZOnsh+Ok+1ubCu7TQLjDjLzRXrr
bMxPjonfgG5Har1sXB0dr6IoTCbHvnowLVTyYCKsFyUEvNS08UT2PDbplw8cgRfqMVdcMf/hdfoX
L5MP2dryfcpS2Oj/41uqEU7XTd6gDrFTEXNbdv1+KKedJUp8MU+tSN///Te0/tWb2PdNRwpf+pKm
1H/8jmgrDRByvqMDrKty3fvZj/O1WN4MbtG90dlz6xhoi7HfvacTV3BM9esaDlS67QqSLXH4BUcl
rMND3338+5/tX12zyvR8rhbBLcZh3fgrU9O2mqLIjYw2OfuCBynaexE/GisZ3hXpMQIq3Z5+xfw/
vAb/4tsK0xKO9HyH87j4p9dAaaBa2YBDhPHA1ygJ9VfcD/wy+WrqDu1/TKnA8p///e9qmcuX/ad3
qLT5Y89dlqn/s0YloQUKiDfuwWyxRMVgvwbGjdGQXYIK2dKr2LKLng5eQQms95xS8Ua+00aE88wv
y1JnOkiolGBZ4m2X37gJB8BksZaZKXV4fJnMUntGWkRzE3wr/CAZwxim/plL/LaJod9N8VuhjYdC
uKei56mePA49qVtua74v4ibHLlRMfO0DAyvz3nXKAZ0PJHKa5UflsgCwMS1Mzqblt3AieuwVIX1H
0PrY/wYLl49DrK9/tuZLWqUDhrrhTgU1PtBghENRe98Yh5N05ycbUo/MRw05LVCL3cgXX2OH9hJg
gUtiTFlVPkKHIiOFsYnzI6NbLssMvoAIWQxM0bMVXo4d9c5wfaz5I7EPjuLPTl++dNbyb1la2RNP
j17LmlMbvQkKTD0LRm2bQPHkytp5dzn7pPWyOjCPJLJZFxtb7Uw/SkkoZgtNehkhhvA1dL7+D1eE
Ldgz/eMl4ZumZXEh2p7vKiX/CSqLZpp10azHQ6hIeBGoS4r+jtpmeH/BcvRRD77J8SiyqhvHoTc5
ar0bBj7GKqvD4zQKtem3WU9Km9YnDd7PPFg+ycUsp2wypxuuYq9CvQ2MvI7hqGF2lNja1gv6kEVF
OXmNbNdxQ9+0XVJwzOzVqqg7KC3yZ+xRdzzhn5ianGi6j5ySZ8SZSg+p10Kod6ClpaSvdlE+fbVI
j54dk5uS6gd2QR0Nj6pcigt7+ANl0+IeEfqG1pJfFDoQhw6mZ6p1abf15bbkciJbzOTlyTEjKiCL
R7+G5uKOmubSEp9PZdnvqkPQsIW3oxbbW2WAmbFKGXhwEffmji1WaOXHdhEtOwumfUGFZNQbb6h8
q1FH097PnRcg9/hqOgjcjXzTUxNAz4yfUGjIESLNuIGxSQLv4mfMQV0GMPXcHcc8iDd96z3wfZdw
vTqEnab1yIetFg1PTlKhPMVb38xjbLLDjZ4SOBY8Q17GUyVe2yEji1f3j0Utv2jdKvc5BXBFBTrM
qujgcD1+7iCJHiI21mtPIoW4KYEJlSDvzzb/N4JoEpA69eZxw3O1oY6BHjJD8uxRcASZTx0Nii6q
Kj2OoLnwBhF7tt3pO1szfzUrTO7tlC27U2snMMhM6Mmr2aLnzMdu0YVuf9c0FZAwwJTrNNEbFI3y
OHoKfEPNJQEDKuLyF/FuSBy2gA6uW4BbFYE2m54aiTy1LM4OwUcYs+3WFwjFSM/voOfxA9XRK+VH
T4msz3FCm5IL6qCGXwjoMDrkXX3IaqixAeZ+ggmR4GKYCrExPSZdiRyxGNFgbxJRDfySgNqkHlTo
Vuvc6J/ChlF5ZemXnLcrh3nnIRo849g36dlq7JmK0ZOb8mVYSlxEM/Eqa+zhWHC2jRWRxJPOvjBZ
XWoIoyB4QnsZNyM6TBtZxi9FOp4Ti7j7UJqggygSHm16QmHSgYwfIUOC7tp7ua0PImUtjdIc+7Xh
jZw2V0aIP8gvSJENUxSt+9m7K+PqPEfO3bQkwA3je16OD2xaISCn3ip2bHZPI4AbK+g/ert4DE1e
/1yb5lnq8dR45tHu2aFKdiulrBBgO+PJCbgzU6N4p0RYHCgRX2dJ/JD4Be8nf3hsjKUmrKOZXRg2
wjFjTFQhaIpWcpjSmAaS1UgHDqOXEYN4FTD0NIbkJk1IwKbYlesS6A+WoQYTD8h5smFlgEwyYtRS
7SmIul/0fQxHPfA+VmOzb2Rwm9X1U+HLI+QZFRETcsAQGcUN8OadC5Wu8qJX8JWftYedozeDA3e2
22Y8Q8f9aOvuWTX2N3oIQI+d6smG16PKZJtOHnhNzZx09oa3TOIjbwM23e2exvDbeWxnngRPE9Yh
ozN1JV6A/OXKWrYz9T31a0bQ6fiUUYCyyj1n7dIfCvSo74kmYHowfPuu1UBsJhSMbZgGpORHi0GX
SHemi4c0yy59ETxDml8PYznTa0P7Y2VnHxQ78LqLVzCl+SXXcUkKuzJp/BvelM1qgoyaPlSGKg5e
SZpEWfUDteAkNTkd0Fp7MEZQasC64VDGGGYmWt5sctOZaPn65vDiDw3FsU7/WCOtJII3c1XiOmW8
+OKp4sFoq7vUaZNN4febZOiQZHDOUVhPue3svcDiBR9SkC+rgLqt57kB9odwvQeSf/TbKNtaarHG
Rcn3IH7WjWrXw8RNM2JwHNLCNoeweJ09Rplob0XJs1dzJ000OXMFsSKugpbQnwL9RAK87etyIz1C
lH3nwAzxAQYOw0ulJqQ7m0GFmvEuWceYAQE7eGMPZRaogZp+GPE33uXNNkiGJRarXrtGPYwWa3Wo
0peGbIwYQS63JqiVB5NJxNFtctTc2IMLPZUEpfCiVj3ktNy8mD4nP/aRzMk7ApKz814p8QG6glEn
ef6SdTPusdS7xalywp+Ovemz8GcucFzlNZV77KZe2opEbJtVkE3kcLKD5s001M8gj5HgKNfE/fLK
tAeGOWk+zvrwF8oxPXSmeKfk8Tnn9oJp2GdeCsmg9TJQHmqTDhwj0+wE9fcrSYAJSF/zg/bl27BU
93qutR2K6LbEXhOE7xT3ZUXUrtAwQUQ4YCSrkZluZB+u/3egFBrqEJb+GfrASFWbo9gaDJac0MSB
OKVU7oQD4I8B2AsDu1WfwPbSnqB5p5tfDOZm8dBHhH2yJTVAvNDkntumXxKdHm8l+W6L4RfQRJo1
TLm1awGLQjSnmXscWgRSYOz751Grr3H5ZrNfgqMJs9eoAsVWV0Tt6vCFYZo3AuazkuGjNQgnB967
HVry3dAPNCM+Ur2kt3S1GISiZ7UeBLf4Quf5R1oae4s1d5iSZO/2/riVFcwKQ1mfUYILr5u+F63L
5Bpp0kNFOBrV+N564aWNglNf9CBDmNqX0niZJkscR7Pd0pNK9pANz9YSM5QTOuY2nSfu0+pst8VR
aMoTDU6ujdgFjEL2phE1ywFQ/36QM+F0AVV907ryge3qvMMCQUZ0GX53s4GuQz8JQ0saSPl1u9M4
RP3p+tGfh3ARKPIkJRfX9QODuWBGD8c+Q/PingJPnIyZWQEZYv/dwpiZRiw3ERj3UwJzfa2ymWTj
8sX9FtBJB3SmliHWEHUO/ZzoR9beRpbCbFkXr9rPCarrFohKYLNyDHhNIy+CMQgQtHPsm0qSCS4c
pmx2xabSvkls+iXT/IVLnGVXpMRWQkzvHQFMV/ZklgFrb0wbZ48PNaWh7JiO2s9Ox/fDjK+fNedT
WtmNFz1UMWePeQrvg2C8YZs04h6L7oeyeSma9KlO43PeleDyx3MM/svy7e9+534TJ385fvY4jLu8
/LSz8N4mnGzZA74Uz1PrxAILwvig71zW9e5l7LJP9lBntH22KSjRiTmz9CGG0QdNBawPknDCZpy1
fJc5ziX5NRLYPlXX0uym0+AQ7EBY56u6Vo6LEAx+axdgVSmYPVU0skxzAay0Lk6uzYxaduWry07o
1PYh7k1e6LSR5zDnLWrEJZbryQ9O14diyIyTGROMHZjPBItxdO64jWWD3F9NrNpMFcmDXIMZ1+Vz
krZ0p7FXub6614+u10o8S+hiU8A+2wm7iJFmXpyiJMhP14980TnIPNDaIjw/jVbPrq0ZwOTzD7sk
5pO60THW5keYoP4MffEa+MG+WAQN/MlfCcEdDkwHkVEMTXXmxW7DF+V0mPrB1tOBLQ/xyOpW0Mu7
sjrKaSb0nbAdOLj2bbfmTcC0nk0cPTBUGbB1WwsH+d0s5Fba1Hxh07lqmG3iQ6IjERA2mChKhr1V
LHez7t45tbE9Mg1z6843bkAPK3/hcN/cDi7Hk4CnR7fJVy8Q5KQ0PseeoYPW/AItOVRZjSDkZsp5
BFvMk8fxUnsAKBmPkD50v9JlWV+kv+shMaCcsnLp5BN5e/BLYVEYx5F77vnaVuzC++zbY2Xn+NOW
bxcHzguWKbKrMdcHEt5V5qJJ+xmr6rd6JjmcpDn86iz52QTpl4Ddjfnw6I78fom+jUxAEENIi6ht
mtE2bs3HBFzzKhj4R950Z/SwExUg4L0bkXWhctTcdgxOqhguE5bGXQfFt28xoFmuiiDm3wf4z1ie
2cIlcfXdb4MnqYtDMglvrZ304GXd99xdGI+QvzMk8osdX7IuY6gW2KveJ04VufZw8NBT2+8NI9jV
csWMc+Ru6kXHdMly5SDkLNQD3eYVBZL4c/REUMPEaXp9Kek1oratMLPjKHmPd4usOJQRWPlhfGg9
Wn9cFIFimKgrgU4e9AgVbtK8BVg/6IDjIGqWr1aHl18w3eEZHM5a2MGGQkUOqFpsS4dNE5o7Tk3t
kfc0+KFco70f+2PZnDuLN/f15Ym408QRxkg3SL61vBDbfi5ebZOlLEEZHGR5lygIIak5DxsjGB5n
QSohmCveHqlzazg+7aEIJwxL+X7KfzSW0u5RoUq0PCtegopBy9lH3MUPUKtJoS5XXTpG29wyoZuN
7E6G0Vzz2dc8s39gunoVQvCQm6uZWkkuL3g1i74YBT54I4ERePk7Tm01F9TRl/b1BXAYWK7KRYnx
cvmgNb1eFdqQCqoVQtJnbJi3hXiK+hJsK2H+61MaJ0usOKZlK/1iiLXUcsWU3/GDl+l39rY4Eec+
unj5ouPi31m5jZkvF/h2aNOnfBxvEyrNtn3JWS6PBeFZM7M3NKW32M5h1Vb0dSM2rCQLxXbmgl+N
WLg4lKLKMQfNUbYHjFIxfBIUHibGBQG7zj7kc85+YUiIqiIMlxVIIEzxuFcnYBVhLo9dO2AVn5Jv
oUCFsYwLrq90pZPylOXiMfBpdUS+ZzmOvHM9wAejakyvk97fqRwKWyOK9qCCp6hp4n0UzLxpmYVx
/CqYTW9kUqa7bOCkMCvIIfF01IZ8Dxk9cCqotpQontowZdadAs/HlohTZ/7KzZd2uYCZrTOYVLA0
hwAyExUoc8E3SdHNaEB9GCpvnzuoc2aCrDTLGGAx6J7lwkO/gEWanq8zmcxIvpBXFj6Y/xxn9i2W
wQdq3O0tG6gmg0ziYcGwDbBD12tsptZlg3+Marh64q1Lip7y4IemYQ4alemXOXOn7fSNw61ycbbT
HjBJ1DCLfL8tjA2CvZlTu2rHikqZbJObDbqaUR2nlLZl/D6UbJfNzyAIQKCFX0F6aevpMerDNzPn
TT26NvwiVa1Vj0++qpfcAaFAN5ARU3sOVFBGPuuKyOUUR2dJGRenEjyyCR76vUqINXFPgVE3W+gP
jNrysIempBYkSfyYuuN3XfcnlthNIKalsOCiBup6TRRDyh7ZJY4cc+h1CPZ2a9yF6oCB/VjWBwIK
S+fILsVWGlYg2JgUvMWifTCb4VCiSFn2YiL3Y3ByHDv2VhHxery6bc5mLKQbc3A/NKZgMs7Tizt7
Byv3vve+8VO3mGS0hU3aZgdXO0fXYlsYJzFSlHTWmvNNZSdvVUbMPp7Gb9iyISr36bF3qK3JLc41
BVAhhQto1bvNbaDsg2zt51rjtJ7jW7PObknXPHQltuYsjy+zSoj8ZPqgtBme69L9YXXZO2UGlzym
7lv1Js5t+l1Szyw2AUEL1iL5bgXYe4emvjWUqPdItsk5n5PF3Mha13Y9O+G0PGNlxWfbPsQCPXMV
d4dpzqctdoDPYLZryNYBuUV05ojgWjmfrg+hWeN9+/O5xpWQ1eVwMsDIk6O09N4xwkdsDTMw42xa
e4J7SD8a07mZ4efPab3Bu7GAJ0zzVEbOlAOa0+bp+rmKKF52bJyU9H+jLjrFJWAgOw/YvSzSRiZi
AeEtmyaIwdy7w5IgxXJ9ainq4YpYPqxkaJ+uH10f0tRgYsravc2WANX1IeiyiDMuvYNtlDq//+z6
F3MUX9D8x22YoBPq0t8lofMUdg71zdiGhzrnnZeWZPiRRQ5FwHwSyZSjcXOkK9yXZ3PpTS5ZteHf
J+bpz4NUS7WI6MYtLYjF2RD6dBWC/796CSwmDAjV/6brjVDqX80H//Mf/sdIoMy/WdLzKH9jH/KX
mjf3by5zIMu1PUt5tiv/UvPmLDVvFtW3jq9c/h9z6L+7CMy/ETZQ5I/c6zyN//V3E8X979nLb9PG
H0/HXwfeFgWx/6jIU9HFoIyuKkco02ZOs9TA/fz+GBchTgDrv6a8bfvCi/0T26K3kdgozaaSdLqx
7moFojZIXqkijS++0VyaeG7A60lmN9RCEvwEor3Y0Ql23IQJBvXK/xYthnVnQ4syg320xq7KvqbF
2D4tDnfmIYvhXeB87xYLvLeY4enQIITpM6wz9SVmi3rbDS8Bp4ZjXgDJ6obsmW2l8zB51cVoRuri
huIUh8x33MIY9m4RqFM6+E+iIs2iWw9CMKiqUPuXUHurYLH0y8Xc73RGxWBGMKXXztYoSQRXFnGh
IuWenWXuW6QS8660wcZmtNNXSTjfSs/aJC4AoqASzkNduJ+eS96nifrPWLYZFVPyEqt2PAq/eamX
oIKX4b1hdsHNq3SMsxDToRvajyF2QCJhGe05nDKiIOpdWOML5dbryhE3tujyH5hRls6CQ1jO08MY
FObR6tojfkumTXkK3q60k31AHBtrs7kLe6bYmjSGv8QyMoPyJau6o6i3oLlvXasRGd8HzDbJ+Kwr
D4c+s232KdN8JtTISehIwfpmvAZC5EEtARFcz1u1REZ8siPuEiKZljiJtwRLcPHdiiVqQsvZeiR7
IsigoFl27OTFvsmiHBVD/qqXwEqzRFe4j7E6X+MsS7BlWiIucEDbJfLSLeEXa37scsIwDRDTJYFi
ST/ZZ7F3JpRr2yQY1Ahxw+MAuqqE+HKc4uxwojgXhr4ko6EuFNju3Ne0BUPJJugmo+iN2Fj0Qwx1
v9G2eWK6aLMNkrdClkjIMh4Pcflp8OOxclLXm465sTeT7qNYwkHxEhPqsadQgS3pHCCYQWbq2DAz
3CYOix61EO1mlmB3Y2ZvfU8iqcRSiUsBSHgY/LIIth2ctAFAsoSX0iXG1C6Bpopkk1wiTv0SdpJL
7Ml3+2+FGY0H1M+bNJzLMz7xFfPH9ohh7Si9kG5Z291CzvTLMnijlplgTfjgJgcHhc2KNKdyLrB9
bSHwVP67NJz5PHEixv4fYJSr2F4T4+qXQFdifQkN2ysyGPdS/YVmawSE/wrysR5+aNK2xZl33Lgh
tXTORdUdK6VJf7fxGw5baq5SV6wjL3cvZvnTGBswRH3+EU4MHOn+A7+gaQchom8rj7CaHeDwR1AM
45ousWH6cFBs9llrDWumOHfDEnvLyb/hXZmSyDzmvrnpegyOmSAoZ8FV9F364gvl7tyKo4ScII1h
NiViF2JUTtNu3U6NZDNS70Yvw9nXE8zrABozFQ7ZqqXvbSZWASm+cCTON32LsxiaT0EJLvUyeuDG
ZU3Iz+z2V7Yf04GDpF8HXDXgISw2vIchIVYS5fANbBuqcdk80Gr4JQJgQUS9wrinvmj0oaGZn76L
RkvfDpUIFUnDqT6MSf6Tn5tqiNRjVoSluCA0S2EDVnmvLKkPAexLPAS4dRORO/kYQeynQWNsm5ys
Yz8D5DGjl5yb9sqdWpgDWUmwqWVZ1k01rR91CVFmDiCRSHckYfIYQp2nlTI+2lV2J5oBG6d0f/bs
VdcZicpt4NYA7pYU3sTR5Ug0l/B0hkrmJrQwuHguGQFuxQAmpKUmO5f+enAXpIS4c6khXyekitZ9
SWa+C1JMxDQLKYri1m3+Xs063ZEHoXY7idnuYjilW+/S2Oz1s3LGpzv9kiFT+THlEEwMbJeLCZOQ
q7+5I9ePGPkt69arFhH/Lf8kC5nt00LPR87lmxRxK4rL6aJiB0tYXPwsR0AzgZfe4oScgM20xsbs
A7Z9NI/gBIKUOIT0sJfqWOQ2yD9bAqM0PmdFhCge0QTL0dQbZ/jE9El2bFTLwMcJX1lzd8Sq7met
6LRrrQWvO10SlBDoYfkPbM4vhhmcraEBPwOV1A1xKrRG/1aP3daANaOthLIPbS1MW/scZU34hLn3
se4L9J8RBoYjZMq8oHZ2Y9RTXwIgeyItCsNsUXbxtd0BPOpfJwdlrUtaZs62NyILMyJpKsJAQSPy
W9ODsu7YBCkEnjv4HMB4SzHfB6luYSXWFysAKTdKRni4W6d75pIlFzvpihhGY4tXcRWEnjr5gvEl
8YB2tRwG8ABkeu3VMAYwetv7yIZBOFdEDwiQTjQ4msqH1tjAMCgisDSqSdpTT+rL7eV867hVDcOI
81pVduc4GFgT/BHqmZG9+BP+M6rCMfxPoD7DJtriHaxXzTT2m84kqcSpjHjyzPOmZ3RW2ZfZLR5Y
br5BuxtcfRN31SV3Q3F2tNbr0G4uLqHojRzL5I4Sn70bOrdzpRheYGZvojg9FzGdlnZ86APY9Cgq
FHMrWs9Y2Wu06mIvMO6xopfGzreWE+ngsiIvAZAyeohNj0icKDapAWzFa/ODIvIByY/WRF97TCcQ
DY3MAGhDLzlAk6o9krTfZDGcXxJcXAj+AN7X9qmtF/ZBPxlxBY3RcaoVk4znwIvYn5Mb2btB1a+H
aGFgdT1LbkqtmGtdZFADvE0SeUMcBlhwtasrY7zg3SE40iMrpPRyuoPul58yv2titgGKMgWDIoUw
M55oVg+PZusDLjFcWJPdnF06eHQMKcKNzCaT4ETtcQOy6EVa5FU/y5LuqQUj4YWVfQhnz2LOk2m9
CkOgRUHFUDCI2vk3s6DT/i+7neAW28crv+APqEA0E8qk3a09kyryrOmfrqq/301UE5C/5SoD21zZ
nKIlQaV1zmV2civnW0KdHojbHgxRBWCMmxieIfNwFa6vD3PWWbC3mG7mQwOQqf9pzBz4cLohTpv5
8mpntAOJRbDO5dwdAmlANQK+JqIQc1esRraiaQHYB3GubXwEHsaK6F7pMoZMJWqjgRPJDI1pa7Xt
j5Y9OPP+Es/+8kOOxQCrznbbdRlAK8K4E6FApCb9Ay86d3dBiP2f+s6XIF1yxV1WnzCnVSdLNZek
nML99bOw8i/23BsghrkQJ0Jdp+tH9jKPuX705yEHEORUsTp01sAMaHlo/vejyXaM41Kc2wfxOfLH
8lSqRycwyWQFAed37icFZvy1LFLQGgl99aVEE2vZv2K8q+6vP+7gQeqJUqh8C/riis+4PjhDm6AH
LtCG64MbRh7lze7bdUIglpqtnmb24hAsb/sx1kCvOMuwtur+mCwQiGaZIohe82fXDxvB05sS3iXv
yPVmWm9Wb9VHfxH4+94ypvX1w0xCTK9nQEe/Zw6+A35KdhxQfz+myx/gG7yfXTMjizd+hAvchOuz
/I05uX56faBZtjppmydGmDl68lzSIzVMa9vrmTv1ojrJ5eH6qZ7ST7Nq6u2fP0orTd5J0f1GaV31
+2mQ16fl+lw1trxIkgQ7+5mhE1MrqcUpmFGx6F0F2xXb0fn6gJMgOjf+V90B6YkG5uCpKSqg9JxR
SrwmpxEcMJXe7uHKQ/nzoBZGigmVAl/M/JIblYEhNTJO2bBcczHvz9rAemt0DCmXB6LjmrBa85kh
ATPKHmr6DBvvcCV2XEcy14cryuP3R4Ug5WXOttiORvtxhZNcHzxrKZTzQZCzceTe1zU1d3VFgcoy
mnPj7jbQOtwTM1uklUY/Km+Ydte/7JcRn1OPRIix8UH9W9gnDO6Y7C6zxOt9wl1uEToChXL9iO7G
ikHG8nnfhq8xtqvd9UW5vhbXF6pfACxu4T01DnFJ6LB4eGoXaj91sb+hL/90/TbDwJmqobLwz18w
UKvYNh/tri5mfHSMukbuGvgPpxpAFhsC//qEsI7r05/nS41Vn60wl0VHjhO/n4Lrb3n9fQXRzNOf
35zbNpBtHR1zUl1Vr4kams6vkhreVTQW4uC11oPFiZi5NPKtrRc2jYK1PIuPZsn+2L27bVv6FKby
xSg68HE+gUZ7ngGy++0nSRvfxx8xZsP0rgnlUfCLgb4oqIFKtXI2JNlT3Fh/fxgVVd+eFZ8bSd5I
AA1wZ3pxNVRIDxKzHcvHPvKjTaduaqO+tcPgXruc3YyIhZ7RbbhMIA3bPYpGPJZt+UTPACsm9kQx
L8XHbN6Rs3ezKm7G/iYpip+WZ72aIYphZtDMPAzxW26+JhHtcplfvYd98W57AbUxDm8BymJvdVRk
h1KM2BzWsqwB7I/5JSZotMpNMBNu7xB/4eSp2b2v2O3sOo+iOXOW6S7MugPSNVsfr39OKrs6EyK+
aZ3BP4RZ9FJbk7dZNqqmIHNIBaoHkYD1NQQX0vlesUe3W1N1SaTGxzYO/gYh4uz/MNAJtlNOf0vn
D4+ygzsy+f2pEeIm0z9HG4LaY5VlhF0jvPR1nl4iOf7gQEIDlmHcGh1sWVswGg8Fp3Xfr1Ei8Di5
AUnGUBu8YhrIvrwrsvvJT3/RTAzIemKaQhnL96Zjs2JM4KXMLr34cmm7B3whk+rR10d8E/vaBgpt
+RSQyLK9Tz0yfdHoUJCUZxjX85uurCEWJz32o9fAgz/KTPtmYpPRas1bgq5JxiabiD3zxquqF2bD
W8sh2UkPJFXVaXycWyYLwDhF+r2R/XPj+t96noQ5AvnbDSC9lCufdJae/Nx8xJBUoy4420rPP1Ob
MzUDSxDCQ/MgAvDpLvN0wrw2Navxazc6m7G3X6aAwWeoQC3n8lNrR286h0CbHcGZa7p7UBKIjjvm
V+eW1Cpv+K9mYdOqlrFgxUzKHuWlTrJtI+HCdhGFp4szJpFUXFVm85hXQKcmGM+ED4kR/Zjt9DFR
S4osdW+yiYo5Py0uXjAeYFOc2nw6p5TrMj0IV70YfxYdVcy5fpm195Ra6kO5XbC2eR/N5SyPpkN8
HLbHfVZR52hmt0MKDo096V673XtZ5o/8lCurV9MqtBIffhsHL5FRbOUUuK2o0kUpAV5TLjSkeN4Y
vAzhcD9mzNRHCstgtFLq45C2wK+iUWD7aclw0L+Qq/t4bN7nKTh5MsBARSpMh1EAcz4FDOlSyYed
YD1rYHHtmPZnO67jPSnBD2hfahNYJUsBPd7Dp1c23i7wiQZEdf8dKgI3P6NjhK1w3MzcDtyOGaGX
geBsfH+NQTRK8TZFIXtlI4vPbmE9N34Bm7Eesg1hiE3CFH7taArGeNZw2CHL6bwfziTXpg3t3YeJ
zDZzj3bEKGbWex+8Ge7br6yW8bp3q3fc8hWOJrUtLeuznVSziUrwO2yxSO4G9HhluJW7ijq4sK83
hPAoxqGkLY3g2uQ9rXn93klHNKI8UgczdQm5eAZomtq4mHZ4wSlMY8JgJvdVl05rpR2Me96jiigT
LHu733gOKOCM5GgyuV/sLMKtQ+BpzXvUw7/DOgEuI37gXDyjtxNCUnQDGG735XSgJxVNK3zJ76PU
5n7GfgAYrKSKXpw7z7ZAehvg6SN4hc4vkWlvOyczLu+QCBSW2xE7Wuz4N/gbqSKjHUXMLvTYBOtc
wteuTPrkvaB4IXx83xSosXnqkGRtBeXHdvbKqtFwSSEETsWlCQeOarCwwNA/UsP7wzWd4sam/BQX
oeHetrTZmGphlxtYEfGHMPbuD33ah8c8QhZocbUEgY9dK8OA5FpyTTASYq8Xg9CjviyS1XuDYs2M
A9lj5NWUof5C9ph2eiHoibQ6mEHwVHMPOhWq/oqyYd06OBTyXH9GqCirevjyEyxsRnHxTSL5ocge
YG7giu9dzOn42Vrd3YmaxKlAQOBGtsvZ3rtx+971/idLOu1DI8AYJQXzGsoqkl+pdKftALPg4g6s
jQl7sk44pHH9BvVqlzTY3jOWNN5Ijbs10hHBC9h8Ws56pXojPOUwK311T54u3kiDuwy7WqYf5mBz
G4TTVM90EndabipqptemiyVXx486lfmtW8D9cnMXB3Y30LrFgph59xkHa5oUaDowxECPitjq7obS
ezCq4psevYJ9Zjfsy1xS5PYJloJmCEvtVJnTaGy1ktEabPOWkbKNfr4myXmqy+ijNGsKAdqNquU6
6oEtOTP0k0AGLrPmeF5C0PSIxEBxhXMHrQm7ae3xC9vUcppWtutt97FJKo/Ue5ocanlwnHq4MGj9
AcjrBh8nC67A4lGI5yIlTFskKZ2xJTe0sOvvg95hMEtDSxxgtc7H2ynsxY3DVQ3laj8nA2WCzsDI
bLJxVJ7SPNObscnAHwyc/l1MkBhxl0j2f3N3ZsttI9kW/SJUYEhkAq/iTGq0JXl4QchlG/M84+vv
SthdstXdVXHv4+2oRpAUTYIggcw8Z++1ww+xu8u7VlwoeAPi6K+Ea70L+elDcAOIs3fV+GfqpI9l
f9MirEXLh1Qe04C/GXqbNZPfb3BZU4EjOqzwOkA8Rnw/DwfoGuaZMhnRqjS2NqaLjTCGhBZjPEax
Tz6Q+JBS36bByW9q3agB+iI2saNVVI+CCxvmRDWTa93ZVLwoDlU9iFpqwTHM8WA3xymDf/g9n4Lq
EozCPKgAE0PbS30xnMApZTcMc5s06v1bPNxYS6bifTJ8ibtLYNfurmNKdKUq8hkCx3lqEL6raoZu
rNIXP0AgQy+iOdLm/LRY0xfmTVB7s89mCqggzbyHICm3zsC8pYkfnIz9adX4dYqgz4VwZnJP7HKF
uSoQL647V+euqCQL5dNisryKu+xbL9Q72nlEG7akRzjJl8oWXxYqHmCVgRPgrTj2GqjrecaNHQ/J
risDQht7iPJ8J1yGU3yOOMHPjdFLvs5IoPou0ehYuO8W951T1wk95Xzn5tj5Lf8UyJLGJBA9gj50
KWnMnxvLLne9arVMjXa0gw4tc/vLPGGniKS4U5YO+vESlNe5D5ciLqu7jtgpU2fDsxrQHXDiNqYm
ra8j6SN4yUlxUBEhae5LMQzF1jT/rCvCe32+x7yK7H0vLRgspv8yVsUuoZFea8MVZk5OcfT7umCO
f+Ja1bfjQtHCR6CWQxlifTX3m8hy2jNeAoQFVVh15/W+WYcdpSZWXc9ZC/uxWesIaBbxY+r7r5u4
irhcuFzpjUKdp9mqDpE1oq2n8L+d9SsYJm8Qr2s2j99bFCfnRr9RMRUP9ESmPRMe3kE/9LoZgBih
LgU6Ueo3TSYX3PQgoCWayU2y5J88Shk7sHRoJxVdc7hSw7noCpAahbe4myQGVajKFF1CF4bjuafr
gD6QDTtwvVghMG39uCk/ESk/n+Jcjmenn0adRU/deUanN4Zlc55q9PgNSnW0X9xVsvM3RllJXSyr
z2j8yVI365yAPKYzIYjME+0u/HYFMiWlyyM4pVmEaxno6wbTDeQxe7GQh7GwF3olPwXOO7Q1zNTi
7NEd7WbvTsF4XjdggKbzolM0QYUeA71wToCQUtpis956faw0x3ts/LTNlEVRXq/Aw2AezmCTfJRc
+v7rg0UTbUs3s8iqQIWagQlqUlkdDZfF0TJVEaN7QLOocclnwxzOF68rRXXh2VdBnSDuhulEuh7d
LQhQFdkHCpybpq2ut4S+u97Sz6htrzs6vhLbthMNrf57z1EJsa69zjeAUXk2bYuPKBuB29qwz7m0
7XOlbw0J1ihF53NoPegn6SgQd46+sVfgU9fHkpAr53rLmgQMuh4kc1v03yw0vbvCrZlNGJF1FsFg
ndL6y3pnfVh0RXdK+cY6k3DIddP8devNXSa8LUg2Bzmd3iujBBEL1Nlq+cCmRsWum/XhueuC00QG
FyIL0EQySg8Inm8tEXE30zu77nHKJGGjpINEUO+jmBfrjHtNqya4u25kjRugbt6lFSNxDlXnDF5z
ff9fdkLvjvQ0OROvBDul78/8EOKAKXM0pvi7vEdRN3f+MFebPqpC1lxXZW0ScMZiZVE1oowIdWYy
sfCaFUbgCaoFFjynqcTtkvsWc3pK2sZANbsNumuwACTBe8lLOmVfmAOB+p1HDLlwm6wy/ob09qns
+JWkM7Cy0iIbKTXxHsxY75aUwzUVgBKDmbWEQfNwiNscHTdYWGcWl44VTTeR1Eu4kdw2xBx8B3PE
evOwBBA+7SaEQY21JiTmObaeSmv4ZmR8AoTlqNISg6OgIEozU9w2gzqHnUScNZjvDQPXQS3JSvr/
rfWQlo1p8b9rPS4vRfvS/qb2+PFP/qX2EH+4HmAGF5mowORr+X9hI9Br/gH3wUa6ITxmey5ai39h
I8w/TP0/DNI+iK8VNvFT8eHIP3zf9Cyk3I70LImn8n+j+DBXNMQvtlwUH+CKcQJb0nU8W8o3bmC6
KvCdw0liPQ1OTpIR3SB681p1I9dRriOhGctDMVcHa+5rks11MRsqI9CC9ZrdKy+ymGmWV+DuUPfq
Szj0Agr/+tagr/yvdxFTbAaoWcf1j0XwOQ5EdRp1/c3SheT1lqNvNX3vnHB8vT78+rf1MfA8lCpe
/9yVLdcNJ70gnc0WQq3rcY/tHs9+tsuN+NOQl2Tz+ldDUBunhXXQOTWp8DsSX6vXRrxW35JlXWBm
JF21BDou6+rY+GaG0NV8LMKJwGlEh2NkRJfMjqedlPI7WvD6oJCZiWsQgkevb1Db5655XjdtoPG+
XvaB1Ym4mp2Jk8vkeJ8qHCzrMSJnzOg8DB9T83PQ4/3oE/x+d6InsrRM6NtlulMZ9is3IvgrW/qb
dXZhtcG5kpA818Fv3WQui8lCOyOEAM0YKPeKFgY+Ahv29LoxFobQq/UmPRVSBvnMJaSzbTDAbH3d
jXVfFr1D6611w350+9YcH3w9Jte6sP66WR/rSnoBdOOORVKD/KFb5OpmTELxUZYZxf6NhE27Ewbd
XsfTUPR18Fs3Jq1dq0wGkBusfVBjh7uly4w9sl7NyZuIBHbj82LuYwtvoIypFlMcmLXpJAiIN7br
ytr2C5odQIaUCt0hPXh0XtaBO4YQS6ujPE53oTH4IMsXQGsW4QRF78BNKRFCAE3AK2Iu57iG6JdD
1weZhHwEeSQDgU9Uh+764DjqwWZaX/zSu050MyIoh58bu8/No+lhTtcPxWAd9l4f3SSUfyk76q7H
ugnif90qZ7DKVvaOtsEHNdNOQxm/i1eeR21JjyjbExO4vRcF8bFQ/DL9pCdgAfkzmtz5x+xxrBA0
pqUgZFrPIyMvaXad7X/369xhOkTjK1/0ePnj2VUeomJfnynab1P7KZiu4tZ0jkMiAo5u/yCoT+3h
opg7YJB/Gq0zMy9rkClYCpOMnk/Vmsve58u8rSrEI3mVEFMfNOgc9eGQs6ddlnqBtR4GN7XI8qmq
d28+e6FbjyHz9kMXNAYJJCwhOt0zog9WnNdb67np5iMV6/Um/TwmLoV77Imv1pV8ERtfm6GOyDKj
HYwX3+6YQY+tjyMr8n2YdjgkgtksdgtsPJJaCfqIBtQ3so/oafbVo5zIz10GhZO7GZ4yA+p72vv4
u4v6AIvt2JTTfrLhubTdaJ5H3dyQ2aE1a3mydVcI8Cv2JQifNJZDdJbejBqZH7mNaxIilleQhB3M
QbMD1UaORBJhNB4gHys6Uo1u5QkBEiwruFKgjGnO+P8tis/hS/7XnN9udMbmFH4BFIdwYfAXlKFQ
PIfYO6ZDzArJRXJhDC15VhikLN1HdPRmnXuvt9bHvNEadikY+fXs9xCjnOuV7c6CHMmTJL8uqgZq
H8gS+U0w58Q7TUPJEgM9b8TjP3YpzaZjPXTb9Rq0PqR8B6eYgVhiyF4svURY1wk0B4Yz6BKRIF8u
qrY8YqbcukvB17n+Fn7cFLoN3ROG6OtOoJWWn/0idnapE3SYLu/nObQpDS+UjhCFiG3nLrDWUp9E
zXC4jSquELa2NkEY31JGu/etymblqY8s7uiZVLgxxgI7u+GTtB+W3NjFJc2Ijjrh1swaCix/XXqR
RF0mIZMf12UvYkEc0HC/Uk1cHE2rMg5pOD5AXCdUHCmuqKqbuLQ06KUHuh3EZLIpNVMGLXGNLfgV
KfTUaPSbazooSBSDuGetxwptveUkFlpjkn7y3q+QCfJ1WL7ZsFjiWr3eDWzMxmbZ43UChTfrtwJP
y2VPOd/mlIy1MgYdOkZmeqn2JWWKsxsy8E6JnuqtN9eN0g/+uGUTiITXj5J8WGopfOdfRXNM800w
Pw0pQZ8gDueXxczyy2z1+aWH1rkrDRTseQczFMo1fsWZy8xU98kpIFzLRx6QXXVBlJxreo5Uqc+A
Kf1zyK+IgLv8XdHCNeuIV64974EO+rFZMhuINWslJ2nJfKXh4dt6LFgfQ+hCqkyGoTQftQfcUzOC
f/ekCnM6uzjzCcDgjD8EfkUHZVSnWGY3w2ROx3GcFrxrECVmiqdDIAjuagFdBI4bwtSwTp6NMjAQ
4QHaw3ChYTRc/Bpn8bQDnbqFoxrsJSVuUlj0N4UN/ec3td6NmAgRMzCxFt1AHBoPbdi/m/C6J1Lc
dvEQHvtaRCym0ROcKV9nNefBuoErneydqnjuRUoig572ZHqys27wQdLfrvLk5BKnqALTQACiH0P3
pqM/ujz71kzjXa4IyLatmOtXRwqMbRPV11jvkhK7Kw2iF5vGVtOjHK+y4UMcli9zy+TNGRvigYwe
dNRs0q6lezir93nlWwdKECb+PYVZkjTlaXzO3AiDmOyTTTp+mFP8/m6/SvgGrOXo1tBhwu/l+hI5
xrFx6w9AQx/TYEoJpGmXgxaLulm1ayljj5yMVAjimw7I58HG1dtT3z9kFXkzbuw/51Z83Y3LfJQO
UOrZ+Y6o4rac6a70AW6nwSu1YnJ5bvwQe44Y9s6Cqko19bMcSCuKs2cF8feWhlfu6PDWOEMxlETA
CRZ126ZYouNy2AO3+6xK2lP4CHYO8ycMUylghyI/JmoZUIaYrLy8FcWQ7zNFXEE5kSvZkuluyJeq
hI9tVDV8ZKhAdLN31nFKO/u+juRTTuOId1ZRXt0FMYUxt9Ojj8/QshCDUwQYpTyBdJHpar9TKRRX
xKXYrUT+GNs+qTHxuOynZbKeW8YkbzC/U3glCiozwMg4ZEFk9ZZ+nQ7kkTMqP2Z/k/xKlCFuN797
tKikXlEXCDGL0LMpBgTKC5MMf1rkLl9i8CLdAWcKJ50VklIFa6PRy2r6IrGZf55a5+M8j2RURzlR
AfZVP2n4uU26MhaQ2i2ji+3SbpzjkWsaOWlI2+/s1sGmNM4cXj948Ur3LDqq6EpBGy7zONs697SO
k3dpnLdXtpOhuMvVyfGgcKBE63aTBKjgYuefkptJ0h9FG1ztDRdzDxrkJ7uuoTzMCzFxBc2Jjhgo
RtV9IQaiFAvp7LNJbKOF7Io4Ksg1NPZxnDDkJVimFEGEjcLfnGP/2eJ1+Oz1ndj7kfk8ulq2IAFL
V/lRlN4n7MsEBLritoh856q9kTbACOHQJ1ZTOd70KB8LlFhUZS2Aa15H8Iz/KfPGG+Do1dXw2IcP
qURwIzuE8eZACyVqYEDO0ZOgN0BehUl+My3qOC7vO4d6TYnj/0qMPH2aEmS6cftZ8f8RzdhmbvB5
R5NW6eHaCUgTW5LrjiQSNEXwRCqE4YBRl2NpDw9zGKEQnGmuNjZQAtf/2oYNF0KB0kGUCrbzEJgH
w5zkthyPUyDvhqT0OYt7ZKM5nFWDNnoHg+JQ9RM9IxKSAotU1Bl0AFrKmUjt4D4csaSinRxz8qhz
96thVIfK4oObLdmFJISEfvkhnIovYdSz2yPVE5ojGp0MUNhW0ZdSYZBUQLMsU2Rf4FIDfxt2I8tl
ZHb9x8anEisVpZGuQOUQumpL1S2aq/xkIWwnGQ5+WVVL1kyzXq4NU5LscYw1LLFcKNq44njC62Z9
0uvdYv2Xq6ptffDNn/+Pj+VxQ65YFeu2U+cwOwr1qsbRI641aQXaen/dxPovr3dHB6rHjz/DSCBs
xVc3TVBgWF+Yoay3OmlWpxDQA4XFGwPi2359eN3k+lmvT319bL0lZcta7r/++fVlkhJT/3p3fp/i
P/xxe31xvJkwlSIgpXqvXp/4yxu8vs6QBrwhEidS0tZ/vf4JHPFwCLLuRK8Ouh2RPoke44A2YyUP
WiTwjUC0uK621wfXzetzXh8rZ726f73/5jlqCOIrGMqfMihgvzztzeuhDmSG+ebfRnqXXh8r+ioB
5bg+8z/uWe9jNk29gnjO15fLPLPbp2PyUInGIWFxVPcWbdx9YVHkHlrKH68bqWdd6916JjNwDNDJ
YgVgrjVUuozy+vcf9//z38Rfr7I+H6yrThEsWcuSDc6cnL2TOLcHk7L+uhTOaNmNd+vNRSgWFVNt
YJolhcnVAr/11usm1vq+17sm2veMi+nx9aH1VgHZZyPbacTS8Ns/WP/9f3qMMyamYPrXs1+fY/r+
A/5GwtW09y3KBzZN8Q1HLUnaleEd/n9XHpnpUhD875VHOvdxG78Uv1vNfvyrn8VHz/uDCqHt+8LR
sMUVTPuTWeuLP0zh2fznW6ZG1uJE+1l8dJw/TNuzCTryMKPBJcTs9rP4aPOCvoCHqoh3xGPl/y+L
jxpw+EvtkdwVR+BawA/nWkK5tnaj/eI2i+dm7EuqOKfCZV4UR61/8Jr5sV7w4lA82EhbGrsiSuH6
NSgMJsKtbMRj1BS2ZlQvN1Fq72fFbNWXSKQgwByK+mbqiDRsgvzJSrKtT3FhWwoPCHXWaQ2ARxwl
Xt+rYkKZZ7FYFx2rgJIJvt18ykRN6E+Dkh+NNglkDQK45oN310Z1SshoS3sXHkRVfsQev+yLhOBI
NEKnZDBwILuMrtjlsb2OPRM6sWEy34L4QzHl9SYJeqWPJpadqPOXOhP9UYrmsanbjjUYn5XsKpra
gtmXsGxmbC5tI7qRVmH03zpK8qc+pEgXIfNVzOKzilDFJEfUhWrupcp5gaaaWYzN+X7WTr15qqeL
5ZFgUJ4r3xvv4L2xdAVEM6Ed28XDeEzk9LX1PkVWU219ZYQbkUgNqbCdfaobGPQwpSbBh9sQH60v
ZLPPrUERdkemRUiS4bGXAeoVxdLHE59ngGLHX37RPw2KvxkS//0HIoS0BVVyul22o02Rv/5Aktlr
hnKoKhIA/EdcGKTb6E3mtcXGlTSOQxxpmLz6O7NnpwSa+CVWPw/m3+8Lhfo3v1Xq96QJQa6UnrLe
Uo9twzKnEJnOaTTg8sVV8YlWlCBAwejvQzt/gnP1LRbZPx2BN4ZMThGhHNtSVPxd36Lm//sRWGhY
Ly0k4hP6m2vYbdj+n7RFGu001b3OJrnd0DnaI6WNStdmjBZHA744+rWePNXl8vz3x0H3P94eCCV8
ZdIw4Pphmlw5fvtOTLsdYQFmgAo4EEmBoRx4lk0BtjuAnHeujL5hfi8yuSNn5EKS2IJWLKUDuyDW
wHu6CUf/2zARiyvlYh38MjusLyWJQJ8c2960QfL+73fa0Tv1+5WG64ugUipgccMn1kzUX640IWcA
y72EnfabZR+38xEyC/CuwVBXLK4sgHtuvHXG+pOEcbGpQ87DOGCCh0+23DX211qSBO348Jp6o3yQ
uQ4arZ+ywNkhbob3QLWMWtQmq5MvXVnBV7Db9Eyzod3iH/+CbvoW6hIHwo6/ToDPCL3Aw+VG9jvb
q7tdn/mP//CJ9Q/jzSfGXccnVY7pC+zGv3/iiTyHKE9N/KwdDlwDA1xTx/khHJ8ib7GvHd/b+YXQ
2CaRnOFCmcDjLfKFFyBY1YhCtQKI0AxDjpsLxZ7ZuPu4d9B64W60J/9xID+IlvctDrBhJysuAn7V
V6RHBC9+ZUEd7Ov0TMnXxGjZv9TltBwbA+1gSQ22Doj3C8VODME/nS8aGfr7x3ZN01NKmIoaG6Pe
7x87s1rFss5JTp0mgvg9MVck5jRB9gWzY3+ovxdIzgrbImkSejLOG7fZNTvVQp2BvY8BVl66NpTA
TVgY/sNX8p/2zbJc28be4VHOfdNqa+CsOl0jk1M9H80mVeclKz+WXsOQ0MpHXKGYtAyXvA+u5hhe
yVqvBJEl4LmdDJDpSIByp0/z3v7cssASywwENJQP/CyRFA5gD8qO9ZS1NN9dYXpXhf24+ACfiovn
ufcQQpujYY/mrqQEsPWy/L5NBrE1whgxcJWfQUF8jkUgb/7+Y1v/fglz6WRC6LWk9JVcO5C/nHsp
RII4lFVyWsAcaR3EvYDdhniu09hctJQAMIGbHMbOuUDLdbbL3MSwnaJ3Cdz0I9EQyT8QkK0344pA
bmUSBwSsgXOE9eebiQfdAkrgkR+fooCcKFwSdyaCo0OTF6ciU+IUdV56DAfzYvueu+1Ucxur0di0
ufVPe6JPw19+r+uewCvn5+ApE3Hbm99rkhNX2Bicph2QQld8baPJOOXIHvZxArgWfxLAwCg8L9jE
w4qotTKqjvTE8L2PaKydTj0RuhTson4hE80GJ4sS7u+/QOctuVkfLUINgQ8w8nE10Ufzly+Q6IqW
kNCJS0nr3vqIuejMpFvhl8+G7bWfnXq7hGZ+Ufh7j1X0RQ0U5pHlmLdunN8yofyKaAQeaIU800/e
TxZRzfSIhsTL723CVLYBVIxNCY1x5y059VjbeOp1dGAJjhsbN7M9D/uEoap/PPpvhgV99IlgYEy3
JMwF8+0ZOcxWGtduF59MQRGvpvCHDnq+wPcLt12LR9DpJk4j1rodynLyaXD9BXA/zm5bQu5TCKWg
W6aJ8Q/njPtmtqF3zGaUJeJAM7pN780PdIBKWy4BNIIxIRaxA23VJmXCWD8/uiZlnonF3SZOl3dk
mlr6AEK4Y7sXDU2qPmcSiva7UYVLRElgnMh63paVo07Cnq3jkrX7pbA2Uo3ZnTnk9R7tY7iljWSB
K5VHDBb9ozOZFsWcxHgp8+rkOpBgs7n7OqUCZ/BiwUATPVIBGwaWmz/0iFL3c4kzsitTY1PbyLIh
IDfXkdd9DQYkmmnf3xZ2at0VA99jlyI6rboXHFI3k33mUBNwEIGLJMe490P/YKRLsu1KSdVeN0mJ
njQe/v5nrf7DRcDV0Q6+YoVEksWbyzHT1WBEDG0cBdOP44gpLavhNCwLHzzDMH3vEMYT+Ah6vWAo
9nXtZfslr6u9tFAkWvBy2waKC7GBNCXourpRnmDkMCGpltWpKYtvpSPqvRThhyDz2yPnM/F4PuJh
m2nm1eiPMSBSEuODNPD3tVndYRMSn6rgUQXblpXTNXqzbN8s/sckhFRGtQ8pcoFMYx6c8ry0gmkH
PqQMSSdzJ319mC4jFZmqH7+PrULXOUJuDFn9E87uA+3Cs2NzLr9E7Xy3YBzCm8p6wcExGrZ+eOxS
p6aaAtEuDJroSEw4PG3EuhVtze2Y+Z/d0LAfCtgD7DFQxAZrhlEmZ7FMdC5QF/z9F/Rv6H7NNeH3
j9qF/CPkFG++INMvUHVkHCV0T3j8i/YuhYJxrCZYrzMO6MTtKL3QJ6k9WEropB5llqJf8sqHyLWc
Xabsm9QoyURNBfCutu12/7CHbyZZnKaeyTjOfMP22L5dFMQGxKHAaOMfc+F6HN7nQYi90mRsJ5Tg
auQ0o/477wnWW/Z4aDOEj+XnOWaarOiewd8AYrmo+UotLMD+Ye+oF7wZWzxTKc9m6UDwge+9OX6z
17qtmBJ+ZY0tDnGMKz3sx89ZotJ9YFeEfk7Q6gzRzZcij0msT6CYJTbdCz3oRXW4/fsdcn6s6H8f
7jwHuRHWApZS7NqbWWnWVIZNfExAVjLUNddp03dkWCEM9E6EGBkf+dO+i+LiGp5LdMirb35mVy9O
+Qk6JKg4x2n+7D09VY3y44hB5SLKb0xn+kugRpKBApnto9i5xz0BRzGqvb3LZREbPWfFYC0OPuZn
YubL8wCoe8Amct+omCUVZ/WJr/ImmdqvZVUmN9QVq2PbYaS3S87zcKDrxJHcRwTGbxZ/AF3YxF+a
JIquJ7e2dZgI1ISEWbDrS9qZ6r5nhnGOfPZzaMiIE96fJi1meukCKY1wJv9YF+Glz3gpMsTI8RDY
ZRIzfOfLxTuVEYN/jiXiCslBfK6SYCQccJkO0dB+5+tuyV0bnL09e1+RHWL+ywCADDnFdA/jcwHQ
7WiSAAPS0b2UYWwRgC6SR9v7xMGObpxifBeYItirEXtfCIJqI1lAM8h51rWsOjSQWThiGoOPD47t
5BfNNsZYb289u2ouDKifUQwuDw7ZekJRknAXejv5GLmYY6lchHMSH6wy+6QsA9Apev2rUXtMWDaR
kDuIT3khXOZ6VIR9ta1SQ94skzddcg8Xas3oi9FUMmLhFgXREUSHsgnkx4VcHJqHTTTMpy63v89L
ar/rs+RFLfNIHQiusgdQjfaYHkMkWNnREduPXARvc8vwb6zEPbVjB6VbN8holSH0mka+SZiutp/Y
RzA91baJAtTSyh93uFqI71uM6L6yc9BfAo+zLSy6IL196GzO6gUM+WkRqF4ceDsYldRzaJlyO1fF
bTtONKYkCODanFocCPKT19HTSsKiPGvjwlaO3p+RoDsGbia9ZtJPCGydNRhMp+aRZTM+1z4lpQ7e
CdJP2gEBZe9NVBCgLZvx60hv5RAa0gLZXjXMoAlRalHIU7y4EW6LxEy1F2dKce3O45NYtGlPn9Ny
6bdDbXVXLcWH3WArd5tV8iJ8gCM0MFGRtupgi+bGTLLoJpWU0O0kRTlfGFvL6tINMa2si9GnHGUs
Hmxn0LCRiXlqT1bDUvakCEyxe5UFeYhdqr5fev0WUl2rrDQfzNq6RAPLxs7e/Zh0N0WwT/wen6kF
a8mTCFLTwjqwxLFPcOdz6tsEsBgAGqvGZY6oehLklDNhuEg9RH7Zh8Aq1K4FRUqmpR/fAwN2r5aW
4cvxnsuhjh8aC6hEn2IqCUpzuPEBPD9jkCdawn6yjXB6tltkJaKl8WozYdoaUUQ3fQjtfSnbA0z0
4LrXibuVJ/eZg4gCoPpQzPKGOVCV5MHRN9zlICdxB9IgvDHzPwdzBCgjAhfQiR8Scs5Ox61/hyfI
0ypf4gmVxRSMVfI+dRZwKkQwbX2yDrkqH2onCm/t+U+ZW9u5rq2bdFjIO0jKnAwseqJGArPWLEq4
9b0VHkiDfhS5fYzKJLkmioukUoOh3DejY9d6qAekCW1yuglI9NzZqFsejKnfWvqDl00+HqzBa3Yi
6cmXrMhwDJLlKbXsa+aPkCryornzbHYuJdr3A+CHZ2Mx/SsFkfpm8WpE0+aALid2DzCtnWdtqEL2
Hw2XwWGVy2gYR/h/Oa32FaFF19IBPqLiVHwgPlduHScpLjOBf5vSaM1PNTwu0KjyvvUXAYQeMUjr
UZ+wRHuMU9nuLJjIG2vy/ixHh7TMUBDXkYBKpujzrgkt/700BKWOObEvlpt8rohkOjBT65hKEjka
75hosPSvl4+i4dJT09/NMovSRPAtH6gasGr8apd1u69dpz85ZAjcxQuOxiz3H4YUz5inpgg/Fn1Q
t0Dp4U/WtpgF0YvF0VXRY06mzZ1Jz30rYqdgPe5UB1IxVHDHV5mdUCN9IfHRpdprVUTGch0ajMG5
pUzy0WIik7tdex6jOLrJi+xCSuJhyeoHN+IcLBvH2DrEsnKtJ9SpSdoW///Ub2LUKM34UpTiGWVa
QYABuhloC/W+Eki/UmD6VMZv11edWpVsTCJMd+k0oujynGhP7q2YGq5VI4HWUWYe7Bkz+lCY1c3S
2ifyLtBaEWSAdImGrO2fM1jlN+ZA5xhcSrGvosuSJM1DPYP49VrnTAiJdUCS8L7JZbLPQoD8ud+g
gLCSabuU8h15g9ZdRDlc9XSN6VJk53FBIho7DYwzvzSPIYoFtInjzhgzpt/SRzQvCUeOUeS7FF2D
EvENuYzzzVg2Txm0oAAv5EcwwGSGyw0rFrghHnmfEQmXCRzkY4yre8xduaEG1ey5Xoy4kYncpvl8
VzbudSFlcj3i9mW6Ntr7wBG8TBoxqjEI1oQCv4++M420LgbMf9+sm1NilGDrc++6HY6F5aijqEuU
H0t2wvnxcfGVdR2ReYkB7AylB9FIzhTQIXN4g06zYxnZw3MtUGx5j37E6oH4ynNutLhPITPiXJIu
IksPeFw3kStQIX5w8r65mLLYyBj3eBDZFhKsyjlarUGfPlXW3l+8p3Tyv6o+Km58EaFDpsjVJxUg
VRLYSHeYL8sIr8vA0WViTWMVTjhI2/REnYfTHcQt/+CjQ8mH722HSTZdjHeZaCJQVPRQcNnWZLzP
m0oN6ZkUGfsqn5Zko5LlJDK/PCh6OFd0U6K9l5fIswmBPvlJ8+zF4+fR+DDlEmduLCkRz5vaC9z3
qW54cB0/cRZ4CFqYGbpNAId901g4Q5U6tg7PtUNhXds5yIP4fdxTZuSUaxl0wVNrHBFtnQWJU3WQ
afeC5Oc8MRJPc35nUP++YuVH2anZlzgf9jPxIFShaZC08jkcF9RoLRY8awkeVA04MEcTJzvD2AQT
Heh5Cvd9V906ClBSw9xp31hikwj3PVPqrR3L8brHlRvGOXGdA2k0UZ99mXdB0X+poA1uBooxpOt+
ChUE7inIjp5IHxtKI1fYrD/2o0CQzjBwGoE3XA0AWZgSF+heZjzcRsC0zUbQbkLgQ890ILMEJ+OC
pK0hdJvUEuhtdAXwbtpmDNthZwK0xu8IbuLDSEIu42kab6uMoZn+6+O4fLT7Lt+lId5W4ZTgVlO8
sRMJv7uxnr9WozNRvkVbJKrnZGzAEk5tsAuMZG+QA4hItiN5mGx6z/wUR86+TttxlzXtAXA51/cg
q1BDlsSuTsiCJgPqiPFRkL8XE8XD2h5ceQ1gpmW5nU0nkNxwMNKUIILCBr7ktE8RCzimFcBlmLYP
g1Fuw6j6YhECqSQ6IuAIRIExIxkKSnaJPCQOstq2jvJdk/haJXdpShp3C+7RZDLuIGL4S6U2BhoW
pQi1SFXNYe9T5I55cD8G5IUMXbJJSIrepuQBAc+Gbs3odecANIEUOUN9mVg49ZG6znQxyK/sF+hT
N/VMWEaXlmDtsj/tYr744fUsteB+hnFjmWR7MHO77YBQMFw35iYKvqCBfSdV/r4ic1sO1VNHvQE1
F0WO2meRLorbJkUSUKAb90MufAD1auC5nC5jnfyJ2mybY2Zdlv6J5Ov4ilqitQXWwNLE8E9Sa14/
t2VePOQeEYhcCghjAtKc6Gqgia390FTR+6rBRDQHLhoWh8Pr1pOxnZfmM5MjhuzBJag78p9kbDJ0
WsVhpf+vxJ5BWyO8AtRAnBdMVfTd9Q/rU9a7Pzar3ENRPEVwq5UfYzDsOs99+REksOon1if6tA9/
Pme9P9dmrK9Cl/WeXJ+IBhYf9GRe/7j7y1vplx5TL0RcHgX4dVF69uVIMHid81X8/sp2V9nL7teX
nVstK3VwBuuPse7neuvHv/zxZr+8CtFk74k/zvYor5Czr7thurHJRD6B4Kj3Zf3nb/bvl5d885w3
B+7tofnxOvplw7540pHKV3N4E7os10Vn5ie3bYc7usLo9FEHjGp68aGfMFftD5MRik3lRcv5fxg7
s+XWkSzL/kpbvyMbjsmBtu564ExxEDUPL7BLSRfzDMf09b3AyMzIDKsq64eQxZUoiSIB9+Pn7L22
Vku1HTs6+5NegI1gRbuZ35eB6PoLud1bI8769yzEnp1Ev7okh2hCG7QhGQNR64agVQgybfjat4PD
pa7ctd4Ch4swu67F0L0FYe6dZJauKr33AQiGOVsbxKMoAzScJ2WzEGZ30acEla+vZfvaD1Hwlvmx
YPbuQG513Cy7EN01OG6yzk2OYBxAwjUGB7FwDP13E3rBY6xfa5LuUXmjcM+JQiYszxo27n7Kqc+1
YfqFuORhJtMHsPmFjgLSiYplRbdvZbqsptALTqkd9/tUFJDNe/0Q1+ZDPc5zCMwTS3c4tmFIJkOq
Qwqc5BJ+LUcpt1VbR9bEcTnPPtfKSR8JlYGxvoZdFW5d7aIMVdEiyVe5CRIIQjoDcnMX2BrwxXXN
iW0ZFJaPbVhKpl28aCAlmW4qcGtWekn1p4hW96qe5JeLkR0tmbc0G+SxTr93uHQW0vhOqdkMrAJO
G/YbhHfVOsb7M7tMTwgnzKU0tGg75Ko+0Zig7ulAF2TaORsq715z91XWn+hr/NJFty10BXzShVHe
cA4Ke1w4sn2JTd89hl62iWpePdMbP0rhXWymSds6FnRyM23T9a3CyFPPtoUYMWlLopOJDRIeqURZ
OF6slAXVQi4aGsWmc+pzn9vpPvd75ljmm9EhRAbHGd5VMil4trTT0Xofa07U9y6G8KA6S92PjkR7
2wvCZPPFULjV1s9IRQ2w+g/TiJxcgmpiAd1E5eAvzZF0RSODEjaR1U1E+GzRYJIzB8wk6bgQ9B7w
eABcqcslmtl6P1tvzJBJ5ki2ggSAtsgUeyCW627h6qTZ3+pFR3OAi48CxbZR+NgTgmhXiug7GQA5
ZbCbfOik2wGx7A4xo3sOzWQJooWzeTwjT2Xk4ygtL/xpzWlOC8uZK5/JwKKhIX+aFIELWQxcy5HC
KmzbaqdCyN79Oi/RnPsaIko886D7h0PucWG5VRA/yeHb0hsibCJaKCidiYNTxXosnM+uq8iPkNd4
eqqniYy4CVJoZDan0YWeEtXrKQCUYxEDZ1tUknnU36ekeCWB9c0UyaolHjkJl97WiDIjhaHKUn/X
SVdbhhaCrTLAH+r5cOGxPpWEXBXvg8q59M3IpWZ2fLpG1b0ZQ/ejcwQaNUmOcGXWIZEWC92WbMQI
PElCqg+GVYg1BBJXp3WWi7WZIWKojSTfQDR7M5omWw4pjSTGdM9NkzzM44FRAdSX0ok2ZtQ8J01w
tO2rboK4octzqSd0LWEWhEtp5sADCMxb6PrQrqOgu6/TZlymBjAkVy/Frqrsz1wRS+dahHIIG5e7
jNCMkKyj1mbZvoskPLRSDFtlTt96jJQ1G5+Mst9Gv5UfCKS6zl2nvAatqvjNBUhWB6FTDGCsVyH7
jU+dv/VbK1srTY4bzzQU5Jxx55sGFyBSlJCQ6Nykwc8xOVxUIxit3EizdXqlxhjaIDoUqXU3OakG
l8EDk8H5JTAAqeVIG1kwkONDPEuiV08nDtLAadRA4d5GsTihsN12k3FnWB5dVKvb22P0rEVavWSm
GKxkBcbW1axsW3/bEZ6NAkYAMqVplccGuT2ZKdcq655j2hZmFf/ONPfBbcHst75FrNVkraPHJquq
TTrHlBZj+pAl2Wm0DX3NsMCU4rs1ycho2vaYBdWbN5K9EQeoAVSfPZfAegA2xe5K6+mBe37rYMeb
Uw61dCOLiXoG3GJt0UwQ7doR/JpkbIoLirXgpOnnSI9fy7JhOmH2v3xkE9hzkFCPamR0PQWvcWL9
GNXog/Glvp0m5y7OKSma1JCPZhtuCLrThx6KH7nLx4Y7IKy1axOzPvSSDK6cA0ttFKeuxRZg269S
gEuoPkddr8CpkoABDGpPZs9FryIgRQJHZ+LTmsP+DWuB2Vno12qr5e5rGAzRodKzD4dCr2p1A+QM
SSqNT7usH5xnQIM74ZtkEnKHJhORjQ5a7iIieCj0es6zGXPSIh52eowTIW1TDvT+r9BCiUu6XbdT
aQHy1P6EbhVvvBbfwii3NEXfO9FGB/wqP87AY5UZgqXikBj58MjLGBf5jLhwI65MkC7j2jVy4hWF
We4yA4Ae5w2XrO9Nr5p8g/O7hVeHJyYsSBfcVPBqFkmUjMfen/qF6AvQVVX7aDj0NCorfW4UqbOa
CRgHtqSuR4oWe71PYyDZdTgf8ZrGuGuL9rn0ONe7ipg0aMPd2nQ6fRtZVPxsVXd6A2YqjiBuajVG
zTiXK03vUkDOpHXIaY9QRW4pRViWeybbEz4XMpgstdTpJi7mDlVv+RmsnDktDv4ToOVdEXT7EqyJ
NWQLFk4nVc4qTxDi2Un04tPInEmRLry74QLM4jnPQag2ZtRvCp1uHst3T+ayRh4wcBOTZIgQme6M
ZHW8dm1nlr1IMMYRgcgM2/MBgQOH8+Nsy7w1ot+WLSw32BFumPHCxkQbCY2aBiz6WocSvM5sOiA0
K2rGMIucMd2xCn4wrWAarqW7jo0yWtMTeoxV7m6VKAk9HZ6mwsy/6YunFaBuZBZYDRnQvgVJ8Kas
Fg5B3FAcieqgDYzRcxweEzS0qk63tu9N9ylO4Qpf7YGb6NsuApe5CMkRIy4qbH3GWeuzcO0HKIgB
sr0HItq4dwRLWTtOOzTqmvIza4aBlPpyptjE50o6+xrHHa4sr9+QzJnvHRjGbrxryy6+gzdORitA
OHnwjPg0hpm3G/XxcfC3qOdAWsNHc2JotUwL2CQ+CVcnhnYdlSMvj1Ck5WqMhFqvW9WmIgK2tF4r
r38ci+a1Chln47l5U+VgbLTpXlk+fiajPekhJYmVtSckfAc9MC9aA7Kl7uWib8N7h9sfSJRzju1u
TjqbKeRzv7Mhm0mBPiugA1pYopasJPqq4jzGNSLg3hFrZTeI1oBgkmdHdvDQPjMniJeu5mUr+v6P
k7i0NZgkS6B4qloy/Ah0WXUxT0eVcjeBpkcfaK27AZSO9Ka5FK/Ovl6GJ9ysj0p09D4L+pFM3oV2
P7TeUzZDY8CGqTtatzSl8whea0wOMP83f1J1jNdrxEGGLBgspUQ7ZZpWssWW5ktgMKNSgUZwSxMb
TGR6DI5TAYSUaHkOsBzmdw781mL2M98+yAAnlxVSOs2G3tsHx58IlpSQBG2F803OHxrU3nLCHUwU
RE78zwy4IySpzKVxR+AbxWKL6brtm+jQOy+YE5kTaOn0gToXA6eSOzEbNeEso0Azi+OfTM0/EZts
V/ilaAgRozYH+SGPG6r4Lpkd6zcWKTms0DjbniGq6IN2Wwh7b80A0Rt3GI4Lf+Gf/zZVJldjAJcy
IPVUHWwV+yjuW5PODyL4Gww0v4nT/yDctm7wZiSpv6YlNMalv7/9ztwMoZb++esjum9N5nu7eKbg
0LKOs4WXT8RSTNoTGSn9XfPBoBnz5vz124MG3GXrwSCHdjJ9Fui20dwl8g1YJ7m9dAC5LgKpl+t0
drO7eQiyxKIbUXfjuNBCOwHwmi/zCsNQHnEx5nqHWyinrOAKwHKszx+SJkvvpjNh0ACPLT/Gm4EX
nJDSaO9h6NnSDtr98cX5/M4byaBwuE6uWTIDszEj4ssEf9pm/CUMux/+QKLOh9CYrYKUTCy0Nyzx
jVKcgbNB7XuOnQwNagl0hSpOLDB6AwGaPxByjWSGcXm7q+Nplc3xNRHYoUVPLN1HYk/t3o2SHVpu
+04mwa/KqbS1mXP9tm22UWPSEnPJB/rZK6EkpXKPN3hM59i02S56++Lt/9L5n7VbMkmBtogam6Fn
qI1s4nNvTXbDa5PiakPNHIi5g2OEeMzUS+GYI6209oM97oMV8CuHtuYQjxF2BIoy7UcuQC4xmem/
g4JPT13/kLqHxNdfrdRimul3dHn114lz7QLJ6sUYzDdhiFfI0XhzfTLMMufRj7rNOA3ksRpqT038
UwTUzZ+Brd6rjHEopIuQMUJ+L7X+AQXmazMnY/ray+BQgeDlxD7L7xZVu9Kqq7SsX4gvH4YakqZX
AgZFs0RYApE8NPmXbk/L3DAw7ZrtjKI3ZxIojtsuo2RkVQIKLcdjEk4c6uZP/fmhoR/F0AGqbT62
i9vnU1lVWy3mzD5/7S8PjdL54rv9yNuXddXKdT1Yb395XOfNZvjbJ2+PmxqY+nplnYoEQjdy3HwX
jGa6ZNTwu7L7E2xMWu1e9E7OW7Sq6TZl5ai9SCqAhcw8CPM1eQvaIYt94ppw7q6dVD9BSnSWzAUf
tMa99+HyILIgXa7Cid4HvCFZjwOv8x8tc56E2domSPCdEDKzsE2+1LiMNrqIALKhLeUTtxypdqor
2vtyWEb50K/toj4JFo+jI++sHnejm4Dr8rr4kbA5IDkjxU1eJPEdBIHD0EDDs0Nuq3ru3cHFZo5R
ttcKmee2QPJZGRk8ocLYaUX1zLFfUtNVW9u2WO5afWOgUV4R7DatHSWeRFwNO0sFFN0+e7FLjTGy
XW9N52zW3o74guYyTOm2anRoZL6xr+1QrnDY1dvYHXYhRxZKRRTXISLzLZ1Izvqt+C3lwD1qjSsS
zog0NON3jEi0aCxiHNnzx/5NF3BuYYL9ElHabqDGfDWpe5JO89BW6cVpg2/LzvWDHmqrIDiSmtq9
9An54Ulj70FhLHud4ndstq3tdnuOsy9ZDQdrKuZM02z8JlPytTLMYFPNg4CmkGfujpfIC9EbCJy+
ZPdtiGi+xk3/zmrPn1jsLdPgLBGGz5Y3XMjbLBXz/ikdpmWWcJ+1fbnpChiGoZzUFsnXj/bNOauH
zOE8CyfoSWUL5ArvxDOOk/bOBiC11No0XDqB/F0WJPA008kn495j0nbHHDPzNHTBtb+xk+nJ4rCS
2QZu6ezNdKwv0jWI1aYvCLE/GkncZJLENHaQPB/Tj2YtVRktFUMk1fnlNqqzC61eqlwO5+TZ9Jqx
U4065sNUbGwNJKlmdUtLjy54oT6lSWJs0F1ixAAAJNQCyinYVj+oEY1VtK4J+iA3VMPUNfG7E+cw
ls79ZDK8SlCSGNi1aSANz4FgCAy37JssGIyplXYgeARhkjoN2fBhgctbhGZ/SQr5UDv0Klr7Ue+7
tzDt3vMwPEl72MX07O249HDRZZ+uRH82deXC1LgtrL44Fnn+i3cfu7EVPDhp+EWtBVwzD/fGmBxZ
6HXmSt9OUxyV0/8MwvpRjORZoH8NKYK2xu6ZnagLMd31UkAihMdjEN04XjMw6SVCc9JSMc3UZK61
4mI232hgrp1wPo3nVjUkos8L5VQVX6Pu8OqHPwPcYuZJdr8Mhhh4r/mRTHMrwGBm0RCm4RnwVqMY
sYAbcIu2dCigviBw/+C6jNYxaQ9cpiZAS/21dR1yddEJ04fXN9X8c9CL1BT1eK/JJz6Y8JuFi+sB
9iKqMwLSbZ8oQbQ6swxQUusRWqTnpCzV+AVIjDma0mRIzxNPGr1c6Vb/HFdtCZo3Z9RfHUIFez3V
c0b/b5GbJODigIkJ8C04Hr1DDUY9qctFq9n34WBWW5ET4aSBZRzQkIu891a9GM5mh1EcgUE8qmTb
1dXRGRhscLi+D8mXG8b7crYNWdVLTZPXCexjO9K7kvOaZRD0GfjhXgfn6DCTorVmffWg+pGAVKvR
FeHKCBS1r66e3SZ+7Jt+UdF5hX+3iBVwiFyj9YuTh9WKCzAWFLD8YTuthlASdbNOeD8ToZWp/fJJ
HuUVHqlE2Nu7ywj1fCRTUhudlSLLWlPtvUr8uyKwd/juOTAYAIr6VxpMptR/I37OlceEQCaPRTE+
ET/yVvYwBzyRwp3KjnXKAETj7els9I+CBpaIvhCGJKn5YCZYVGTrXYWtN0T6qhD0m7lpIh1Fjd0t
yzxqtrlZoHJtkJL8CtDSAYj1P6de79bwNrKUuzLULqRzzKQgBDXMK5V5pTVBng8WJcsvv9p2eLPo
68Rl43DK+IE4TNSS4zO7kvZWa5vXMHJemFrQRFN0kKO0/wGcxJ4p3Ac9Craq+vB1WLGcss56pp1i
MX25YBMGMC0uk0IEcWsfDgpFQ/6q1ey2hVd+ze7wjtqPjaeuNp3ri01DY385ehxPreadYZK17GO3
3GFVwObVdejaDJ3qYRjJueq+/ZbzS6ImCPA6+TBhppM1BsZgyH/rtEXZXLuHoCZgbEBNAGJjwzH5
eWq+tAjbkUpISjba9iAAbyyY3NM/yp4ygnAoYhG1FSHZlH1HCZx1v8ZARqfIq9+CHM600+jefUA3
dcEs+SoYCuxwP0VrolSyfchaYmkMIhAmZCsNp9tq0ng9Y5+U41HQAp0M81hM9Fl1ORJAE+pnb5bR
66V/F7j22R0c66kan8wuQalXIK8QqPFsv42ZUzhr/kp0P3N7SUnny6eoOVQTYHIs5Npa+WBtVVDt
TA5iUBwAx6YmaAsfAuyqcDhfQnMTjJ+b34nod6mH7CkC9o6+yChXEi3jYqqRVuUqI5S8da0NmIVq
aQvv2XfT8qmNCbFKrabbUm5GBPcoGtAtEPrcHh8q5nlHz2rl0YkqY4O3BBQgaIajyDyyY4Rx8oz0
GnRyOvr4KPYDM7Hek9VRzR/cIoK4IHh78e45d8bsOxmH9FCQprbVyyk/RCYHxCSZO0uoJe/qVOHQ
r8fnMc3Ejv7ZvROjnrt9cNVEMZutssr2toktx7uoMdEE0dYPHIC/o2ITFbB8kSM09MfYSs63D2JE
uad5KM0JJ3IZ3DsLr59diYg+F6IlvC310Yo4w0wEysJdh+rXqArrOLAZLktf1YBxhhEAbaM/Uat2
T3Jfhvr05NoAeFLdNg6OKoAotky/OoAxz60Ysg2uCKrEODa2LkG6y6C1tQezeAlUIS+3fziBGDdi
nuHDtll0lt1b3AZICiwDRXfSNNM5nEL2VYdqpgT5Dnuel8cxcusYdvlPY7XR1jRq55hOOKtEHe0c
JnRLp2qmpR4i/pG+efbkgGxO+draSbBFpHSCl5bsrfXUG+2WaDl6rvHkLPoOuMHoaQzXs5afRvK8
NRVM+UednkvrnQd325sl3n1DXxlxuxvZ1O+TuBIrqxMFMjwCRJze4Wdu/SgSR4g86PyMBDGjoZW8
yYOGM09xZAin/QRhcgfKea95WIxCyok0FvFBDR0blrODOf7YTiZ07EhswtlniYmOIcaknYbaViQU
Ubs7CuUd8ph2xW0Gwbj1d9oQT1yk1YhgdN1W7ExRwzeberBxeMm2pUMjXivpKzZNS6RCh/oC8QAm
SlJTIgSVjdlQKwKjTK1L0cV7QeOPCkprcC+9QgFllZsNvYqIZRJ6mmU/cfKbA+23Jhvo2nJj+JjB
uMd+cArINjqF8ZBup7a+LyfrODVZTkxc/ZF02rdn9RZaUsKAglneUpAs0WS8EOh1OLr6ySEFmM9g
2ocNPLDCTOpqjeN56vKnIu8SZp6DvwAP465CajizYNvMMbVEUlvbdRCt3TkjPu2s34kP76ilm4fE
aTjL2D/M/01k/x1j2S/9yqveCJB1GGuGdZ8eXN94LsdovHd7jdMn679ZuguwEx9aWjwWjbYY5vC7
wUxQeIFdYnMlYZLZ2QraCAtlYRkrBFBLbSTgxGqVterc4JrGDYJaExhyNBbTKY6+0tz29pzzaaA6
pIlMNawgYqQMzI+Y0DTHPiU5wcCyxpIdeDTB6uSOxivUXjNu516zYAXVmZE5b7hk4ksb9O8VIdIi
VKTMBhzYpj4+ejHM0i6zYMqo2TLtDRiO+4Uj2mIXJGZANdOGO3PgZB1nAGJUFmyMqvfvTCflroQO
/2gKg/i5bz/xQmpwFNcwS+lpxuFF2Z22J5T8rQ1gpzLTx6cUikMTDy4sd5jUSdpl64we4XyNkzRv
0hom+6Q6jK3YVDkbxji4+1CV9V7HfBXDhl873fSQivQSVplD8mAD3ZXwlGNulxpJ6PKe/fBFH8oP
biF9H2poPeG0e3s5o9MKOnmGUbwaTKG2jmqveRyDybOjR1TFs9tkOI6xdXJU5HIKpr5o8v61TurF
5BAsOjLzGByasw7BxiHk96UTMyGZps+qqxVtRfvY6NgHrJITlaG4v5ki+1gp4zuur4heXnmx62kJ
lwvzjyT0nSybvZqQ0gQPeQmAXir74Jba0ka0zFTCfktRRJg2GWr0ZTF059ZVTELb5IlLD52JxDoC
6e977fVmjb+9YuQ1gpCL7smebvwGW+j0UkKwn/HkpSsPDS/tKq+LZlUQP7hIBXnXCZUVCnPcn5Fk
Hl7TpHCt+Nh49kNH+uvy5gG+mf30vrUPxHXhjLGHGdFjTzsbRf+5tB5vjwIyjULTw9MKpgCxN5DJ
TRc2KKDCyuNNhw5CGCSJx+5W9o63xYZBVRC7ZwDeBcx8ctqsPD5JspxVBeatTEjH8hDHnQqvIZWR
1SwkTPJmzSQDDN5e9sxZn5nZFBKN6h8SkVBs4qYpkmvYB2R1ODSDm0msEzu65jA3OVjohILNXnvR
WZu+Z4CbZ0iYfO4A8FecO6c234ZrVoeQrERQAhjAMWki09MssjDST7PssXkjG10X4wwOZcBJBBDT
QfmR0oxbcsJ8ji1+ZGoS6hJU/j41ecXRRd1lGK3AgnnPykEzCyXbqgZ+dYLVmJ7Jziq7CxRCKO4N
3x76qCX9GmKX5wPgnx8pARv9saQmNoT0wPI/4s5/DlqiGqGeAwHSOO2qMV2Blv5tdh0oNKJel93E
hCbBQF1jDUFntZyQGGmV8c16OlvYkoso6cUZPdmXwuV3JBW5SCFSiN4oVlHcHSPb/CUJnaKqrs9k
bDM2LrHpGqzzIfNj5IzcC/a91lu8SYb9WHGRjDwrt9GehxRPeRmPH63iLOaUTH20iDfbKvV1OMYU
Rhoqs4ZUQF4ZhpHxgvedkcRAet+AwgNU4lYiLjSzdMbAh9fbfjJVcp8G+X6ML51hf4UlR4fS41tu
7TvwLxwIw+tALTnk3XtIXOhSFJqGUzPHDo0IhbzK5GzE95Yw861TDtkh9mKxqzEQNKodNlnIIdc1
KOfdtNdenLAd7nph7SpdP0+N05zqSrWngpl7xsx0L5N82M81sJP21SU1WTSj0fpQQW9dOspIfTBq
DH/pWjON7pK084RnWjFry1eA8eJdrpwPeFHp4fZB69RnGJJ8MWqESKZFdNQCpcMAHJFXCw4hh3yS
b2EPDA/ZiHEaBz3a+RNOcNbRR4bt3XYy9MfSbp0Na4l9MJV/QIxCPTQ0q5Ij/q5yq08vFcayasRD
qLhE21Fb9w6b5HxR6TPRIVTWuyYZJsbt/PrRXrsjSsSUM4rUognKX3kcvD3DHg98IqfZoSUiqOM4
2brQJFNvS5PfWaBFYHBX6au01+v9mOB4usluhSKxQkCV0hTvHoUBOfaUCf18UjNqMtmBpeNcZPTH
jRjsSbB/jzuUoInEzUD9+AC1/yyHAEvZtKpx9zRg+GYLENdSr50LKhkkDhRNqZM8Wa2dI8P5wWHn
rhx4YuyGA34vtEM8NwJbi7paV73z2pZuzTGIcilA3ZM31WtNZbysBtag20JEe6UArmB6i7JhO/ZT
YmVT8zrl82lUSc7+UXTfVtz9krkEs3uK22pRDRGHWxBtmWTqT2etW8vsPtNBlhCSVe10KBFUiuhF
DAtFRzRS73msxqrp3oSG4RpEMfWvR/+b46Foy2WbwiMl6BLmKJvq7XVynHetR5tmCTzzBo6h2xMu
p2FaBFRbeh+8TBSCK0pX9noYKIK0togh+ibkEkCYIn7GMRxW3JMrrbBwYynEEm7vU7QONDJx1dFR
4F6NdBt7Yh7TM2DBMshTYtHALt12iqqHoUNYMjOVZEkzxiNi4a6W4XU2/7dNes0IeZ6FtIi9hbYy
xtl27nZPgWhfRy4rPEqQVP5+Ceo1Q+8Yz3dgqWex6hJWrGRkfcw3dV6dYbexP7r7SITvuOibVd5j
RIMKQVnCg4pWbsfM5ujr1x4ByfqPjoGdbpm7AvTJ2nsGk8ua7PQnWtfwPsHBLCOUn3aAyAR9QLOY
295LF6uLyB45x5+1AIOgFAjm5vWqazYdogg0+6zPzciBL+HhJNu6jCxZxaQRX71mPN1a6thIYCBy
ikcmQTKWE4/EzzjEWsxL7syu8cuZcpFkl1KqU8Qis9CyaytUhY2Yv6bUs/WUW8z6p13mN+HKpn2+
0Ob38Y81UfV3mkj6jdfHVyCV4bIyMcukkFeNzjykMQIKUgeW6cDd7o73nEnCc8UUCkawGt+6Lqxw
ixQBsMVgfMvwHOq9O7cz1E9EQ2dXwQm8uIX+MwxPgVcYnzQqUDzn03SMLDKvbZN40gCz+kqjQVXo
enpXVMU+sg11Modun3Uc/jxhGaeOGidLJ3TWxehvPcfjPvEhpOTIN9H2czmXIA8WlSTwNiDDKqqb
ivlufrVzAcBjDnadr5BaqK/WG1/AbZ5gCpz7AhyIX3dAGNl39dra0/vmkKMEYz36zP189dh6xSJF
lajPK8HgJWyzLCpmqpncUtxxVuB+TiBrZYrP2bGSt3k95D5BdSDXpG9cQ+k/F0n1kE/WezuG38TS
78I+Z1WLbbWgq7FENNPxlsqnivLa7OkQmtHc2U8pd635JqoGflFT0Nib7NkKCacyIMIbqy+Xd0nZ
ge8WVuVI801nRSb4N1qlcnfbsH3OtrpxwDRHhl0AVTFm4KHiQ3cwavda6u4+sTzcgcY+JNd8Ubbl
F3HDXLNcXLqynweXOblFToy/yr2MiI2KJXrEzDLlbL5ux6VtMUhh84uvDmbqRTB5u/neNeJm2mQ8
nUFzn4eW5a7WgUtqWntWOrWimssJYhc2VoVb2S3u/ZKbQc9xSze0uu3AOhfo8Ba3Z153uLRjZ7yv
XO1JdZbGOB77G1VEOXlnY/YGkyOBAlJi32w9FrkQr9Ugz1XC5X8DUd1ulyD2FnMkuYZ2mt4i72+A
CUGpOF7aJcuSjzgew8arM3+a+2FYdLW5wljC6oC/dgXatSoEIdOjddYqSKWTJWsWMN3/HVlTvp0/
r49IrShd3VXaIRVCMlT7Fe+kxcR0PFm9r4Af8rvmxzYscOCRFgUxvcvbcaeUurE0TO4kFZ1wRM1d
ejadMCdJ1TVBURq0Q3KNaYnDYlsqLgoXT1Pq1Lx5GXuYytKrkZl3deJiH5s5WYR471JJR9EPZoEd
VFjOTvEImfpgu/Cpwvlsn2nTiRjiL7vkpOJn7M8hLWiSjb1tqunOmsrntfP8tVZzuOPqB2yLZeBm
zXVbnwH6nPvskbfjk7xXNRzFs5QSQbreSgI/YriDIUPrzafKILIMeZvDLl7P7YoQgRtHgXnb5OIo
8KRPWywa2nqqcJ8luDby6rPgnVvHiffSYKwRkfYQNQCUosxjamopjoyQt3zQhFtBKM2KNL0nq1ev
7XzKIqTt0HbmiIOCbdrVGZeH/SXG271Kp+jaG9z0teVslUcup5NQ1la4ODAg1bsAiT8aywlJyeTR
Mp6vx/7GRyo6i2f7+7Z246Wj0SBQsA/FrmvzkbqRt2wwzSe3KuOzHK2fNLuCMRveGYPqozziokOI
n6Lpxcm8N5NovKtEneB+tryVLeNyiawhuY/pPSzTGHo+7zboosxjBl64T4xzlnkfGit+xAajMPIg
3HeCO2hvEaXYe8NLosZwRegsIpyRpPpWb8nmk06/QtKz1nvhn7SJFcuQ47Nrooni5set0TFaqbxp
1zXNRfAcD7FEyDaCj7WivtrU431Dx2tCt+TG/itx2fW+xJaDDsfZgrNFv1bC04AZIaIowWrq1ZvW
VOyxAQUQ5oZi6YY5rNyqvYA9wtQCm/hRmChvCpZvjDQdoj5DxaeGE/zSpImXa3p+GTgtPk4IOBV6
kj+QPv/ra/jfwU9x+cO53twCNr4KbGmQgtu//PM/tj/F+Vf20/yf+bv++aj/+Pd/8k1//6GrX+2v
f/vHGgZsOz6on3p8/Gk4sP8jz2N+5P/vF//Hz+2nPI/lz//9n7++mRDTVWtrBhr/mk1iWIYJBOC/
hgreh1Hxn3zDP3iC+t/g9Hk6nBSoOVj4QYP9nSfoWqAGiTAEWWIzTKMb80+eoCX+BmTHcDxTkGfi
8G3/5Ama7t+YcDNMZnjrkAcLlusff/y/vfZ/vhf/Souz/so7gOMhXMO2JaMBAZvsL9AUv9cA1eW2
Tf8nXUnXglPhDVgZWeZI97Wvs5Msdq9uJx6x4OnL1LOSVde475Xn5hjwue/aPvDXNVLaKhixG/N1
z+TGT9zukkLBXYp+YCIl5bTLiXO1vfqhFA4xoB1rrugzAwkloyozq9ZBFHqAUM9E+yBbhUtFOfCR
JDqB97nrLprnvIC4Sz8hE8zcJ/SSosEj/C/v3t9fon99SYz/5CUxdF5zXhXDdIim+Xd0j6dcFpfe
s/aTJr1dYEB5IBT+DIB73HJI3TrzBDFsSh9xrnnWg3BnTMmnBvttFXPErEf+0rYEEKy8nL8mOCI8
oZxgJzSSwtm4s74/8Jx3cpDK/X//3AVv318AFrAibKJxHAal0nUs8y+0CByOONNVVO0xYL9nlW8S
25w9ZLTHoNBjN2Tbvs/7t5yG0nIsZ4K7rHqEve5bEWvYmuvAXAwBk8K+T2FNFcba6cedwuKMVkMs
mMKhXCJ0N6uuXVnKlWlo1YKe4bIIQDE3dnow0zzDkD9thTE9RKJCF6TVP5mdENfsMyFKo3RdFsOB
o+gbYvtT0ltzvrP7bnTBiyxbC6Wv2OvT/+PuvHYbx7pt/UT8wRxuJVHRcpbt8g3hVAyLcTEskk+/
P6obuxt1gL1xcO7ORRmyVUoUucKcY3yD/ujgHgyRkZnq38dJRdWv7ulOBeIy3+RDNO/JizoUWkRO
oT9jU23DwaZqRoV5Q7sJsZL9KZOZ9bk7fE3wdBufqAEehwDhzidyIcQJJleGOwQrt/s2k4TBH0E0
Qy1C5jxuwwTlSW67r40a+X9tw7DJ1tTVXuqmI6zXhDfeC22VeB3dZSxFHsP7Wh9oGsL0L8h91G8a
xdmC2APJtO4dJtwxsJFoG48Fe0SeRKviBvmy/WAX5Rd95IxKz7DzMiyNwWR8iOl5HIRNAdX+8JOD
gfsYyGV3nzr+ydZhnc0S5QJi3ZPATxnn2S903aSc5DiuJa5u4A5MxEV7ZltibfXEQs05mzu0GB8z
y7S162DynWfAnYN8Y2rhu1Q4hpse/WpToaOw2bzK5FQEM6qRrsRtmbnorXPfujOjvqFCgKdu6Zo0
/YPQnnwLClguTdqFPtJvw6SUPx6Bbn5GLJicZJ4RYNgAR8oPqLUjT6nImdZhBREQ/BD7JQbSevpV
DBfEfA10ofKlnux3GKCfXo6dx+7fPJ+ITqb97zZLH8yE5j6T350UCGXSfnglg+jX7Kw1m5J658HY
mLU5jH0WgXZ0QmJPzUm33+gvhmNlnhudXVFFsyudopIUcFzBNXQArzYIOZypjJBDM1H6nOjvE8OY
UJPthrsJjERidjdJJXcd0nR/VIdWyC/PBCw3HPuguLQ0aMJYHz80wwmbHrGolYWz5GvxQdlXM+Ip
ujJI/5oVsQLvyeTlSHXQvCE0W0EsQ9liv/rCe85FerS1+Sajdxcm6LXJDKZ6WtroZIrpbkirx8xt
Pyqz/UXrcGfHOUyzgaSJpH+n0GOVLS/HQoRooz34CioAAX6xRYTusbz0SuT2FbZdL/8krvh3xHuR
+XQsbeuDFnW9NomyZkWZrduRCOXBocgzHg0cnyJCSt9ku042lxFFaTPEaIycr8jhA5T2hz0pSc6T
2ERl9Ohn9TkLNKDvMRYNzVkM0iEOEOo8JqWqOHJZyhTDroiNn5Irb+UnI/tPO7/0YtpCIUOa4XoR
11CKqnKuyHami0T2DhlaXvXodfnWEOCcCD3KGDUmIA+5dQf5HiAKzSCgVJPnkwAtlkzIWyrMe3Al
G6NG6jo5PXzYnA1SQICyam9JKcVvhxcNeox5aKP+kMmEum/0aTrFDcKjJ2znLKin8VLnrrmZcYeu
IqXf//W6AlY1wZ3bjlSLeM4+ckGNhesbMQkLcC4lWaQHWrehlZESNNHCsONfQ4PXbh5G1q0x1agl
y1Sz8BAZ91FtPCx3ZIH3JhRb3jH4NLvoMXZz6mgSrGrEws333/3RAohywhfuAabaRs3wNh+QkUer
xggaht5dRX0xTAPUnk3PulrTAUDV7q4yI2omS6hXmjgN0JLkGSuasc/SHmkDQ2bSufgjjHhr2IoE
ZAke03i1HOgXMt8Iz7t1PbD2gTyJ1HlDHsbmdLabjfuBMijdNOl4M6dltioDSWDUQmFNfCxlkGhr
ki1WKCGfW0mZwzFoSU5zdlCB7649pjdC2iH81dYLqbN7mBO0ZEtTbS3yefNavkTJeO960HXj0nsx
FhWRaL8Tsq0o9Fnf1iJE6BCwltyQUVogqxyILOauiTZtbQc3ZeAzB/qI5xLrnRb2aq5zDJD4gJIA
7Ixma4qCfEXpdBbsVGYawfPwe7T6BzeFXhwXnzSd9OMoM7VPXfcGOhlTezrim7eGemtOzh3eC5eN
XwGVpX8eNQCmsT4xvjD3TAafWRhfRUNpFYPghqQLCgGW80tQzdxkkflRa9GrTKjPROC70NbQhY31
nWXDG430M7XKCvmqo7FpnrR1D/MmCCb7XJtipyb/KXPGjeZ7b4U/kTFQkMz8ntXpx1TMYU+y3YfD
QiTD9yM1E8mKDRejJik+FNK7xVJEw4/SFlGw7v3s8wF1K3bXQc3IosQ+STt5b6NISPRucYdFauXX
VneHJoZiERqLs1viiQYL+j37+jP9EaB09DBXywmvIfbGILAaeiADOmX3jXKrH0QnbE+hLZP61obF
lO1Akxy6uOHrIQES8c4zzq/4ZogO3pgPK1l496jB+LJt9T2naFcbcwLEYV4S2ZY7m5o8g0uz7j3v
WbnMoLF/NLvhdtRX9PuObuVQWtJ4t4xb0dx95JB1dw6nxHkLb/NM2eB1BhHOWFxgtsE309lPeO42
HqbeX8uh66IsZgDXd8px3uKm/541LmJCNN4UjVoUinRrbe+V0uRT4aE/7jsjbCvjzZNmjaYjXXV2
/j2Ug76pWW13KTXbMWhOpJjcq354R8Uwr2fbQjhdXtySXssAsGrVNNULNu6NsvLbxG0O/eQ+Ulu9
y2oJDQRSAqk0GCOfo6VD4tiIQKI5gBCyQr03r+bYuVw/HdMjWmgSfvMpPywva7m05kTw5GfuD4WR
pV3gAaZJHyi27Fzau0rYez+6dafmTgskb9xWG1gfHpy+VSf9dDsGQX7fD5/zUACZFn27A3QAQ9AK
3Zpwb6dVyAYm74A9GqiYKii8A9peiCiTGTZlfVHd9IvOUX+EA7YfNQx1Vj7RsHWmit136q3ZvIGp
mCFMpZgyNJeVD2nD29oF4egjegKw1J2qQN1DsTNDMHuEj5cmLRXTOhoySUOJ+9rph/pG2Pmz0eGg
Jp6XWqBtffldZpwUmUxTs+RxpwWQo561goZ6ObH950wkWC1mUB1dT7SV0J/gOZZlSgHGyXaQQrj8
DXVgXdKDKAl+UtReYTnr8drPOPCC5OqbycTDJ1pAnlyH5ZrYt1uShfXHshyZCOP0oSkEOVkBXpS6
tIlhKnoCsgxoq+1hjFu0vHmLS44KWe3DXx5NYw51qoLktuqHxtNOuU0fdhq0GQQuAj5wUhjOm6ck
8QTG6bxD4ZXATzO1XUumFTLIgvj12a3WeQRIssMtAr5zSotN1eJ3xjaCkH35oftECP/z6/WWMUGP
cFW6u94JUlCtNKJ/MbT89wOs+1zOIysj8hn/eYrrrUmfh603aPdNb9fHSukB0Cadud3aJfHsHrTe
MwjkXRK7EuBya82MJ9bKnDDXH+byhq5PdP21Hs17FAPDtkHLcBwHCVPielPoEfuLqKbwDcdtyUQp
E9K6SkfVoQc09VCbxqEgAxatgtfs0pG+vycDVMJ1EB+ZPp48O6Z8O0XPtlNzWJanX57meuv6ErHh
82rXP+ZLagc47XHTRgxMsSYavG4u3nTSLPm+kFqnbewdBqqMTYE0uc6M8hBIXT9FQY/qBffeLRoi
dkyWU+8s5DuYEeGAtjK5k5qR3I0kh261yfMYB1oQdnVjwCdoke1GMdmN5Dpv6jgIuCrnJzUyKYww
wx69OM5pwYGYYQXDai4nVCZWk7Ox3areGPTOHxzTSI9mIYxNbDfmesIhs/YKgJALJrWoJu1cRX7D
ul1h5hGZficSlFlD9c56BKF5HKQ3aSJf8L+PrBIRLOTEDCA6OeudNd9riFMMvyjDZJ6CrWbUzlYY
vH7rjPENaqZf1Be+ZgQzh6JglYp4iCyybY4P5QADD6+YhowhMbJjMPVgsp05JbGQ8aGsmSog+7IK
TJz8fWZC8jOgOHk9yFOzjLO2P4Abj+VDYdvyZBrSCwFKPdmGOZ5BbwHppj2+7frSQAw3rRNXxnfG
mLJXLzE5os86tEOUPXQBrsGYS4alRvk5dDez0IJjZTOBtVpRnijMUfdt4vYST1T1E438RIN8unWE
O+bN8+KHKkI0bYps3FbknUGWKX9beHgOqq3RAsvuEKgIi+GgftFiGtFgePOZU4QuvdmRDq7ieE/Y
EmtMz8cuhjdxWOG6yx6nDmoNW+43qjBs9+pgurNdetgCCK7o40+n6qZDXdmf+egluHFQco5u22zq
Ls1uu6hLbzV8PytK1XLTm+5xmpvpGaOqsRHlwGiZm49OEPjPsdaWEIf6Yl2ZmMKhb9+PC1LBF/U8
gERixVpmvgnajR+Dbt9PyqGWGxgC0mFnXlLPvRe1KvZpP55bOuf3QRDdqswA8GN17SkeFVCqHMsc
sv159u79TVn22aM0rOAmXXo4i7aHrcnjtHjXM+kYR1Xbb6mLf0UvxLBVhPUecNJiYnFjMywDZlW9
eYsWxSeTmHVonSw45EMV2oWsb2vg8hggYxvDK7YVxyK+Seh7rUV1IgJiWJH4IC98NmgEsUZ3z26V
xIiUaHjE0A524EOOqQ3nICmi724Q9aMx6pusHGhqJthvZuq5B82Yfw1yFPu022mjXh166FUWiTMn
OJ4h8tYtaaKXIh2OSeJYB0+N7dZLytdoNsSjVwKci2R7UjVbUJ12SO1xQgyzBVG/iE8xVRkP7bZY
QswideuM1Et8d3xIJyPYVs4M8dIWSIxm9vGGUwMobU1rha1OO0XkYA/Q/HsJJCXu+58M0+tdP/q/
omJpPLCSGWe5q9UkHyRnbtLEBVK2ajP3s3UwknZL2mWPtgQJJmsJxIcyfbdIjkNdEsNcB3VVlPFD
NtW3kVUMiLZQ7lR5sU5mss5K7VT7E5/OKrLQnl/ITESVnhUlHv38SLWU0gvKLAoKq7iaupOtRH9a
VUC+HuBjkztOd2Ad+fa4Q2NK77EHGZeMuGuwSdyxns62lSz9Q4TbhUDSO12n3V+WuRbG3nQbCfz/
MifkXS/MYEcnw711XMUoI8tpp+vR0QbceHE09dYNhn6Wr43U0uce/J+gynEP+wG9KwvGQsf8sTSc
Z2SXYUlAYGOO6B9YnXeykiyyFRJ8lJnh6EQFVGn/Oy6KaTervjmNADA8Z96aoEM31Eq34CMorbn2
Bc15tx8ckgPJO4bzkAX7WqcdLrvyRoqLxCKMtSEOaZZExylAw1CfiqpuQOO3J7Nq9QdqljSpODlX
9aTQyARNEBxBdS3RvfxI05sadPJRA7XC1mi5OUpIkwBb8bBox3jI9moaSPoLasBcOrUkTY5YfHOt
7NcT+aR0r2rtmCdEA2jGFLY6gfAZ9WKAFEEfoq5E/GksUfF/3QQBYVFRaPJjQYxxqfTozsxzoPU+
5jmXdQn1xWyrRjEf7YANfFdkwB4cpNJJS2ydRwONHcZiReNP1x9Ti6K/p9QhugpXqJ2aSJg9E6/y
9aaokDvoGNL1JVgajYF+vN4ynXFmH7ik0V5/76Y8ReSWFxuxxEbaEpfr9RYk0cXbuWROumOMAYXl
2vWOPkVRVY0Znrll4dIsXj8zc4lDrUBfXf8WXZcu/9ztMveHgFneGebdtQO+9V+PvT7B9cc/D/jj
V13P6G8riTlZxuxB/3lIs9CE4hJf3h8PJgqdh1z/4183jZqSrZPQ3/nn0f/6T9c/+sBcMPo2OXq7
ZfH1x3P+8WvgGzVb4ET+9f+SxYncmdhS/nmBPx5xveOPv/3zq4HJpkix89XLapGBEF+4PeZhVKXI
xVDVJvSzoL9c725A4B1NFfAhM/mY4gU+uBUe8OsPbwkgpXg6/v27v9wDlo3SXZRXYU1U9OKwKUBH
DPhrIZM95aX/7AZ0y8zlDOC6+goo+WBjnCqd5q9RHWlrcEe8BHNFkgwx38yf4DQci2jE9WkVoBSg
hFMUoLFACWDJ7bb1d9QXBzmo76SA20MagRtH596sjyWExBULCybIyYGE7Fn0mTmnyOLcSGe4EP1K
z1bUT2nq/U4A1AZOs6Gldw9C/cOtRIUxQdxSif0t+007pPfN2GMt6VPIwC5CnzZ+w81SrGgVIOay
EApo41LwQbIstY8eo5M7e3CR5nqvNeMXrgtiNOpx3CQ476E4+Lx6N52tSvsdwWJnjnkqlX3Bgf2c
NBPiIdO/v3YQSPWmwpurL0s5BIOwM3LN+lXaPxhfiBX1BzRUw94sDoNOBUiXapEudj92CTPHGk9e
Ik6FFu9MI343l8+MyqNurTV47pPnZCDd8YXCRtl0rP9grW7HnujdOC6fNFGe1BgQ8VqsBJKR0rHv
MPG9YCW2EorpefMyTM6jQ8Q90nd71xF23fo2wqo2vTOb8ck3ALaizdobNjJ0GVQ3CGT3tSaPOWs3
ISJxrLso3hfB9FgTLXA7RL+9amJZ1AgINYoNMl1vxEnWmV4wIhi3Y92JtBArncSODlZQGewGgvwy
Wj4teiJLseCy2FojnQ02UNoYl8FrYxlEbp6x/I813APNZRKT+m2yNaWRJnzrfdLUthmjg9FHBOKo
fTAE5w5z+wq/MsvzW93Pnm0DVr1XBU/euMmmc+PYa9TG58Z39m46bYLufVB0kiulfWGHvBGDIXZV
bL/UEGPM7HWM8GvEpGzviNs9aT3S80ARmUAR4dE3TeAPbv1ZWQVvuQ1CVH7xzsosLGi9lW5V4zpb
zh61UmaDljVC9RXRTFpaXmscB/aqQOWPohRvpIXYW/i+sbXhIcC8ZiPjVpCjmuJbampcz+aAem9v
wUtlEY0OvxBtRMAnB7BWUCiDib0gO/Wjvwg6HpGUgu6f/W+vz+9sD7ihCYISa0DByRg9mDJCPVWK
eE1Jkba7O4WeE13SytuVevvCpuzAXgK01cB3Z+vY/2PbuU+B2Wzq0SFjVc6nKsl/qnQrEvFU5cFv
X+lNOFT1MRAYH6wZ/1gUmO+tjpLSbmG1CqiVNhXVtUkA8ey5C6DchmBC/d58rXJJUbKAO9mSF7Fx
Wrdf6WNTw8msxB6YIZ4J9pJ2T9Dr3JyUx3ELYvE2BWSZjchPHKqmM4egLjUoyeU7thixNZdrrXYL
Ni3H2jFul39RNiFcYulKgZM88I75VXPkMyc8I42bcGrJbsCwhliGdKF1k1NlAIpVrCpIjLYc0WHD
jlovcWZVgn+tyNEaq3oBNbmofs34tqBVwGwGrC3S4xtLrSaEYht90swwj5m5c0UwTPerpdxzasHC
bmcfTYg+ynFTLbqvGRQmdos3wCgzgCvprC3ZPEW5V6IOye9EO1Nu0t6K0aNBpbiuXI+CnftuVpBt
YX4vELGB/pdT3LJboasVPQ329N46wZekHsK3Ybz7u1iO5iKvWWXz+NPRh5RCPKZBFcK+99eRG1+W
hjTdrmYFka/b+QTUS9UAPS4In/cEwinV+OM6iljSGwLFiueAo51URjhvkm7KorDxNy0fv/NSCGSs
1KVFwmzg7fIGIx9osA7ZlcsLQgZr0ehBSlXh4DZfZpNAAjWnOGz0Q0sjTebgoPD00POzfw8+u+HG
OWHVuMOYQIVwuSLLnrSdKt6YfYqZE5JCEmhfZpLdiLz6kks93RwyxNaUCk9nP4jXDiKiVY3YZ+e5
+wDD/iECkt1wBUnKzpphvAwppRv8rL+i8feoTfUaSQ5UdHmrDNq7GqVvwUmnUzrV3d+CksG2rmkd
UJFBkVfuE5Lo9+yc5LpgMzNWRx964gzdbGtTg0VV5fxKDbrGmfgivyAPifSiIpiBGQ1i9TBL/0sw
htaac/GEcSpmrgbTMO809Ihhb9gfXYuIlutbQgHhPSG3RqNCvmhUuneZWHygZRus/LFD9rXsk1xU
v6wgsub6VdjPNNZAHQcSvBC45V0c6WTyBdqjz2WJtLJbItFR85ZRsBstwqU7bZ9rP5IYeOoGdHZ6
RxuZRDFgFWPzIvK7vApmGKDKXMl4bVm1ee77ZlyNYFhFf6vrZRMi2ATQ2J8DfWLgy1gkNVhdGBLi
v7K7/n8V0xAcZP+PYprzR1r+/FtN8/cj/lbTuO5/Ast1bNcyHde3nAC5yt9qGs/4j06eCGkLfytm
ENr8nc5pe/+xHZ+4ES/QSQhFavPfahqb4E7H82i968yQi0D7/0ZNc02e+ndUB5wX8g55IgKSAtdw
/1DTdF6ma92okfI4rZzVoo02Viami35lfhlH+d4/a4d4MyODPIDY/V+0H3+EDBKG5aMxQfxBOg/5
pMYfL16VTtW4OmIyaxxX0I3n7pSrW1iPeBsJuCCYwXd/YFT+P77skhf176QreP2DTHlZ+YYcICnu
em1HON+ayn3Unhyif4r/5SX/zP/684P+kf9FvIKMmP9R2Vjrfn4wPBrBYQxKMt102cv//PGAevwf
L+cbqK0A2CDhAkr1Z+Jqm2s17K7mqk6MjgnCQJKLFu4URWMUTUjBRRJaFYJbN4gpv+NeOAeFEshC
HOZTU1CDB06SaZEPFoTibDkV4D6aulrPsnA2aDoglrd6v509/TXyBmNVwVXeTgXNBvx7iFpXI1/8
ylJeiUFwwcxaRbcTUBKwJ5Fjlqm7CMcQalmIMC4zeTq32QYUdblxr2DoYdgAdoOCrB/synwke9uG
csuYNTL5yBkJvuUWtxQDk2MEIau05asIWDlr6XixfIonlJyfRi+Pns59So0DxsReqVkPI08n6hT/
FRUhY+/Kj3ZimTJbaBiJIajK6eLoSIlKNgZ27hxh2nhrDGVnT7HXchzqDf0BP++XVaEqjphqgtL6
cQr09XXzjhfnoqZ607btWXPU62TSRvI6juycYY1vcfcIA7aEwn3qtiOKMHB5ufvZp9RU3Yksxnmg
i+L36jK2KDjrWr7rccMXA8qxTLUtO0F8ZBUNY5colY1V7RvxBSDix9J4HGEJXL3gwF2TpzJjUa99
v1gb5fxQGRWlsXwKZa+ikMPGNmp6KzU2oKIIO9ZIG0Bs2DegzafGSPwtzSm7evewVmYpbvh++mEt
cUlcIPYx1Uc5XiaFZCkHfDKUANaEN/8QI3CJ6++yaD96tuWwJBaFcdbS6tXWk6BG4qn6PRpLXAbu
1iyxyFvucHHq4kdXVZh23dKen38Ka7zo9KKn6t5tUJeL1sZVMa/T2qG8jAIYpMRj7DBc1SzO5lLj
v1RUSc2Wxn1U0gcA991rNdyDxWyeW9icipaj5pOaoFzAwyaf8TD6ANeKyv7RPN/cQVpc2wUdHaER
CKQMKOHp73bRSBcthepE626EZUBOtmbKabl8w4MH2bBqv4MKVYaWeEz/QhwLwf/WZutHz1O4pTHn
nInWK3DpmBkVSiWfN9LYJI7N5YxmZ4D8pmfmOQe2S31dIHbgPXtt+RAY8pHYLTRehnFTZayNyCDO
Q0uHgZZryQGKSAjEDuNhw/nTiE6tkpzlOm6ca6xpIhrJKcMDhmZ3/aIDn0GniT7IkbrnudDAdYzx
EQeDRsyuxjnLq3cbI1Fn9OZIUEDOL6dvaQY03EGwGJk7QArLH0j/QbcSt6ijbP9RQIan8Meni+iV
IBZCOmc5LM49VxyW82acymdRqNvJdFiC5N270bjxmuSNsKqgVtheQMRHIKfVYIK2H8EnEij6s5Tv
VsTV76nib7l8T8jVskOvYyuvWaAOQt5DbyJFpm/Pft1dtFKSp9Bz+K5nni7Q8vh49nDZYi7hc+Rp
U+yyLApTST3SWa64Crjh2tth5NkGA1xU2L+UhGwzo6IJ4M+sYekDQvQ7VtLImp0VQY4/hdE9mSq7
FaZBx5sr1Vh+WEBc123PGG9LuQ1cdRk8jnHryHdviXvwgv5BTm68yoJp55dxs+JyntbDSzSgP+sd
5SEcQGUXN6ONzg0hakzNNeqLw3I6+RUBbZPJYBZ36car00tuvcjGtLe6X1O6KNwHp4IA7nJBJgJM
QzVhPoOvE+lc4jh+SDJiyL9+nyA1pnYhrYJT7J1erPqcmIgi4kOhvNFdXiSL7Z+uZaAaJr6R3Gfw
HxWhqkijMIAtu5OLPZssO4H4WkGwny33MbHgAfDGupE/lkH1kNrE8gxq18vyoplCbiXB96sgldfH
j3O3dVDiBKa6NMN0kcFi5ozucKmTgZBSmouz8bL4xCGIPPVzEzKocjIqqLAV77NXyxgji3eZOpem
DIe4prsgLcLCMPE4nI2MZdi9rQdl5w+Gjqo0aH4Hs7cZqGHF5nId23yj88jhajXW/wM0GR0//9qh
2wkDdkKVseQStude51AUiwayz26QmcFwWwb3UWMMIouOw5rAiiKWZRUrttAp889aTuNZ5mjIAIdK
0HrmD8wAxs4sfc67OxR5zYxFTcB1Z/zUAj5a7GctHfzp0AbyfTkk9PZpMeP7xjWDRhX0NelH8/UD
GhoUu6ZPjtcT3qm7dwi+RCTgWQzmkPBVzD4G82haOTuv7X4xI8frwkxC+qpMW9EUhXpbPHh2e2Zq
f0+s+E2KhCQ7z4aLPoubiWm890jjCVJMVSNy68606L/kn7Ph1utsGdXgAlSUjWh7GBLdag6AYZWq
NIwWCIxS4sFXctpXNbSMro4AaXktLZYSs0xA3pMv3Z2ROJDCSy6hRE5Ir4sHWXJRmKO6t6uECCmU
oCWKoYUImS8zX9LlZ7gED7ZW9RQ8kyfm6BNfYbShpYephV2ery41kRdb2zERMmRVCX4o+N3F5Y4+
mrmBAkMTudRRmPARSKKDhOnAJJqxWqGgjo8+3DpYg9Ml8JJ1RlZCyCir7eq6IBwtTUjdgkk8tSep
nmcoPbon7joTEVbuNvMGseebbNj692ZgrRIYno03gD0FIe9hPlh3cZuHusNTMal+t84c1oV9D77E
YAIcbwT/riqwKer2tTmYryCINr5T7PKBZU2U9SeVdf0pc0HLNM52AORwM2vEodk94UJpSk6Rcn6h
cANWWileajTflQGzsgKLm9QtztS5P7Cdp7gWB3ezHB+gnxA10IMejJYaC0Zo5C4tcTx5iV/Z4kMl
pc/hzN2CEC/xPMyIQE3omrQYyFyuRM+MPDNXQIdcJb2GIiohOqWxKS1VVGrHObaP0EVJolHdIWtK
ax2AU8Dk/tC70ac95YR6ddq7hoyeiXbiaEzDHv0MUuMWQZvyVwx8j9rgH2SAbzUz8VK3NcRzbdx6
GQs4Pkq9KSQkVL2f/b1myxtzbu4s5ZandhYvKBvkdoCPElozJXls686g7/3AIH/NqDegoGhceZbO
siwCmWtQ2TUwee8HX33NXg0i05J42RyDWiISvG549uFtrHxzYeNRAewS3Uda5h8nizld2gpzUvvN
aKdO7jDexBbUgG4E8Our/jmj00T/NvqoGiagv95E2hC5MTl7/Awm2tlgTN8h/yBGxGS7BkxHHlaS
sDaoKurFROggOY+3maa/anEEo6Or96416vu5hi0d6PXiU0+o0HcACdmErkRCXcFKH63EKxCE0QmW
pl1uZEc6nBVE5caoWP6ArZO7cfRvbcx0ZYpFjLk3azAgpRllbcc7kLnzSRuTqDetMHck0hnz+D14
XFRRYtRnmqGoQ4BSdjTqt34H8JkuuL7vzOqxzCk9ak371XJphlX9DfEJqPyQfNlw4lEsetMqy/Ul
KWjeBKx4qQt3WBYg2jjj96wPBmJKZHQavAwUtYKrhSG30YKUBR5v/npGMVCknk9Zy4nOKZZYqtbb
yJNAiBk94unGULULUKNERWebpPpi+1p2EsYqMRBeZ3GU3oxadJ8733HOl926VRYC7zyDB8xD0K/p
ugUYPFZOGk5+1IRWmn6ir0bJUqTsQDLaeQHZY4GDxIDNLSsbX0SrqOxoVzSu3HoxzdXeQC2pmfol
XfrisSnCnN3XOsgb8n+U87F0elhsHWZfDvdFOjEMOGDn4mgXMYVvs8XJa6nu94hWaUUT8pNdEXw2
E2Na3dishQuynywse3UdM6PDQOQ0JmjXqsslC31b6ubLQgVbdwYMhGsSuVHdEtem0YrAI0m3Gndw
Ih5rnXiBxa5KzEyyCwzsBBJA1spsG3IgMsajzlwHiWBULIZsg0Dxxk6BZZR4b5v5gHm9WCPewulm
27foF797NqzY43Hyw45YSBdM+rb3XcTm79KeacE7LG1RTyGDM/leUfFR40JzAm5JrFsdEyZ2v9fc
HR69GlmDUXkLji85xD5h4rkZdQ8ymTaDh/A28TLM1f1vR45R6NQtG9spu1j0hgmLV+rAGvXWwUtq
5sQwpb5VbQ1zaE4tSwuIMZqOinMcRRaypnRBgLXkObQ9mw0aX4nbw+/UxdadIMjFXrS15AihA5NR
JwxnI23tKa29R7MeXHYTRbvLLYr2you3CDlZNeMTApnEInaq212U0SBx0rPlRE/RGVaP89iSNAqx
AwQpTOoss5HWUxePBLIVHIrsOahOolEpD/z26c1dgiTK3aoA7ksMaXQDB4PRZkB3+wrOqYPDGDwB
w+0OrKwww48uuvRoCRsOPIZw5dywEC52w8h1HajgTs2wD1NKBkmvSB1uJa1kBNvbTjefQX4QPDJ+
2ghbNh68hz6PbzMo4YcSd2KUu4pA1/HTdxxaXQnXGTJnItSikr27j8eco8vp3qmQFEN3g1YNxayi
iOzbkoKxO7KLa7ubkRDNRa2t9i5od9Tw/spcfP3sNjk9A0i4YyyJGXC03aCWMy2nUQbmb2c1Jrpb
Z6sSdozSCFCNM1quZ/YYeqpZR7hXuKRY6xMbO235qhJK01QgcHrpcJo9Qqla6g2lCLUBGbWWoeGk
Xb0PfHGqVH3ucsIFAhfZLr57L0XJlNgzQW7JlmakvnFL61dp1KGk2wmhLP/0tORdZUB0vqSOVoBV
zap2mo+KQjMjiQFmyT42OsGT5J7N/khkW0MolSge9Ln5EdNE4hrHMJA4FJJMR+5FONaWeuHebctf
6LITXMfGYarqhyrVPmoo2JS52XwVRBwMEz019CArl2UOfb/gsUvgIN0ZlQt1Q8pvXQlyfMgOQztG
FBTR7tuZAC0cCPQpq+qxd9jJRh3WjgWBk1m4HHREtOvJBiPJyzyV2Dz2YgnCiMLB9xFwwm+4iRB8
yVLfDc6LNnrlbqYVvo2M4tb0KYH9F09n1tQ40m3RX6QIzcOrLUuyPIPBwIsCCtA8z/r13xJ94z50
BV1dTRk7lXnynL3XjsH2kb6a7fIi1nZwLcseVIFa9T95Wz0NefRsFMHrn3Nfz2qu7FGBkC1jU0Uu
qoiaYOeR2kABKB8IUWSb3MvSCcydTD+KmSVTd9gCW7zNC94ZZZuFvALe3ePUKDcUJidFbwgyE8lZ
TyrJ6TNl2qsqrybTTU/V1KO1ACLCTHwSAjopCR8bVa1yrQCdOwDHVtN4TjaboLoqNxQk8LmTZ/WL
WNA/mXASBCsZDeSuaodVfkX0x85MN2k3IynedOSa2T2FPRlAbIJBhSSxHq6dMjV0h1bPu6i/6hRJ
hBcK27zpkZ2j7QFCKu7jqwDWwpshx2BW6391xNR2gjEKxkRRATqQ25AaacU3kH2LqSwjSr7JMenX
UuBnkIU2AAezPC08JpjGlu7zC/Qxy1nvdxCAmt1cP2Q6GLCoIGUWbG9EE7oEqIK6WJlrdXXuDR7H
aM6iY5ZQ/syq4Jei/JSN7ZtRdETO4IbYDvl8TtGksqGQeqTEujsb6eJEEDp7SUIa2LazPcdsYWts
c1qohPxFq11hGk5TNyGSREQL9mNpvTlfQ3+lcvIEpdkCNSPCIauUR58Yxx7QpLOQ8uGqKM8PZTox
pFks4ioqYT8gNIR6j4tB1m5KrSiHgiIoWLf6VDR8MSgdEHYtzxzuHgAMErQNOr9KGObbWgBGqoiQ
beZF+Yra5o7k8SIbUJeVlfthzUgn0GQ6smGoPM7WCfZOs+/HbD/I8iWrS+0woZtWw3p0q5zpTk4i
VDNENJzAv4I6/e+s1nsrY86LqiHi1mRZHNhaG1HqBoZFO02M7HGpH+WSu3nPTNqM2NmnhSu8tLJG
ZN2kkjOCq6WUYFPRIPzBXyo5A4pKJ5NQpcs0jo8gIR1Rl0XESHPkVyvTqDSUZl+Pf/ti8jKsLx4l
eODrLV3XpgxdyOcdZsE8wyVLq7XWHiSbKztG1dtGb76rXHjP1klsm04Q6VNOhUyzAO3wBso4wSU4
0hSUplNhvg/TWQUgFVtuYSTNdmDvlaJAI9LFejW1VkDyz3taQGHcaWbq5GZDsrDqZ3NzwOp3iwS6
hq3FiTlOJRVLaid02nhnCucPLsSqwaKR4sZfoV6qKOjYdWYHv1trq+v66pj4u6KKJw5xL853Vk4m
gBOY2386I1I/1+RXEKKnOCtwV8aRnTYhV6N3vZHGY4jMap7cqWn2ZU4+TDfSfAQIzbMiZb9/1Ic0
SnpHQ7aBCKkDeSax5lnc04GO77fGnI3RAq+sEdRTpgiXIWkcfZqORYFfb5nk9KpWwleBsT/EdiWL
1Sfqahj6sJs8jiLJDz904VdeKsslGAwlJ9Q1iHGR5WpJiF5mYKhggCwmRTaDtXOSGuJRVo7Qak12
6fbeiKg9CioXCAuB57a20u9iYn/HUpS4xQtx4zswR8F20MRmUxs1qSIrTCQFwz9hpt8qEsKF1siP
mhXRntNYf+iuYHmv3Ai5EO7GShmKkdNsiRWKdktAgpuBlnLT6HSCrHLdgMKRLi1AtvU7i515b9HR
7SZyqlM5/TeOuF8JFkIF+rm0VuLSRTnpArjOCJDGeorGRHFsLewpAvQ1cr00hAPG2gRc6I2XY30Z
ZVABXPY60jBKbBkqMsyGcUAgcUpImCKtTNaJ9dQvo0ADuhP3wGdx1uZ34VsLYDQunbGFIINAJNJu
9Rw7XaXAExJURxsip66qfa/Wn7W2nxvEGVHNlbzVgi89iJ0A5BzFlWNhEFwsDZRdjHkl1M2HMikH
PcObbsz4GzrpSI73piV3OG953kd+CrNsPtMGwXpisZ3SG+037a5shm9LpqUcS9lZxyOopSGFe9LO
u/Jp0o+KPsOrkidh12k5JaLBmdeBMK/09hhWAQSFXroLFcHwJome5IXxRqKOFrXoFgLt1ppSojNA
iqeYKo8Ae7Ba15+mjOVq6oUbFeonChsor/MjCc0jc4JbK7HZjYJfxajAFrn5nFKm7mNVrlodtHxT
+Ulj8BFPyn0R1PuYkuLWjSeBmeMmVSwsZhXx6az4T8jhz6pQvKsNv5EKzcFqe9GeNYFaiwgyXaie
sgqTTsthmS4auE4oLvSx3v5QNVVsHXPWAgyh8p8iQKbqELpu/4Ba82suSR8MzHlbVLw0HefdH/bF
KNnJ+5wcSYSCGnFd/zFJwECgqTW2GfcrEaSuq9YJGKMccWY4RaeVZCJxrSVobLJzCEZbTX0qddV6
VoIOvRyXQJBTCBpqZGytmbpNRc2tMWbRE0STQyeTbrCfeSS3VhAMqHQbczOauQG7LhlvBJZ7EPo/
ZCRjXLQvLf0lvMJ4Fyt9unKRNOifA+nK6TXJ+iltIXnOrfFYNP1N1IfYlnNKpygqxx2polEHheQP
mjgk3NzFsKfoJGj0j1USrTiXv0teFtJFwLrO+k+cSIi/mnSezq3Gth8TL7HJw4TXwN1vmYHbdIZR
IRUqn6VBMWGj0dGbwymBdTNX2Cyr2tGDzrqNuSvmP+NgfRUmmTwwczeaVb9PA7tFh9V5MO9ocfn7
EnAumTWvRB3wNxRGGOzEzNyC7GeamMz0lNeLbad4WtCgxuWxyhQJpFp+M7NuDThmg5wi5Bort9Dq
KUsMybgPUvjU4P4mx2MksqHy/wqWGogMrIYhO2jCrS2SBkChcZ2SojyCZ6luurgfFPE1H4lCahtR
97UpfiR9HfqClLWklCmOUIrRoWRWhwpQf9HqUcVZf6UtELtNoAeHnNpFZcRU15XsNXn6NBhDfdbN
fl+CUnOXNkxcVSKjAZZuWir3aJ6+WwFSoUDT/0Cx1yCpJ5J1yi30IYxgAm7z/bRwmrQlh27IByEH
OjsV75mJVI4GYHNvtJdciMM9RJbQExB62zOA1T2qFB/CIxF/a536dxaGAt8gwUtjQE0KJ/0cahzZ
xHSdFYEGMNQ0AcnyqVZMkNgaATBCZdz/EGCIqYgsAbuOU5fZ6MQYUeTD+9voUSwUm3YMbp2Gj6sG
X/W3dLGUc8UXM41As3qtQCPafqPwm4HnslUMEWJuXkWQjzbGhzP5vcCPQREZmBY3eoV3EBKTOYg0
FFboE/eVX6XhcwcZ1QBkIBar+u3DaGei9UfRF5HoW5WKHcyg7dbVMGTW3VpfY7mWW3W62J1J66Iu
uVqwaW3rpCztsiixf840QkEB6RXjXoQb3hRDALIqTrMIhDtgzcXpoVZuY0mTEUpbn9bImBTszq7K
zNlL0G/DlMjx4UgQsEuS7e1Apd+BGP3Wq88KjUVCNRYadNku5S4LmBOeNt1h8A7mzlo4lRcYIGuz
kiu78JsM4+xLRO7gHlls3TB4BpV8oT7hRcrcN2Qylr2OQCak8IvH3QuvtyjszEn8jSUioazIMpCS
+1Knfy8kqvpKG4oYSUFbg3mYzn9fgf2TbBaqxEB/ih0rwCTYm4AHM0qBWOSI6MJh9FQF8D5q9xIP
s1nYaKteIJSneyn1MDfIAs9s0uXohaGJbIppLv3ZZLcOpYccBwfmlZkvDSh3k4g2BdhW6VLhwgXS
PIRbeg0rCIBbD+ej12C70shPoGGRx5dOzH4ylVNm0htSzCkf9UDO3upEcRvRclFXviPIm26LNnOV
jK8RnRkHr/p3IRqMSWWTqY2k2GoffKA+w7bEy99W+cc8hj2tbETKiXEqIhu2s7UR9C45WytTtsb5
SaFUP4o0oBvFZYq8OmLtwJ8mbzOvnGcSEprWcLfDpWZDe0dsaBKJodFZkGsFmFZdIVQr9X8jA3hN
xpWP1KDcasQqFGOSvRtlfR3XAw0SmVI1IgceJtxISYYdYzAkgfH823fDIemwdqGLuA7cIzZaTMJU
Ubu0/r+DKj4JXSHZmSLSeouAY+UWc404BARhhMEjRJ/3YWBOVDowlsu9rKEmTkb7YzGXtwUCcFX6
vVVnwCAgzQZ510CBzGjVVpMY7pahEdCGHUFMy4UXxXW/oHUuxfWxKgCMzPnQ7usqPedVTdylXPcU
JO1qGO9dKRg+iX4s7lgbcHelpNQ07Qt59eV+jKGUUbFuwVcT02gx/4wV0Q/aGj1nNZxRKq6Iv3B2
qW7WLvg0HNVKjRBPk5aqBi8y17MKWPuG4Oq7pDaBzcFnUgbO6j7gHwwzZ6bjfqCLOLyNxPLDwjwR
EtAdqlz6zHC9rsQKyR1ZjcS9UstBHlt2pTE0bi4w/FSL9Kik86/MQMTuSXD2ZXpLrpoWb0XEsNOS
J5pDTPmdaHKGQB8PAAr3LUJdV9c6qiNZdqdEYPEtOJcSvcyY2GI3TwSY69hnUb2Gq3ZCgtBm0Cid
i/G5EufS1jWOUAobsGLM+kxjqZ8MlVj5GsZYaV1HmUanvkxcwk3A1IKSOl0yXFJ1lPxqyc0tHVec
uuBkYu5DYU3ikpQZJH6EEtcOK2r9v19KTnFfkYpIBvO4/P+XssgCk1pypukPq7pTF+35v/+V+SH/
6e/P1l2zKG9/3yEW7zj7NxliBW4W2Ek7lVTzhs+RfjzfNsm72FGS4EUMK43Q5tO9iM3mko1KyJAt
VFxuNvmWUDQLBcpi3SyegK1SSfi1YMd5GL9SoQjJWg0vVoTY/0lfaRktnOLzbLBYCvmr6Iyf9DaH
grSPuyx3qjm4VO14SKEeXPkZYl+sAL8kGjS5uN9AL8JCJVcVMPtwN2MuupGqVu+yPkoRwPxoGvtY
LqoGwraU+T5/37PEgb6ADoQLoKSZdYQ9vC+0rnSSqnpHS93RSRjfk1za5lMwnEQo9+5okruZctGi
rlFOYaN2zpzxGSqAsqdq7B3m+gW4yBjPAA5JK+YdyYkc2si5htS9JDsSo5FXldz1ZEqmPClgBSmH
Jg5SKuv0Kc/LxhHS8mWSEWYkQU6uj0oFqUx8gnn/6EoCqzBdzCkkIUnurjpQGcyEI5qTtjnQkyKd
cgEN22WD5gv46LhSpepeQfe31eCg868lG0K3TY3yl9YiRbqWPayS8IfYwJ8YIEvN/SaEMr6CdggO
EPP1SVeR51nKFD+BeDgPI6L4iM7hTgpby2eKv6+heOygPTtwHrn6jKGN2YqRu6gj6Zs5haEBbsZ4
NB3DUNpzv1BBhW13VkSZmM3FggEwYQdtGavRfdD6F1Q68DiWGT+vXO1pAEIlFy1vzLYdN1Iy+uaf
mWjYB4KKDfxsf4jCaV+0aD/iiGlzvdIIZo1eXjHANNctuXfSgsWOWmtTZ6Ty9G3E6KtKwx3RLfKm
F3j+06r6XiLFcKrIfKqqkc5ExRS3nhlNJ6sMaYi05KBOGuEnDUZUWc8BtmGFSMZtT3oMdzwicpby
N1G0V22c//URdgMjVo+aoR2Yvdk0hmhGkuC0dpYeyPIIOe+LO4tYO6uzFFBBZ0QKRIv6rF9NIe5v
fQw1RMY6jUcrsRVxKVA+B7qtS6OxL0hJE4wcKxrTLb9Bj8qjMhgnAtVHVzMymmZcyL2my80DDH7y
tFtMwQOxQ/uaZHJ/1PgxWP75HtyXcijFsuUOYslHwAWLO6WyckqCynRSZdDOZcCEPYlOba0GZ/RQ
8q6RE/FqSEGxK2ql8BamPShcMIB2pCc8SfQhbU3Shic6sL09CprwpIBMHQQKODPMp+dOZbTeCF18
r1UBeiJGv3tv1TNociN/QbKDKtkoKYAjgE4Wg/K9FHChUnnC0FQHzevINQbMetq8EifFCtfi6jUk
DhNrQF+8djVDpGrSs1cYdSmdAubCYlNlW9qXySsIymwrz030+kdDl6Q0fMUwkG87itSXqUBEgLHR
fGFjoiHfVsYL8qpyC/e9uRJYsCNsQabDjTzKxEqJQoB/TaJFPpNBL+6m+K2H14EnhNl6YAmMFmvh
GiVw7GK9Hc9BqA7nrotHotUr5dhHzDHX3+/qsdtVVj4wpzK0Uyt1B8jUntTr5muXmi/diC6yWL5I
CI1tEnjpiYDs3eVm+J4sHQbICMm3GraGrU+En+rFauceSQ5v+5ze+sAHIUylZKN1+8e8cnbipgHg
P+gqMC1mo40ozSfU+tz9CJTFlpF/CvNyFEWpvCZ6AneiOo+jAuWuTo0rDgnC0PVjEWJ8T+rsKdfY
jpkAY3kKLPazoUAXxesPQLYc0lEOOIiYCKoVSgmV3IVV5Njh32hogAu7Jo50dAHGcNLUgenJGABE
WTpwq03/1IXJAdPq4tbtyLRGS68Er3k9hi1/WjVfwcImPwzMkyclOwZArLa434La0AGQxlR2lFMc
At1HIZaLx5BtRbg032aQ0HAD5b7u2mFGEoSe9xjNC+KIKiwfcbDea5mSbEkrxgGyVmvF0B7rhqNB
j2qmfrq7hAixEIJVCARkujyRApo0TnXCQ8gvsLJBZFWZJIVpun5KKDa5NBHHo8z9AWIR8SK0gC9G
mRyZfB3aBk6KGpi4GMwYaHbWTB7LT+OFXYRhqhGxLs44xDTPDYJIipksU9UgRFTLIs3rdZ07/bT6
XKhDIIFyc4AMQun30upSfQ3niagtmmJs24sLWXz2uQrJYfy6LMPyFNJGgCiNtqVQIFO00RhtFXIN
eku0fCRxhCIqKrP/jK0kbLZpX5PHOtET4IdcSM/slquxwFSrlpMpSum5NXVnHnv1mMUDdZ5hmL46
YD/uY+hzmTjDCF29jpp8YSqIUFVRHkJS/cxZ8xIhZGZlwZmuGJZPmqSsgFLgYi1uiJZdy8tCjaZl
Sa+2b5KjGLQ0BZKZAHZrvCC0mAy2Y/Auuc/ZH+xmPSq2cIYf5cR8ZBYteKt9QQTRpI4H4lUVVzYu
ndoDTIgY2PSVnPtCNIjs+v1xQl4GrHcAjGKW9ZHK7BwuweD0rDdG6ylJOFF551onoTYCOzJZk99N
Kky+ZiBjSCWWfu56h5sJ7nFDaHbjjBKvDN8F0Vrt4Vnrzn19naeco6GRVI8z9E2WuQZFirk2f7zG
aM6WLBAD02aJU9Rm5gapUkPSWznleuj3Ju63umpurcINeKAgsPN+XJknEUbmaWIWG4hHKpuZxTgc
DaPD0Jw1pFvql7+LI+/kpsl1wY3qxTPwF9MuQEEwaC6aVP0m6A20/17LdljmeodM9pNmIMfNikHf
pSL36FqUUYYL4XnJ5erYggcirmAmpgUKJCoPiy4hYrztmKMbxwP0qoRB5qcLWdOirB8svSNCRes8
NUmuGFvpkmShvlVqtd/DvOcu1IWZdAjLXjosA/NBckRphK6/9/fLsH6F7x5ZmtbMNKvzVrNzPFle
o7deqBniARmbKWzhDDsqDry9Ms3iIV7/w99XcsGYHyjD2hHvcBSeTDi2t6FzNQigJIKxTv3VpMzw
+ja8jcjd76Fd72NbuhZv5sfwzzpKjAsjePsQRNbGLpzsV64L6q1mIai78QbuOfhUMEaOt7Z2LbSE
gHTWuNFtC3LQ2kjvIT57N/FEL3OLnf6P37iUzzr/KzJ6ifsGQKRXGdbxeXk3EkBXW0R22rWwNjB7
mhfjGDvLSRAdwXsFxYQPj6pkueAHs+6MCMUvY88ppWyV5/RLN/A42guxH+5k16ldfFd3jKNWfTKq
C3no+i18VXOvXTGaJzaENS5nhYKRcHyQ2t0MiEe2e2jv0MNPKKMx19O2ZplZphtX3BgyJyEBzEUK
Iz/VX2Czei/PTqZxF4R//OiI8xzlJe22SHvoMY3f9R5hScco8pOc4emsItNqtpVfuXV6z5+pulXy
OoiDQa7I3nHDQ4LV7DV5FT6QEtBKwvawK91e2ymvwETkgyzC4MPo9dOdlBfLT1iqHnQQ1fBChomb
4UCIYu5k+B8/hs8cwtktsnENH6R5q/6b3PFRTT7ZH/f+VXLgiCC1PQkY1wime+ZUQ0LkcuOUdshF
hjMYLhLgM1QYm+IF5gpqEuGeEOgE0XzYDZ0ddOfl0o42uUkF8xwGPrQrN5lGZt+W+M7n0cP+UjoM
e4Rkx3QL5zGG5w2cw2P+Kl20ezFuVf3Wy16Gwvek+gAHh96fmEM8izfjLs+2zMIR9iLrurbfeh9v
wEJvGDLRMT+YJxrHXCTvyT6b1hUQcuOYvfDBwG5wip/mVL8Lt8nPUOi7+X7ZqYcXhJO76JTzwzww
LSOooZv8r6Xk/Wxsen9n6RsCIkJkm+z19NJwxn1gh3iwAefKvqx2UuyOqosSo+NQPVuQTzZMzUCM
wrVQ9smLKW57brKTb9Bk5lG1+3vtFGfu4WgJYCmJfvSarbpqm08EB13Y2O1R3iR++Dy9CG5y1tx4
b7w0xVWL93oIzNx+SDf5GuypTVNCUh8diTM/zSGHToN50l57q05IIhpK0HdSjN6aQ0Ab8NE7qi08
xZukQMe26bwoclCTROfpM/Obk3Gt3E/spu1Rcasdqtzahvv/SD8whDwbNzQu5Zu6KelFhzs1deJw
F5nb7jf5JcUJ8URbbxAhnkXl2nnSgabP+MFWpnwx51sF9SjAXbrfGbK8M+hTEaWmVzxbX1q6hXH+
ImwZmZDede8O5ojcwZO+2g9xzTrcWjvhVO/FfosKFFv/FuLx3nxeEYX/9E1pN25/yZ9XRw9S3GUj
eulzNnrCnV5R0vGR0g4S7xDV/rVvySeRUfXOcLXbAvrhURGH/Mw9cfnFh99lXn4Un5WbdYuSPW2w
YL/QQD7zDnFZJ8od7PGXoNqdS7lR7BgT6X7klxf9bXSMj+DYHEK38Krf1omCbfKFK3zuN1Z+MJie
8M03EGIhAwSlx5zu0BtP2Y2oyNgZhE32Qt/+TVS2YM9VqK64PO3WI3EAMTLSuvE3FE/ELCU9R+LG
+EbHOc8YYM4j0hqyGNiB7ngWas4aFg15rbCfLaR5tkbtmW8CZc87v6leo0/BwGu0bf9xY5123bxZ
wwc9Ln7RrvWka4T62MXqrh/6Y9zwYbOYCqBWHE2r9mFjXqob3AKzJE2L2c4BRjFJxgigkdfpu9YP
XtQKkt1WbJ4QRE6wpp5l5o5PyQt6boFW8CbLXazv0mn2MN6pHjPTbsuu+y88m6eK2E9b3HVH4Xm6
WsflIjBEpWI4WcdQOwU/QEeSo+BwS8SHodw5EcluKd60u3E13sNnjoR3Y698C8fW4/lLuNTTMMjx
o20jr3mFJTBtYpSiW/Fi7TAzbKN3/Tc8IBMPGb5u5HeJRj/WYZYqM1JPIn1zE7sMci2/DdEpbBEA
i4oNmNR8bkBL/4qwdfzkQ+QjfZL20qXuP5Nj/gC3QtcOiiupLd2WWxsymdWvzcu54LlFA+HV7Ifi
6MKzgiSxz2cn+bW6V0hxpq2NHJnqaeK1rLYROwQMxnaIutbu33MoWB4jJTQVBut8L5wYwaKynm0F
sQwDEG+5RYUryptiFwJ/2wLrRpp9U+aN7HSv1kkS3eqACVIzNrU7HXXX4jGRLsJbugNzw1j1Gv+E
p6S0zW9x2OvsqVdCX9Au9LaRu+iEKYLUf4XXHZhx5vyI9QsZj/O4lYvtdEDmG+3Kc/FuvVGjS8da
2BgGAae28EmfHzlu8K2d8TfL11SFArqgZ9l0XzBQ+b1IPDUB24It3PTncLjpk78coKq67TbEAOTW
p3AzfBUP+T6/Qao1v2j9RL55IKlI3UHbfYWO0/7jkQNq0B2UL+GJd9eR/CCyecOM8cIbAawwJpDn
nkaeZd2ScdNLe5kxWkdbk0+JZ3qjPMTY183dtNfSI1RMT3IXRBpvnQdJ1oIEEG3074C8QrByWx1U
nGgbp+G3I4iS3pdML8gtXlsEg9vhRXhfeKeHHf73/GISU8q8aVfMTyS3FofAs7j7b+pj5KlfqnXr
CY5F2TJvCdX6F+wVYWvFTv+UaB7EifYF8zb+xY5cKzxbvHkHDIrzDrRQWHnjReuPeuTixpCPxm/J
2iY/jtDDEzN57QZWRRGeZ+qNeKu9NrcRmfxXgeZyJ+D0uBIoj6QGZa2BMpmQ0h0PJiGXrulBPmqW
CyusvebVXirsSNwysEL+0B/AF5pYkQpffuLPG8IGHgTdp/lpGg5G6qzayhTX/4Y5kh45SuGYms+d
PdZvVApJ+aKrp66zW/PORVLoTxRs1U/z1FkkyXoBZehHku+lGxsU8ic5fqEpWDy1l/hS4Kn0R+j0
z/0jrV3SSXliGNdsQtvYmxQu1T+CqyMO/VftMin4VBxuxSgDdC8sCUTxac5RzqFCis/hp/khn9gk
sp/kNnwY9O68Yad8lMd6H/n9oXtXn6rMnZkIoyl9VuA/9NimFLBZXpTb1a42POujy10TRVF+KJXt
XFwKw8YCGBHScwmX5/K7+lgjnXBvonkwKc1/Qm2H3aP4xduVqz94y+Y3vIvYsDKdQDC081gYQbtu
Ose4NOQK+bRJ77C4+kP7zLQzeACkXE7Lb3nUn8u3BG6CtwLhNpNfvOJB3SrddsKbd4IwVvFhYR3R
tzUPK58Si+0Go7BBgbLNXqjjuuIzBEhNa/Q00dd78Doxh2Ie4PiCkY0pbGM+MXELqoc23IRr/oxT
ZoKqwmPGrQOp6Bdiz+WHg63GGHEIKSU2ZnAQH+hWnltuHb5AHCGz9rPptQim6SsuWwCHJ3T0yevs
BNSoXyx8wR8yn7oVw49Nw7z4iGu7+emPpILzyHA8oapDkP9KaL3gBx51i53fgLc1tuaUfuYQa3Uy
jxVeMJMqeGucoguVQ/jBM5MdhtKvsMDAnRE31bO++FXirH7bFAX7jrCeAGsMq03ztbNBCPuBvjp9
CpVoWaT8DqE4TDyrZ8a/4YfEhkVFldgYS4pDarrZayDZS/n9LnxU04dY3sD01W90nUMyPR0qqNhF
ooCQmvJsakBJ1K751Fc7AEjZrSMEg9oHkMs3HwanakoZz4VmTzDaKb9PL6B/hg/LsBufkDy67N8z
GNk7hhamk5JqL9eGkZ9TP0SPjzF4CpAUjZx3h4jCT3ZoBJuyF73wgJYoxx1iFW+hi8jWZP/0s312
LD8HcxMesnt4BttYWtRKAPeSHxoBT+oX8xkuohSs5g6bjHVEsQwwBrG4H1+LJ162dBU/iGy708zg
r8UdxR3hHa8PibjU4uKhtPlwAaF+0LvjopD9tMEBAck6Zb/DIq4hl/koqrqz+cCw+5X8Nl7CSG9f
7dR/wdHErBlw56NG3pQn6wkvI3296jj6ebsFV7mLvvOEGRb3Ia/bxDxHjZ/sOKNYL/0brQLO6/6N
1kdXbxuMLbZshxf1SXjPHfGfOMN4I7h0I1xT9kOEn7zl3SfIVfVf88upNQJPXbakf437aLCJKf8X
HNpH2BwSxLx7+SjYhp9jc4vsmuwbcy869bsFlBY6yYM3+xcJvaBtwFJy+KCVsIPJ0Vzr1ty6F8Sc
D5OcHPyPCD95VlGEOvMxIk18l/yy+0mZrRNi9TXT4As3P0OFytKhbEKfzSnfPfpbpByzb+2N1fkU
fwZu7lmBPcW2dTDOkMDEb2YLiC6s5ZVUePAqUFbZjT+Eo+jVGOV3FjEENru/fmB0YkcnltXU7pJ9
60dY4K/S87rZrCIx7nDGXrpW6yXWZMLg0s8Lz/OL9PYGtUTqbNo+DG3xnHMw1h8ZWvbt5KhnFg4f
UnSTD9EP9lfziRjc+De5D/84BIRnySnei/ucu9BJ9FvgTnvjmT2Kh8L4Zup2VI6zn2AUfk9BNxAa
8Mw3m9670O5JyEk3NG/nZBvtqYiDH5TjXNfR3iY/wLFyKiOVlOpNdMJeJT6xy8OFxm5xSvDA3Mtz
+Ykc3Tqu/U2Bqc8OePtzxPO0CR7ZD2t4eKOEnn30mOItvrAdAdgUsJxtGHe1j/ahvbcPtsfoSTxg
JLjWzvjg7qqeiqPkGId9ehN3xlvD01YjKC0dNk82S+2d2vpl+Bg9pjGP6gWBmmDP6Ej9gVLamd+4
sJP52h7J8JBru3VERn4M+14tn9X01dxqgbbMlkxUtozxbr7N08Gyh3Pwb5weSesIuauJbqlyt9yg
6veMc0rrn8cGhw+XOGBQhAy8rw/QRIrdofoNHE32iH7IqQB6R6y90OUPlq52mM/VhV0QzaHlz7zY
xm2eNB+2o7ERj8qO/ILsBY9xtEnpBxWvk4YXaB9zUDLcOq/lM17CLxis52g37cTv2nTTdscG/hDY
yFfhwqbyjFP12b5hp5C5eEo34SWGI6Z1A49Sr7oGIujRygJ/ZUr7f1+lkz7gQK0su11EshIaHmnE
+xiaPkJSb0vmmuNCoyGWSJzfDZGYHuK/3wcTCLWqq1kqVnpopcHcJQ3nOJ6ngLhWDFPKkr0JmQLp
s9P4uYGzyb6oFXwZmmRTq/TO6gR3SUzthUoZhejYX1Mxqd2s4PVE1YDVeeZhGNdfEmQ3257JBh7v
RUEG1x4hEFMuTeX//TKZzQlYoe6mepT501gwolQpKLMmq33rx/opW2s4WkJv9mvaFk1Y9Am7vBK4
qfz9oi+gWcG0MVygiYnAmGSCJqZ8iMwHIsvGiyoKc3SPWBBpPKt4T1Fy0KKdl29RS+5Ceg3pWIwg
LhENSFifAfmo8reciqCOkzX73bwF/Lx+TIohWqbeBuBIDSBw/wZpz41o/lGq4BR0gUwJG/aYx94S
HbS3HIr4j/kgelX20CvnG2FcOB6nm9H2qbtgtaAzw+AsqF7V9jGrqFfXr2NzIqczbr+FJLlbWfXc
TO1TB+yIPZIAmin7HPWKFur8mCtBcTtV9OisO9JsXP9H2pktx61kWfZX0u47sjDDva2yHoIxcxCD
o6QXGCVSmCfHjK/vBd7sLikYxuiyfkha8lIkAoDD4X7O3msnYwAnzryx2HjKzr/LDfve89kceaYz
h96zY1HW1kz9g09zZ9U34qlsJ4jHAWogf5ge+8n8wu1gAVPYPnWi8lVoRIp5XbtU+vBTmI62l36I
oy/c+pa6qvOh3rW4rJhn0nSnPJau3rDtgQvdKA3TCWaMceNX7abTg+hiDsaDmeFdi1QOl13OIlN2
FANJyKMNNNkbKc2fI0XjlTCJ1IgQZywDw8c/+jy1zi97DpXQCLCEDkaUSMpyodXbPQb2m7gCNKUZ
4uKv/87LOpG4ZIAAKv/A5gjES57jSht3Jgc9Arq4Q2rmnSbUtrfhQxQSTEHH+8L0o12dgf/Pqo2y
431pmbyM1fj4+eE/8l3mo0vD0oVLh8g+4uZ4gzM0TuEpsu/6X/5gL/U6oHQQU8UA7UzSgnKpdul4
pT8/rnEcNCU4bcO0PCkcmlu2OX+w38g5ek2wsTkYik4LgDKFU0y5m8jrb0cXL/yko6bP1DU2vGsX
muWCdjI728La2bLfn/ko8zke3wHD9EzLtqXkEx3dASNx9BF5qNr6OliEuNLAQmhvIblOW+1LSPol
/ckZCMPwHeiedY+OX00XkpVwF4xnhoN34rOYBlpUS9iOKY8/ixP5hqkVEb1y4rFnqPTfWIF0LF9C
vGi+Juwzd8I6NQBNLB4eFhPdtd2jO5HQsZtK2I9bN6fc5/XZIzEc6CRZabUTsUXz5feM5ntZ+gBj
cuj5F3Y1sLRHDoDLJN1bqR8jMQZxiZV2kZis9W2HX/KTNbZbHFdKPQk0IOWIMrXJuL1lSwu8ghzB
hghx2CoSzeHzm3rqnpqW5WGRFTP16mhcj4FNYlASwJAHyr5ywcMs3Ko/8/C8D9LjkWOZPDuODn/L
88w/B/GA03lspKm2nXIeYNMcuswDXEjxu+GJKSnBQto7TGUHjkHyf3qxG2LnGv8HWZ99enBDRlRa
l7f9lW+LK+79phT2m2xmZkn5Pa3U9TQC0CjdaqPX/q3ehr8Klan15xfL/EDP4mG0TNcxdci1xNzO
Q+S3h1E69mAEpsV2QLI0DbwCWgExny2tFgJTQA6pKNsSmL0boD3pc1lZrHOVPgUGucZhAmHEHd4C
ab6JRBGaCXPBCqAVTD3pIplQZ56Rk3OHZdO44+Xlme77z3/7uFYt3cKL+LiMrIvWgGqD4YoIJagX
BuFZCS312dP/fXAuY4vaZYAAjprMIhV6c+6znHp6LCZu3UZRjzD0aAgECEsMTYxqmzh0T7wqGZcz
bWQMqQlVZrUJHJ6npqPFHtDG6MPs9fN7d/LxtQjsIxLLYQ7Xj+8dfpO/x+CAoGipDJMicxchEh0f
BVGzhEoQEDA/efiywGvOlBirM+9jEgkWM05mwCaHjX1482cgyoTY/wLG6FvjJRRcg+syLWH3pOyy
ZYO9f3zoQv8HnIhLbJQUTONuP1OWmhlD9fmJnXwxWlK4Hm9j0xYf5iU0qAwgXW1rgPEtJXbXwhWI
am09gJppYrTEEyE5KYXzGPLL50c/9V5khM3EM0JaTOvonWAPvt3aGe+Eceb0aJQm+oluatfHGyPw
HmMnp0DSN2fO+dSsZesQk2z4PpDsjnByydDm3Zj2ajsN3EsEN99dUXz//MzOHePozIgQN/GJMmAR
+V1PrtrYIjsz+Z4ckzwMBrePUel9GJPk3/XKbHgoKmNt9bQA5hApOTDAnCI/DO+YIDtaOVV7jV/m
gKmJZjz64TS9Sv3qMlLddafjDxWmsezHlC6VR8UgHMPvURmsmzmXt7MYySSjP8IhoTI6A6MC766M
/B8zcEz4qDQ+v3Dv2Zd/zvaWrjuE+DH3SCT7R+8U2ylbSwMWtA0Qpy8aXuMLO81WJiKoixjML6Ct
9BF3Ny0HcDcAjemazGEfJWjYzz/Kh5xLwSchzZjFKtkk3vGkU7meLkDbVtsq/6UFNNtDk/q1B87T
dsfDoBqfSCNo09bl58f9uDpBNSkQ1nmuIBb6/Qr9NvHKwGgmlaTVdprCpWfyTNZc7Iui7PCjMekq
/9x6aB7xR9ec8xOOh3Hesezj1THA6mgaR4E7zCYxNUaZzVL2a6nip8/P7ORxbFM3uMHM5vZ85r+d
mcsezpLKK8jjAKbmmxuNNHqi2s+sNcXHZa9leL8d52ixpVmp6yMcKbYgKRpN2ks03+zy3YU2IAsw
Cpu+4l0aFbuCHCrm7fKbHe+8Csi1mGsNXdutNTlrrqxsZaHHMqxQJ8fJonYcZnzifBT8DPJBj4Kt
sgHctAE1I1sO2O9LPd+QuEtKuqOj6IXu00qBqMIP7gMCNmBds82PrZ1T1cGaiKIiC7Or3qZDZ3Re
AbLWRgBfNKuwmH7iM9d2/ZwR2bP7dhx6+WX7sxOke3hJCL++ynHtDMkLEZdsT2m1zXngMhXfDA+l
BNjHEnNT3yyLHTIk4wEf414E4bc+c3WEq9B1nME+kDz/CzS1WCYEaUAfFtQwJ8NbK8f5qq/NeLpl
01xtfCqshaQB3rnYbeIE8YAYwqdomh6C6MvnI8U48WJiQek5PII6yjDneLWUppNmsU0rtnEGEMAM
+/suzQ9Wb94LJX9QjegW+pgcsPM8yyy+rWVoA2nqsfpfFZGzJ8HlHvP6V8eoVkZYPk5a+t1wrZQ3
daMWRWpupjGksFO5y0gPnlTn5txcn7wRw9gMvv6qavzVXnLA1kaXyg6fio7WqQYQ1JI/0r6/dxp5
MzXtvUk6OqD9tR3DyNYyeaOqcGVjI2xsfiFOowuLXI+wx8sZHzLTvsJLcjCb7h7LXKBe4zHfWZbx
OgbGxteIt7cpdFjKfCEwaFMOtB4jLrsPh9mOopRS04o0dcQVeBaIXtJfTZsIkNpr70PXeH3/vc69
qov6gPoWcD+EChM5X5PK/WD5W4e2YKv0lzrutv7AnGbYXy0z3+Gz2KdRfj2F5m0A6D5IYEOE6lGb
imvcLjB3wvAx7JNvKiynq4agMtMPtLsmr6/t1nuVjks1XygSfu3pNukk3i0yvqe2uGMPypjyMVyd
GSHzmu9o0jIltFSKT8S1YN3/czLxM6ilphpRR4MhKwI17hvIpReupA4J63sdZfI1QsCOJEMhZ9G5
7Uk90AT1rX575rPMr/Ojz2KZng1uQsLykMdbFKosXdeXWbEFB4I8fZ9oWjQb1bKVQC/Xuka3R3iv
X2hl/zJ4zU8yCO9rhbImDAXM/K6kmyi0YNc3w5mXmPFx12GxQ9Ndl0QDqJjHc7sKCGsLSZvZBlgG
qHeVAqksjRfE5cGlPyjSeCbohJ6ZbmsPzlao9bu21f0zL7U5hfz4EsG35X0mhMP/jveKzZiI3h9b
8LLiESJAtsH/l2mrd24Ipo7FEA/jZZ4iTrSKnZppGs3sObc7iaw4JQBXd3862WWKnYCy/HAL728i
MUxD/oSxxLSTC1OinCUDeDm52q3VpZxL1JgQ52Br2cW09lt3gWUj/Z9vTiz2RxZIBofahmke7Q3q
pCnTBE8VhNb2pjElrXf1AoNqQZriQ9XnD2k7Iv2xJmAxxcvnI+/jCtqe36aGBxLak45ztM5MuhJ3
kxFjRxG0m/ArLYdxfKBat47c6qo3s7tJQzz0+UFPjClW7eCuPY+FkaW7R2dc1kXRBl2bbosEySda
wjKpXya3BfoRf3F8dNI5HrnhJYu9Ayrq188P/74E/PNps3WL0zYN23CJEZ1nht+WEUGUkl0IPX07
OY1Nb7FjdLiEwWGQorT6JU7dQ4c5gPY2+Vu5BtqipzpRgfIfdPGsWuuhnX8souTLWOPlLwdBxaR4
Gcc7q70G47ePCyz6njp3tz5OE3xwNh0s2h2Hj3/0wcnMMDB3Z3xwTPehhRuYYIkYEz4IyjO7g1MD
w6Lo53KZWAk5R4cKkQr7opFEPiRwDTwcHoG3yZz22kPnjWWMHWUjnz+/MR8XzJwexHQLyPk82Rwv
u+wSsKYmEpRA/HlZvhBm8gCSYamXxuP7JU/8bGWb3pnx+HFZaetsya33xToHPnoInJoiRuN7yVYj
BHtMu61tJ18iV7/6/PSMU9fU0Sl3WQKyoHlcxmXZNUQRf3sb5M7B7djDFzxoFNx4VRbfKs0i9NNc
x7qzFrAF7JpZVlk4rdpxFyEKBFLlwIGbvGfNPzeyTiyXuAaGzvpdmLrLjvDPZ2LQiOiIY2y/Ch/Q
FIX3ljMwB/hXTdRctt03w48R+cQwooxzQ82Z37THz+M89XkOkDDeNEfH5gXSSChHyVY6wCVsjH5U
QGAt6F7BvF70uwam2wKDJrgGSCS5FfCWFqiKs+BLiAl+0Xf+RMhYdP0OvBUGRkDBQ20ZeI+HLIFY
w5sgiObIUgpmhqmWOOMQhZRtvvbr/C61MZEPM0HmHTpGlA8Getwk+MTS2dH28M4y0CqxcnrgRe//
HCCehJ0E9AkTOaVWcHB9/72pnb3qQDJMhT6b4oN1KKyKxCkswFr0g7oeyrcBuJ9WdFtAXCQuGNUL
gOd1OW8Dzgy4+SH9cGGFnEszhpD28YCbYhiuIaFm27HXvvsxernQWbnjPlOo0SqAKL7T7oscEgmm
qVfcOSurrG8//xAnHy4iB2hfSBP+/9FEktkVi4egSLd4OpFUcdp6YjwIrzmzaTtRb2QES5d9L5O6
S63vzxGM283KyypPt71F0wltomhBdjBP1xV5967xAPMAPTj3prGcQ9iaV8rvrnoxnfsgH1cqc4Xe
oE0kKH5y9f/8IFOsYyMGzbo1argXLV+Wg9rUwUuSjV+d2cpZ1+kPVTk3sxE+Ez/+5xecq2DzQreF
rh9X5HgM3C4hTpeimP86X2+FvixT/pnJ2vy4SaYIxsxIn4HyvXn81A51khtTwYzhJrQYJJz/RVqm
qLO8QzIaUB6Ys2Kr2UadKxd9wyiHPL/o0JiYCop4guGBncN2kix55/ZdZMvnDGaO6RM2MCAPrA0E
Tuen4VOzDTEUNjt8eaIsI1wlQPh1CcrOdq/1zV4ryxcu5UVumlejfnbWP3mdTAvWHdgL8aFzk3KR
PJfq13YcvmhGCxI5KV9ayqYgIQXKmjT60aY/iPnEIQmuqmdF6lb7KEcA8/nA8OYn4Hg64EbR5LUN
i3CSo/ecbE0AT0GVbDEZ49IB9C8AP0CgrKBWRmi/MEkVTX0bsppgSXCQot7o4psn7Afi56+KN3IG
kXdk3bZmuRTzggQ1HRLlwJdOGijbB+fakf712JgPYqCYUTIYdKt8sZvkSVrNPTm4L8SKXZWA6gnE
xcukvinhEGOjoa5lvUSpmhKkfJiM6s6C1lTKaAYPv0UFzfZQZNaqMN0rPMZ3HSGPi9JTl2FrgbfQ
13T4l77nATx1n/OIbS7DnsifbtDBWppXIcNhkTgRrJ3v7//fczMyP7nKJSFIcBZ/xPq5t6p98t57
VFiZ//D2HS/tlV/PJYWMN1ul9jmwJZF0+54m53J+IFTfow8Kx61jEII+xD9crnQsjYdY5S9xoH62
Yb2bdPtBmyOOm54JuyKAChbH7WSrnmWpvEhU+DP+YUiQI22IKMEdb3F4bQtYZMnMmfJSF2W05r52
DC5ROvVFZ6F7nOdiy+NHOgR88FLke6UdToIiuGtq+lmeduY1cGqBYeg220gM3nLexv05K6ZeO8QR
AJGt1hgLY8jvgsHf6/HKCKrHQo0veolWx08P5Lqe2eOYJ15BBpPhvGimWWsdr/dNg6faxr69nXzj
FVzbV2D/T54RriqZ38fl99awttZ2fHNnY5mDcCf8qhfeFXnIL6Jr7vMKoJ4o6fqVc6VqU5MqTPki
X1PvwVIlm3tCf3efP6unZldqWobLep/12IdtdwdtdVBBUWz7GEWbl++qlvpO1t+rJN9NZbLXe29t
hTi0UGmOOR8OHcmi19v7tEEd4YVYZ8IvqTf9jAf7ayb01wkWXCwejWx8SWr9zJ7q5O01DNqS9GLY
0x2/fW1NxpESdbHFTndTub1CNPQUkPuq69EhYLGVp8NqjIPNKJyzuUInFtYce648m4Yjmav/HFtM
eX1T2xVji/CUC5PRbAz2FU/NximWjhbf46zfh5P+Wqb6K3XqNcS2Td77N47Z3mPNXySNQMYMfNrS
8+vP7+SpzS4fju2MxRqMndvRrJv5ygY4z52cmuIruLH1ODlfY4fpMgjJFnSdKz2nthQ4zo0byL09
BE9nPsGJfRV3RpeWcNlgieNlYOkR8JblVJeqsbuf70/vym1QAzFvvtqyu9f15KnI3KshETcRfjJ0
HkVsfY3r6bUhF1zL7a85kH1ClPd4is88nSdex4aFqkZaNu+kD935Dr5lPlGHRgndsq8u3hynekhr
BlAUVAfR5ueawacGi0XMlukYJuqW44mIkeEXZk0iHNWBtQpQw8MzWUBeJZg0vI/Dkf84nHmc53t8
9OalX687lkUH2jblPEP9VnEop35Quk/xCsfy84SOccAb7jXXQZGfK3x7p+7278c6Gm9Si5PYtudC
mYSPVUdk68UGpC52OEb0Ug0FADaBrNG2NqFe3Uxl4WHCEZdilDy07hLL+sNM9M1sbx3Qz1PluNML
+xlQfUYnn3QScEvptCkNUu96cm1rrXzAEhuC0LcairVQJC69y7JVD+/kYySaGe1H2HwlqarGdrRY
Fzod2JV42tWhsatyb5UX3Zcxeg1MbyXrHCWdtxd4sCm5mEOxbQpSryt5WaruRmZAX7Rxo6b6Ruur
hwSAT6thNcUAmnbXWTfurBaXWtX+iuPmoZuz+YL8huhtMEr+dO+kdEpMSaRRgUn7IvJA2KTDtCh/
EM2esD0rbJK7M1//SpTNt6R2twpkmTZa4wUgbTksO52QHAsizbrCj/ZOuJScytpGJYkbz967aIK8
OKjW2YBSWs9eSqRZVBZrcrCayykYU1ioOe8RtyLJp2AEghfY2NZkAkUKoj1PME5QWi2bOOgRbjY9
bDpAUf0YExDRJndtxiLRkjZgkFRP+RMzdR9ZIqwE5yYcvHADWQjJOBXsBSEMX/0KnXUsrU1OLJDQ
ygMYPTw6jPpJ5AdQ50urZD3m6cOuznkVOlDjEvzCHdlBMnmT2IO8qH4Qvrh0hHrrouIQqPyg1Q1a
Ch/Nk42lvfhZC+PZTPEt5knxFA87WIYLzwV3S+Pg2QOO5JeYvIEUy5BIRv5W4l/rhFq1gAOs0Fk3
2m4eEoNbHeToXQp3xETKh5znASDpG/StGyuBe+iHV33Ufi28YFjm7bj5fLo8+fwYnmcwOVjIVo42
rG5VV83oMiGZtb9ULjNy2N+OJYkXqITs0V21k7zkFM/Mg6cWKdQ/2L0ipkCrdHRYJxxhqAQjLjLa
P4SU3+RJRj0/PzMTnXwdOaww6XBScgZ88+dUZCMOAl4vCcQc5bbtWzxRkOAz3LpUUwrkdIsyCg9S
mdcRsTiVcX6lcGrG56XquVxjqrDHG0dZZlVW9g4dBTwcaYXitEX/3mvuFf/5BqEAmz6x8IPpjsl/
FUYoXkEiXukKQLKg+NgSyNM06jYxidQS7qWfmXSwHGDJPkE0PeTMRWbkPIK1vw3S/LUImrs2DPZw
xS/l2AFTIG2qc8gWbXOq+QFBIQEG4qxvl2PhPlgtGDiicy/ace4RptqFqaCVhuPsdNLHFyuftvlE
4E7oXRjSu8lCHSH/q1knCHM6DPjkei2Iy76ryoMSBRp2G9OA3kwv890sIIPh/xqSpYjdJ7ZSSeYC
bRjBZ8UHBW8Jci8rke++1iNcmDt2IfOGBUdvaQQRhZouvhYsUskqiMEpUIWqM69ZmnEXUGUA42iA
EE79aEPkBykECNSbtHzDSAWYVIfNPXRg+RFG9IFNpEFjP5CKXK1HNP9e2QTgHSQObQMOBb1Hr3P3
tY6JMlWkpA54bLv4ifhg6BvZLBLH8xn5HGDGCn7+DJ56X7oWW3SJ3o2hOj+jv70vI712CEXucuiH
9JjMx8xNL8de3yQGcTX/X4c63qJ1JbzhAuTjNvQgKebwhXNq7GASL/pGO3NaJ1fJLvsqdCnI0djO
/XleemWWRWUrzivZ1iFpekG+Cslqn9ftsTF+MwLixXCygxs+c5qnVj1UaShJsdRiH3a0RHYVsoI8
ZXoZaPtCQM8yLC9Nc+OF8tIoub98//mFPX1Eh0r+HGz6odoAnBp1CxzDrYoVBjD1AFXmxfDHOWL6
reEdAtVp9fkh36eO43XWrI+l1ola2TsW/0x1CdWfBIVtPKThhU3IYYfGEbOlJGhUV4upce9r2Exk
wfXpvRAPVQLFUY2sEVQ/t/oKPObNQeNFVWN2xWeaNaxIo2kjR6QNjlZAnSB5xMucS/KEtxS6fExx
084tPfdiUhPhvWVz4Qmetx5XGlkD1LYvOzi6S56VyyiCL0Xztr4w/HuVYoxrYMJl0toWmfk4yOo2
1/Jx4VOJRdC8DJsQmrDUkqVJfgK12R7X8ew+r2qgSQgACQkrLth95hdw/L/FAuqEAxzv86t6ctQy
Zi1aQbSm0aD+OWr7wScrLZTZtq/Kt3R8ktBGEn/aga+7Me1V0y5j/I7TuULmqQEED4hCJgVd+8PO
oO60MSxNN9tCqH6LJ26fnOqXMW1eslmDMajyAPfn4fOTPfX2p/OE4l2fv7yvrn+beXRJ+jYhh9k2
4RVSgKu5kOi05le/Kpx9LAzClauHeX3y+XFPzXi/Hfd4/xxPdtoVjp5hbB42ImWMxaK+6U3jWRXd
zefHkicq1KQQu4jE2JYyKxyVypteEOhBKNPWyuO7Yej6ZYRsPaAaa6q0Ical/OUQ5kb3adqMeoiX
XcDMoG5ocKN9v/YWTr21gte0gH7kusOXOLAOsCqHzAdwapFmDbnxNXDxYtU2sDzf+RajkVyZJrK8
gdi9GsZgGAPOcabHpgVpMiX3zI2weyFPrcN8x5oWWzRukxq3Nsltz+/mElfEOrFP2O7kTVLgRqo0
9hsG+OsFOy8KxgVrfS1/IGajxhJC3dk3NkHnkHHX1KTpEQyJlGqVO/23brJ7QuDY9hiNs0HudUPS
OiTnHvglmSa8ghsYE8lFYMIQTqzhYKfhfl43k53+LFgRDzVjg0iFVRAOz3YwEYPVPMRFe0PcQ7ny
Eu1ySJxVD3420sJf2qTGlRM2ezJmmxtHhaRFYX4loffMK+bUQyPnAGoaDzytx6LONC1rdJcldfWS
3VVhPXfgKBrdfnZK55KG73NDRNmZmd48NXglmgzcEB6t4uPxxP4yILeQCcJNvRsT4D2yW99cGvVF
BQk3mtOhjLkFV0dy6/oxkYaZfzNEcbwN4uxetbQ1S5O2b0Zqhxn/yv3yK3p7wq26aUZLJJeweOEl
tADVwWat0g4LsOFAg/j8uTjhFLDxWKDzMJluqFUePReBNqZoKlOYR362Rj+Fw12n4j0o48bOOCvy
t8pFhKlPG+GvJ1pI2J6UCLPHggp5gBFRk82ma5mFm/yeVD30W1idNqQW4MSF306kR/rUWWvftYDH
lxAvG40AilSfo6F1cl+jLtx+flIfE79BPyIaMObFlKD8M4+Y32Y06Y4ia0wr3Q5mvKooqoNSEw9N
4XYXyhzWhvTLZZGBDs9M4yGEr8AePsfeG5AN0uTJJkrYBkCtFKE4Mw+dEmIg2qZ1NK8SvA+F2WBw
ptLvmGxLEV61UfqipdUhLDBGOzZG5IaMEwXHu3aGB+CPX8KhuXZofS06n51nU3tP/ToL87cm4UZB
qUfmlr2NpBV4PX+izcUloTWofWzt15lrqp+YQdFGIBVA4EZj57irqcd+4FI2ytBnK4KUEvx+7ci0
4et7kp/RiHB1h6mIdn24lz3ogSJOpmupw27ow1d9rMwvNNDobqcQgyx/zudsK1RvxvgSTDwuY/qD
fMh81efNF+iocE9IVpQlNY7c5Wlxok5bxnBVye3kYRuhjjsiumOyAlCZF942TaRN2m7OXkpY+8Ik
IccKqQvPnS+4KeEegBqQvpQCRdfNXFP/DZ/i3XNdWSFaQ6mt9KpEeapZd8KJnnNkSAurtY1FX7JW
Epq4SuRPr2cKduP2NXD0pe+wmsm7LUK2ZeV+h1j6FvjBfghgPwWxswys4jC/TzrvkRjM7/OisEmt
51qpB6NtX016ffTNn7vINOj+84ctvXkIWfP3fbeTZUODPLyEWt8tg6j/de3r1o3kbRDYcbKhWogl
XVVEpkjvQBwy20eIgEyxHcyvstlO6cwdHfXveTH+PDMWTg0FBGmWjmiFTe1xV22kmZDWjZVth7hI
wUJaC/C+d1lQDxv2c1yfSB46WyPEc56/8NkkmXFGWXJi0YJBUKAzd+Y3+nGBl7jrqsrmBZosuH19
Wj65HojhTlZcG+SkWzlWqwkf6SKCtXzuKT4x+1MqoadDGZcV4nH1PafH3vZZlG+TlhDJMo+3dgHD
zAN0v7Qq7FUFZqQr4dw7PAPrzA+Bh9ZbvyzIfQ4bsTHz+MZvK3NnjXMEYCeBEJLLpTu7rh38a2iZ
SwKTHiJBcChriw2rGtaESv39FvuPn8P/Ct6K27+3CfV//Sff/yxKgleDsDn69r82b8XNS/ZW/+f8
W//3X/3Xn9/yS//+o8uX5uWPb1Y5cpjx0L6p8e6tbtPm/XAcfv6X/68//Mfb+195GMu3f/318sqV
AyKMW/ln89e/f7R7/ddfyMBmZcF//H6Ef/94PoV//fUUqSDKI8pQf/+9337p7aVu/vWX5jn/NG32
1y4NYZye79qM/u39R8L6J+UZm54oohzh0Dr46x95oZqQA8t/2nhBDYTVaNdNSlF//aMu2vcfuf/k
r9H8obbDXtN03b/+z8f74/r/9/34R95mt0WUN/W//mJn8WE1w/EtGobsmRG8sb74890lOoLLCpTN
cIaqg0se5QJWO0PrymkikkMCNk+yZf6tMJ5P3iVsp8TuDPCADlWUjOCW/Rj37b43RmtnejdYQZcG
kXxbg83DvigVIgDI6igpuj0+8sdakfLZaY/T3I912pa1B85+i1oAhR/CfknpNIY7LyoWQSuI8avv
XfORBgYFkXwudhbXqeG2Ky+8SX5NExw1f/jqe6W+phiA3yQYvvf1bfSknJqswh6ZFZAzzyy/x3Xw
Y4jaas9DDNjJvYtocou6NpbCtVadtht/RdA8MV7466DO8a54Xjdu8Z6QbmZ6+16nmc/yHcBW7n4p
cs8k88K2tsJrCXrz0cDY4UBisy12k23Pbw1QBUE5jUs5Tkstz395GWmIGb9cKYl0AxfaEhzpC9to
f9El8Z3Sn1L5ihLkwYI7y5T2OND1XmTm0OzT2m323L67CPz5OsACvY/mL8RGZFoMicQZspXKymCF
6hOEQ6MJiL8TQRd6Tk6amYTRQiORZznIPfvAcKkUHadY67E3xBSyCJi6QJ7Av7fIgFcM+0c/rL4W
zrJlq385evWvgRDsqzJyL9OK087aVqMWziqisKNbs60VmaF5cdk5WrswWNmscxlsrRHXQaY3r2VP
sEFIit8yjHz5NNqj8TROxm4W5pkV/XGzz2hb9D6xjqQ/L+2E+EgRH6zEMxeZ7NcVgpIvmLX8nYhS
0npV26wTeTv2IcIjzarBME42kcOP5ciVovUATSBEIWPYwWUXDaZBSBebrUEYOzVo/F6XbsDO2OFI
GSEwvrc+iCBfJTPjxXxysMOvXR3UfzQoSbmc3GRuv0h1YPOCBmucvjm9fOhDkhCC4hXI/Y9wIv+u
N5N+pfvs5ZS9itOy2JO6PuYOfQGRXymjV3uWHMU6CsWePSO6jpmfymktujy5KzCSAQgg4FTLMiZ2
8uX03i52wxheJsoGsqdS46Jws/tyAr7BSubHMJj9KjZjtZdtd8V2MNl486PmANwlWD5uiCwUOc5k
vqgMk8OkETZm5nm51wLQXEEF7bQzkmbfzF/sVltktMO30sjy/ZB+i5T8ZuvZla8c4kwkUL/mZyLE
JmjQIqGhAKWFN5XgFUqXObmOK9NJf2VR3P49ZKM6uGJ6ibjQxWvqZc8q0/21n2JsqSgSVXil44L+
Vu/jC9W8ev/+xdfSHRlY4NXrsdpTBK722DYmgn3Y/RZLTyMDOA5xXSadGLYSdok1Xxgtq67jTD0m
9HBiNaRkcTnAZTrAS34eE5ORBaSmYtel6BDUkNgxYLQueIjYvRFujOsucW6qytE2rkwhU8e3lNMS
vKFhTaESm1IQ9HuwNv3exLKXNum0awq5bgK92Y1u+yWMwQyX9O4XHaYQqlOZvsLDuFK1Vmy9VlPE
vtJ26mwFSKET1lp1+peq6uclA0VJrwX08P45I+eeN2u/7op2ush1SEVW0YF2IJ0MVvSLCOt2XfOP
DK8ruavJuO2J2oaykUBENucv/mTRS7lLerbYfatbCwK/8opgCcsTN2XgcWldAmgLYGeo9UhNxapN
bnG+r4hqWmY+BNq2LVlWI/LzNBPOWv7SZxY7ttG4DfqoBN0cuRcqr3+MnhmtaXCOy7oFfdEZ1cEx
mGk0j7tURYm396wEQJwZA6ATAuw9ljkn06YN8Q+Bq25BIlg3QgeYhZTi0ohXLoN3LQbl7acyeFDh
QBAQkXcLv+8hCiZElfejsa9sGLVhzc1wkleTUJqV68LGJRKguGzqlJRvF8HSSM7O/CIalH1NeFQJ
QDTvr4aBnNXEJ/u5Tg7kAitoMHpxp6TcBIZST6MqmLeq+tv7d4iB4jXdhmlpNc99bhrXJlEfN0SZ
w85PIaKg0DO2bRvAD/MDrrrvwv6TurY0E8O+MirzrelCFKGFOiQCHxnS107QrDDD4iZUbFGyjNIK
F7smolpaz1zahWjH5nLUS1INM8BqZgLKOoysdT6ZBEbLsgTfRKth4foY1hd2H4NdkXIpRgi1Iqap
mxCqtPUGgK0kyvZrmiz+trYIM5gK19sz8Ou1JP15AUI6uA3CH7Y/OZdUztP1qEhACof2VlFwZMon
lCTsR4BIPFPXxRD8KInnQ2Kb9FTwxM4Bm7E3pebu3TC6UjZoYk/1xTIfkucaZMoVsH5nrRHje0U9
lY7QVNOZETYgqEKzV37qE6QbNPXKJDHAHVM29FY9LAnKaPe806tlFqZiL6vw2aVj8b8JO5PltpVt
234RIlAXXRIAa1GianUQkgvUNTKBxNffQZ/bOO92XkfhvW3LFJnIXLnWnHOckX1OzM9gC5Xd7O4X
5ZvHieE6GcDIhBwVEmozXpOmu2ZB28LL1om8me70xWw1tomRd8e6+t1YnCJTwGfal/5pzsm/Bg3/
ks8GlBkqMvYJ0Z5W33D2FZYQ+mNpddH5XuG/3+AtbJjmiB2bEgKzvHyEofFYrEI+N1bj7u5sBqEl
pIMVk3pwA2jn3cB/5TqmRqEDONSDlzS1DppmvSVTmXyNjjlvc1kSA21spSzKZ2mtRwSW8uhj0iKO
zpiOvpdP34PaVTrgwGwdsT6OVbIrbJ/mR12J3aL6JIbZdZq4DpHhBvjuNlvjwUNsVsxt8GTPiLon
2Q+n8RRYAG6FJMRq8axxD8qbDLu7EcuEJTX700vrizqSdSlYVjQORHCzaAZeS5ewAUf259T31Lnp
zoIp7yZ3EvMovOXiTRKe7RDYcZva19Ub5xgXh1hgVvlAk6JB8odWl7qsS+ZPsfrpozE1OyBIQeRM
aEQ7lmwirWc+ouOauWeq0+kGNmuNXUP7kHldh0bQ1K91Cv6zKHZpWQznZAbqyCm0nvThOVsHbZuZ
c/XAIBsUYm0Q5jjaROkhEs/rgTQTYnMumsvW6n+pJk0fKSKIAy2TZY/zalcUBUm2JUFuHfDfV2nn
ZAgOBeF3Yy5ehV8SPrvMRJavPWp6njYUT/1rbRA/ilU+RWF6bG3mPYN3MVoH37yv+Diwp3FXtgoX
ccb6POW5cZ7KvKR32JrvKKnwgjI+nVYA3+TRnBnMn7QAzDLD2/pcFOslISDn2I0ms1UoPbFYS879
npdgaVm3Q1JvnWf4KdgGgcMtuh1azmS99qwvRhyOijI3/cYx6l/zAtVDgLttX6Q0SUeLfgj94PZQ
2bX/tMjhGhTqSdIWecFuuBA4ieumJP3pmMXFoFWnrlBFbHaF9zpY5hdbHw7vfHrNlylmwk4fOGPF
UYURE7ykZLJl+R15UP8qihZdBQ63zVoI56OM4XB+mWUjrxklYqRGnWiVwSaBjxPyqoR1C1RAj1cZ
XqRhBQ47J3NjGCTTjrp52GmjRwzWmtpHOl2E3tp47Y00LcO1tGBlkffw3CL7D8tmTJ6WdnqfRoLB
9dTrXpGQ88Kknf12CLrLZee/DisxSXUJP9AbXpvCGMgtI1SDk7P7HIuu2TTGPQ7LqcwtgUpmmMj2
x6sHeUxR3GzctnHiZuxfm3Lrd0b2U8zD1SHhNFds9DaqWuB65D4buSCfFIkCpwdJ58vERadwxVtW
l/ohsZoqdBwwoOWq7+iXY7JDKUDXa1wvufgzYgveqtmjeMo4zqeSghg36b/3FQhiEDfo0A+Ab1Ri
DGc7BT9J6SHJenbxM9fKRhxKImGRAVAIGPundQP3RXj+R1YzPKtc50kpGpiWP5zLdvQ3RVBXxJ32
y0MbFN98l+SEmNnfelBjvvHbmlcrk2OUw+XZce+DVbtAFuVu2K8pAtQUn4bEeIeFmlhrXR8PhsH7
TpBUBD1NPYJin8EnjFAkMG5jQ7JkXGWesXOq6e9C9OlzWS721vLm92ag21FbFId6ApeOx/+wrtbF
N7IprnubZQz9dZ3z5FESuyUyx+HJ0f7CfikOLllGANTSQgRRU5dkaUzYDVloBJ9OmrmtU1CURAns
OwZxF1NT54Ljc2Szv3rgeZgU0TxrWlZ+loOPGHlHc93VLlRfGHEzbkZwUTeoMw8cEv1RE/QlEdT8
ZOSQxWOBRkAPgIcKqDE7KB35VhN1e1mwweViepmDDmeUN+J8lWS7VW567voOxo9ptnznlUciDfZE
0PVHr7f+OolHAKSpD2FgN8WV7YZ6ozPG21DQBlVZRqO5mIKIXZKo9aRIjo3ldaGXAi7XqDAAAaYP
C+aNh+STFsS8KYNx2Nc0MTbjQnB6U9sEdyuMgaM27Zel8dBE5Mg93O4eV1xWZ7O6IJDISdoWZjSK
NjskmfehrGxXD1712iT6VbPJvL/75rO1F3w+5c4mDzTDO38ouoKfzVlk2M5NHyFSIm5p0M0jMuCT
lkoe9Zkjf65LyPG0JEW58iYjg0B3J540j4VZGAjLdZOB7fRnFXZ/kiYd6rFxv4c7GW22ZR/e6elH
bYVZO/tzcDCwK6UF0zMGXuKpXLpPIzPVturylKrPMpF12NVOQxAWScWMoCY6HJ0fquXEsUK/k8ve
0ZmK9Kp+zDMC/bq2NWMUCBMAOf/XpALiWRSWb9GYp8ShLzn15XzGV321EdnM3gqnjW75Rbbli1bf
HEtkz66f5pfeJtBUw97dyfamDS2m/SAlCgFf3mWp5blG1U1bGbl05gbXzOnhZcs4qPt8pybbPmne
b50AphM29wlNTs9nSaaf3j7PYrSOpeS3EjONhFuR+a1V+cE3Z67dZnoaUw12zGglxCoAFfKCNlrW
jmjhkRVkPAL2zT4lTeyh7OMlMx8w0YMGv1MCzZakVUsf6jhwyiH07ycuyHeXHbNe9pPSwWCm4mnx
RlbvXBAU6yPHQ8C3zWicbrtBeEz1TTJyfTK9c4tMSoMC0R9fFAKiKJ20ZONWAeI+CWsPq0Qeodbq
4okpy0iKcjE5xRdHtRkhRFJHV8yhnjFdzEaiJLgFHgzbfU2zRuxK1dIfN4ENDbpmHt1X5EbL0lK5
9FUVL6DeMcogLSBN4s1FLHVOK54nk/c75ghAtDiX6fK0rDjKVil/G4t8yVriIosSov3cO5HK7T+9
HvxxqsXc1Ub9y3HL4ZCtUxx0hXvhMgw11cVs3A+u+WbZh8wIglczaL5L6Eu4c1aKV4M4F1/QUnH7
y9RYJFXUY3MSRtNt0FciADTGZ96JD+a686HNT5SC2RMyqXbk+KGVUH1k00NvNuodVRd6y15YoSKo
4FZb/iFoU3XQvOIspXgz6H1EeJs4DrL2Ci1+OmnabJJXyDBknXz/qSXhfgzMQ+qM0y++ADApt2Xf
ec9ZYYW4U2NtBkPg4b49oTIdGXJl4UK5dM3zETSthPWd0nZytXFX4gI+q5m2YeIOn65X1xtysuA3
WAitvGK9NVr+vEhKTzVoyU58qHvuQTHA8RmMDnIZLSEabeNWa7pY1+LKzec4LQHEoHxnd5ugRkPz
22emBFROcyXE66igbTKN4GNiEocyZSuN736t2+jR9JZ3OSPj95aWo1AQWSbgEvCRqwcx+/YjW7/z
WNXEfhoVB6UruqdkbP2Tq3sC2btPReYsYT90+aeZyQMXquqrvlMpPHA0Iu+BeQRWTqUOF21cekQb
fQbya6ATMy5ivBo6/RefHwtDKqn0JXzLdXBJox4UnVStLg6ymJ4af7UeR82ytr2v1SHqzjbUwXoD
L+CHdnNNDxdHjZQ1BogBllxPJKfu2ZvZ6v7UKbd+PB+hYUOh7mmwPhKWOe/mapg4/e9KuSB3LoFr
MERXAkiEb35XKzOBPsWpVC07xYEuHHZlv2G6Ytbtg1kmqO5QHRc+wXeWqF8cplz4zsmKF/Yz1MF2
008mmEURycB5aXtyTusjUddoTbObvH/J3Oar96b6yalZoNz63LSLq3mZcJLCMxejcQ1INxbHsUCC
uvSJQr5fblH2XNCJbmpFWv+EmXrDzL2ByMFD6sKwH4bO27YaK6zt8h+I1Vsn6N8NYT/0Qn0vufkF
axG8NDO9ZWiuw2yJsFvZsYIpzCppvfIuy4E2ydUxu0/yrvYlSSpVnT+tnIPUOaQ/guG+OCspyFb5
g86as/N1cIJHZqovrjlbGyKP6T6n7vjXziFvtW0W+aA7NxUVD/QwJpGuuS1NZydmcaJtPQAx88DY
6BOy3+w1ndUFm9RrVtkwkHLttalkQNkpMlq33ULqScYjJz4tBe1SOhePeT9NrDmnB+A6sQwAjS9F
/T6bFNaomt4deiMa9QbOqB2OhLNoMv/uCJo3Xbt+msB+MyqFrvpgTX7ZNUGFEstv3Lnj55TZ+c40
krcgKX6VS2nvSk0/dUrMe8747cwBYDKk1NBihqtJYLlZGDdH0TilR3FXqsB4rFBn3hevndFe0W6e
QQKUM1ve6V9WnnJbQhUbwt8XG/lJbe5sBTUk9YtXuyXiuiL5n4Y2l8xWW0MGYkwUyC4UgL63LT3L
duDj05viE1EDGW+2m1BiovCe+WGnev1b3Uen6Roia6dgXyK/OwNWIN2SD8buxJ50qgHcXP8j/OXH
00AgNbQPyo6tVikd7LjmnGBGjEbqht40BtuebvKw9H/cPPla3XENh6W8s6oeROEDW17sEzWDGQxH
j0wsw3aIuoAGZa/lWaQmSV+q0cms8R7bki6NHMhcRXC+92cHeHI7fiWlj1y8RAi7cns3gvGkGIcY
2Evt4NjPsoxa2ixcponnL1oTyMJp6LpfqUcht+Z5PPSyuSCbCeb1R69qLaSbEsR6IU7OnP+k9jwe
CPbY0r97LHQFMKT3oXDkRJiTWjQiGgDRZD2i0wbvk7WgYLrxT9I783Vlvlsb6a/ZtOUHlQrBll5z
cXJvNyfzm0fNvbU1COJ6ck96x+q9HzpymZlf919lAhhUaF55nRQth15b/Rhr9rgJJlQHDh1vFfAE
8MGhFu6GA5N8FAYFUsE59clJs80H0lDKc8O8Q7PEm0/IsStJgBL1F2jtIqy1v1phiqNYWXHVvbuA
ynUza0ie9KlWbFQLOfgNOGgMNYQ4S/GaBWRL9divA8+jaWNW58nSwB9WEqmQpDKrJhYC443+xaGk
XQyNk6PhNtvyd2zZGttyxMGXZ9w+CY1650o2oLrquLcuUtsnJC9jhSLIeEnggdS0vJDXLERulKsN
jme6+JYDmqp7oroztuJRW6HZmDgsdoZHF2bUEYj2gU/AX9Zj2+DiucjmoenUzV0mJgNmT75jZYbN
aD+5wK3atn7RV8hGdYC5Pq3sbpPNvhaZGh32viVhpX0wRjZeJLH0c9vrOle3VZ+6qJjLcls81APB
9uho7TBz/ew0FoS89ql7GOX6lZj6jzC7mZXPJYl7zA/bjTEl7U7TCXi0xp90NqpYZpdcivuhDgDb
SwG7jePcRdXYp1GfWHe0VObtRtZfUaXVudGr5tBQH/hiDGJ7fs9Uwsc3ppEUa3GwZpWThTqw3BsJ
4D35m+TrX1Xa9pOjM84JiuWpxLJJx41D4d61sl1SuD1SFHh6GghGg4YI9msB77l11vQjcwgyGBGB
9MuTofw+Gk3z2x1S51Tn2mNTjodpaYtjpd8j5Rvmd0mP6MHsflgRtcHEJem6i63BU7ijFi9NQEXB
YCmFmzu9zjJn5CjW6czMHCNBgOUU9h0d0zWEMvxWBNPN7Vv4vD1DuXoix9axqNDd6rupSry8Qn9D
Dk8LYAXjKnJlxnJQ7hmZeLhO3uvY6wYqUILG3Ds1dsjNk6UXO866ZmdpwU/Q1vNHpX+1mZQkO2fj
XvWNiHulGQTTgcShAZPs+4NwZ645c2yW3jsB0C8ePecoCcblfYaMtqyMOFGzAxT8mluYFN2avRqS
vP7CwGE/eN4Y57kJg2LwI3epa2La0z1jSdywo48MLds3+YekrLwUILOURg92RUxODx5ENW2EtdYP
HRldiGsU/iBLRL3FlHD2E/4F86axR3I/xJKbJJxHXXNME8C/2T0xMViGuMPN39v8S51QLqzZ9k/j
wEZs3d/EOdE7R7QStiXmZmxnhBbXV9HzjqECslKT+Z2iLGSWtBct/joHabYuCUGt0S8yvQF5aupf
ihcHVxq/ru3Nv2tCtY5arasnd/Ke5Mi+RbRabA/gRBxX3Ich8/BQGd7WVyc9M8WTMltaVcMxKfhz
Q3lwGb3u7cY/0FJfQ3c2dymzt+2c1urgjF3cFbI+GrN4R3Xkb2zzbRwxYk2L90KG+atJYJlbeFHe
QVQswcfUM+xgqZePnSRDnXRd6+jowXPaSf3k2/TlMlSgDttqa7naldmX213qYWrPcuKQxUp18DKN
LpnJVRo9AiB2jY3JYPMuR/8RGuYjpXYfzpl1IODKeNBKHUlax1lV54B7LfNc0zUZnER/5BmmAIY9
sXLQbEe7o7qA2Wi5y/1CrxJmBBglOqLbZ2ITQqd78Jv5Oq/cujlYVbccXORn0tKpC+3+Q/zKayAa
zep+OYGT7xodP4wuKqBBDu8bfnSbe3qkSUl8H21Iv6VFYbiMsdeonNEK9Crg9rOiOq0RKiWOMjF4
5HHR5NCzZMmUopbYsfh4RlSRwUtpL+ISMGKoB6HHc5LQd6i6o18CDxbE5uVA3o+jx9i/6FE1MR7p
M/s1xbLGocaeUVqnwqP00tV5hbW86YuWaaq3hAwhoTAabHWZc790BOVwUXHNtv40Tfe9Pc/Wnb70
l5VANFh7JrsTUwDGB9TwLMxs+ik6A2Zw1sSI8/TNarBDtwbw3zkADpkyyFzVi9uyUFIL3bDkUmmX
JlpxythyZTyZae6bU/wVhfVnXgeIDvCGlyrvIh+RJD8MTT0/H7jEkqfYz4YHfgxOIAymeqVDG/Rv
9Nfq42RNb15HONDiONecWymzltq6ArKNrDn5XXomxL3G0Q695lkhQabfooZU0zs3w2AfHeE6+6t/
W5JBMVjXzXPnLwfTnW1uxkS5GkP7axUFV4e1TPeSMBMyISYg9hafBuXuGOhZlIvlWxogCSV5A533
vXiCfnv1HRhqv/hEis7ZWm+9VscpKIh+ETmaUQ+L+daycidEGfUga1T9WFCZNlx9PXniHYzdJHl0
MqKIJe59KXCezeuECQqEB+sXB5SaHrX0PrlyfEVR3W1FUJJZNcwHY7UelGq9neeLP1r53ncczp7f
xUT5PKzlkuNYa0M0H8xcrCd6vx9Gvx0Tj8vlaEX+kmthULn8q2BE/Sn7WNZhjlyJ422Cv0C1MwJz
alCn1kQCTXn3UCzrbw2Y/UZX829+IAcCnIAaO9xavbkFT+uazq8MvGIUlN3FnZwHhxGiKh259W0u
tE6S3Mra82l2koHJPrTJip6mT0kQszVf3H64Mq3FzjVlNyNPL34Pic6wlm5rOd5xylDC1EUB5yuo
DiIf3xPfj5hzzOCg+IBWahImrUhrJQ3srGE+n60r2tB1R6YnjYxKbtDvp1z8FxdILLtrW42R4RLv
Qw9oUyABpjs2zEjxQX0qs7/KNgP3mrhRnn+1JeiWpPGuqNqfegPmjW7dRF9SZNrVxUmRMRgmvSBR
py/B8quu4R10ykSXAdXKqLgBujo4UCtwm7BDPRo2HEcaIbmT1X2UmXKIfwPOZ2vAYcQ4y6iVBLdr
aogFK2I36LpAVSe6MPNmkiZ9IJNu5iah581ycw9WTDLZxjRNfGx0eXkGX/0x+tOlbebqBLcCReYE
WGNyj2lu7AuDa5e9LEhQqhY87jTGIockaxj2g6gD5gbMn7ZLQfRE1oxfIuPyhNCQtAiGK4l7wBoy
hKXiZPEFpyaRnnrXfN9/N5+Xiz14114LTly8Ilp7m9R4Q5AbuqT+duj6xezGto04h3DLZRrfSDyL
1kx7QbY5n6vOfNH3I5ExIhsuhsWoYiyD5iCAIRWjewvyenlJKo10zrIIET8Vcd9ncerXcpOmbR92
WOVQE6Z0ZidDC5uCF+ip7rIKBgH3Etj0/s3y8pCrubpKN2Moln73XK63gLlxDUEbEo4fT4t8Jnld
kA5v65GtExmCq7FCxOgMW6MsggiFsb8dy3QgiH28f2w6NEfY9BFNFeIsU3EhYV7GSZ7l5LeigwSY
TE+8D9ukuSTZmDEvMo1DTtlVGz7u5H7bSARSc9leda8MOFLQDafVSjjOcir5TLaOP8cksdZE5c3f
s2Ls7JAEEY7+0h6k3x7ofYel5UeWFXSxrfUmaVh47AkaDGkrEbLmhZhbuij9TMrlXSRVGVmFrVET
TQHGh2NF5iOn3Clt/Eum0LjrXpbs7k8t/NwJSdCiN1FRJNepcb71kY/ByUGw3S8N2CaLLQGarST+
SOnSPQxRWQ7iwTXO2QCeNveH78Uo9Q339Soq7XI4mXp6FQCbIcRVf2y1AmjWl98ZzCvJVc0qZLDD
Oo/BvJPiydX2HSKpfWuqJCqMCreXvZXtILYTxILcqwA7adYceSTUpK7aMpn0bkRg73IqrjATWJEl
acih7hv5lgzAK2LG/ADLg+LbV+E0XBuLvhhP/rNp3Vs3WbPHK3cSlr8bK4YKcsl4TszOJqa0KiLS
/rCEmVqJimd9xujd79z+VayNCoGwbzh5Cxq940Uf1Sv29dfCpF2ImXuHoCCUHk2jSqp+M3rfQWtm
e/mD//hDMX3Y5DbyHQA+t6ou3AhcA86X3P3J/MoIc8yfkWj7v4iJFu0+vG0WK6wcSvae24jX1q/j
wiFbXEw/6n2DWV066nsRgGnP3ahhvEyl1azOd0l0ZqRxSBwLJl5RNi1wGNLmUjegclqep8Sqmo+y
7LaIe383DuadOfUIr2bqFFAELhxXI33QiDsxkchSvan+Mg5KfjmZM6N00pFZHqjFAn4N6m5x2kuv
l2ebnjwd5ucmaJ8sYcL2ndojLBOm1mlbkmRscfkMlpFLsufvW8FyouwaNpYiRmjQSAZqAf067F4H
LQ92wvpb+IV90n813E9DXWjOwekQbrq1mW1zJAhsAmi5SnMl2MAZzhlmz9Uw/uZLghUpFy+GntA+
cL0PYYtdXrvGo6EJ45HuHJ4DoD6RxViY0d66TRjJ7eivD9Ey45haJEnHOXgrxre4kSKVkX1uz85n
beQzfNOnJXjIp8Z855zg5y7cZZPjMlbOKuip+GaUeqipyrydI3siR0tXuxLCz7Yr6cUao+C2FLCR
oTsjlK6w3ib5lTAyPGGKA8W4iCdWES7uiSDWMTlX2kBx6t2btQyaAFfkcnUjf8A723O/25RD/o4F
2tCm+nVYajLI3ComDiVuOGaijHEeEVRTlKviwkfQP6OMelSJ6rcBgXaburop17/IvvmcPL8iig9J
u3OHDJcLxPKekth0GUcpFLFTB51ttKwQ6z/6UjIWQ2/4NRYV02m1pQw/OuM99wRosVQrZI4Ftlna
BQy7szJcWit2pvrOvcaObbb3m4E9wkUvAwqseonGpMeDTQZ/z5SHUijYdgkUyBq5po7JgSevZ2Hr
7HvK2SuvxrKYJRSr5t2hJdhTQfrwur32R3LgH1cfm5uGBl0UtHdts3kv2RfpbSdX1CiQtHSymuga
jEO9rzISAlxklcfSpZ+Br4zCvjgYLdqXYLrqI8+EtYIJUr3DaA0/EcqrnzojgaEEuIPEXbIv83Zb
A+0mk4v6dvW0MewyFzxtVngPAQWUv45g8NBThcrHjoEfkloisC9NQS43ea5hKl12Ake7jH39JykK
GXOTXvTPIVuZzq0LWtqbI5Q8Dd4wHbTK2GMnpL6vV3fL3hblVrWizfLtfYUwRtHALYCvtY40QqdZ
t9ItSJSYJCJG+mgcqVzgGmR5LDvCMFiWNb5URkDcxiYql5W5mVqKW9dAnbfG5NUcv41B+189cAUf
Z7PmoxeOORPQzKZYUZ1DPgnR6YSvoPlr8hxsWiUiHbjFqmpoldZdqlwk9VHRp+rhDh20bnIO9ZA9
oG9zYwTc8AkHfXipArOKK80wt8M97eTfQA1LyZagKeKS+iUsZQJ4G+VKXFV9dnACKMt21x9RRoGe
62nOLdmbnT97hrEykU9ulqj6+J/Es+m7bZWM5t6BysX10KQnfxdbchJc7RUJGUSBo2uZcke/ezny
hF1oPdNcmbqXUaYg7dRk7DN9RD4xXzHbjrsElEe9IUMDmKkD0pUwqcO/l5MQucfVDnFcWTzPg44m
DFJOWHuw4f+j/l7vqsFcTjea3X2MW7k9aubQbXQJeVfKdQbUQE8PMcKalKHmiCeRdGrnUASoAmVH
77dbPbg/miSihK7K8q1rBLTEAwRoaWMSQKr1VxtBQNzq+a+OZP955uFwNSffVqQiU0DDCw+C33KU
pAdIJOOGS1RVTmNyLLZryUIc6/omOIeBMNxFpcSQE7fnNd+4Qcwo8TOydaUdhCtJnVGaqM+7EoMx
jfdCPo6P6hA159YYUtB3TrsXGNajcdW+4GEQU1Y2T5OROOEsyI7hsb2gQy8Yi5pfzRroR+ZFfOnn
9pATL9FluJzslBomMFcsWnZJ4UXGiWveSr2DfWcTas/g8D9f+jI78sAtu9Wv1HEu8w+3QfJq6A/u
VJ4IzWDsli7HIjfixSGxHYzkKeV/RQger0QLvq7et+WncKLvkuEqsHeWU7hsXM6hNMy/qSYhulYw
bcsggQRREeyAZrmgB9bbUY/EiTKzpJBMyilCPthCaUK2PRnzm2Ua1q5nkws82RwK+u7HpEz8IyaO
0Gw8gJKWAccWDy1a2ky5P5WJOzsh3m+bKZbElLrL1pwIHyzku78Yy1bV3oUDMN/YuoDuWDHl90lg
j/upvyGdnqO89m4B1wGHG0k9T7s6hfJYNXQ1lapOdJ575E48fRpXm+dxad/WzCZfqNU+3HExufsm
6I2r73/KYY/q4z9aZ0UTdWcXATmRPcWT+gZiiDlgWktojeKqBUF6XPW4ESkJmVwzaWL28ALaa5qu
hLgm4EQZNNvHptkmAZ8bstOYcNs+FhzRjLeMUCNscNM5zhAPVvX876kyErohs5kRNq1npGwkjxbf
+56OL47/VM//vqxDy2QfSvGCDWLSnrwenwkdcR23SF/Hpq/eKiOQMUXH++yB1uToSWPlZIAZTRR4
icCwNtbGUSTo7pR+ZttGmHx/tUOLeqW/rxQ90YuTrdIs1It78Kw7308H9ZkZ1njU+pRv4WB56XAT
QDTniJmT/uqsXFf6NvloLO2S4CrbW+xJrqxvFf6E2EjXkT050/j5ZPonaGbOuaGgxkDgjGq0jqVL
U60wNQJm7qu7sI8lfsEjsRAdd+rU3puKy77L8GcmGmRy0mTXrzbKS6s+BNRTNOaWLSFW6yZIpjAg
6K1skeouv2mQc+4Trpq6HOj/HsDUYkvQzJlJpkazOk9tYtbvm5xZPgtDRHfM01g+CMMR25GskZie
2I3UUoo+WaXIP2IPsc8m6EYeN7tFe+WV3FH/yw71v36j//YX/TNp/ndaRKATZYT1xqIrZ+B7+T/O
2DSYBRfzBahfXvxZHRsqtAO/u8GviFDJsTeFZP3iorePCE9MWihMzZT7HdDG+/+EDvGXsDL9vy/G
JiAOXg1h+7ZjOv8nZKHKpIIbRYCeriOf9hx7iCtVIzkq9YvZ9c/cSMIsGdaNhvqKVlA2MPCwwCga
/opuuU3f2vYZk3Vz9vKyOd+V0LSab11Wlg8unbJGjmEBVoLu05JEc+Y3oWdm2tWmnCw8gFhM66zj
VNVTiLFgBHXmIaKcmHQa+TRsJ79QR+gmMDLLepcbdnmbJtNGGPfQJUn+l8n9jy51H0Nsl6HLRWrE
kSN44JnH6nWTbCdN2K/KibEEpFs0wToxGzm7+yydQ1UyNXBaanvbof5JK47N1B7wSxZGzHLUPiHl
OlZ/aO9dlLnXHsyFYWGdgff1Oz1/XwNKS7dqIqQjOFSy9EDggDwIezokeude7bz7MIe5PqeZ1gKd
52KjkuamdYN/pA2BrWCQxkPjs867IWebdED/Svzy9AJ966rf54vNkpyDQkvfaKJUKTNzbt0WCPfi
YfY8ujAjUwkkt9auqrBUe20B/9ghjIhlEOxMttKIxg8cY2wtxK/qH5Wz1jfN8W8kNIMioBkdkjxt
ElzaSTxzxbhDnnXvRQ8/ZdKkJ1yxAo8E6WKGWWlnOoe/OSqMY6l4mWVBE3E2av9kJ9Yd0bicvYZN
sFXTckEpqN1D2K763Lc/SwZxxH/ilGi+ERrkGyfL9kwtne8A0SM0J9ijyVKeNaaUd8gk6z4pzziH
OehpLZJUYr6YBCxQOhaf2E72Xlf5Eaq2CYWgvb7XQTts8676a3WmudNrFhN+FOIPpnJ4g3/0ZVTG
TO+TVtisKh12/VAf7KR+FPf/Klw50+y4/7JhQV0sok9iv2thrfp91bNevJWOINN+fREY8lLPJELs
/sf//R2shnSMVJP95w/qnuaFrlRqnxC4vkV+Vh7tCWKewMsGMc+kJHVywVTHsQ6ZEyy3cRmGvW3c
2TQjLZ//4e7MlttGsi36RahIJOZXEgRHWbJGWy8IW5YwzzO+/q6kq8PVru5bcV/vC4OkKI6JROY5
e6/tPpsp+oGSRnTsOuSuRs6KZjZ/qJaquak8W/giSwVHJbVUImFw4thZSSz0WD6QK4F2qLgThUMe
q21sackvF8+bvE1uIx6Le/to600bSK19b7RYcmbvOANUVDFwe5UbWbXmPetNVNXhbd4w9IeBdOwi
lmYQkV3BXqzPb/uJpFxvytwb0ZYpK3EIUxbFwnv059WmcL30GJoQl4cQ195Yyq1ep/VtZn000Tg9
uShpLL2Pdl1GlQ5lpnVOUgGzA+NL5sJqtXMUvo6dUgtcnO9uVLUHV47mJYyGh06L6pt5tOlj6uDi
a2MK+rrFtjislPLwQft8Z20QmiutXAo5GpoKrETrLpyJfM1ZF8el8QmS8HQyqmqXZwQCpwa55NSY
evaIRbeJqtjc9vM0nR0PUSnN6TZAMJrsHXv9Tom33SL2y/cCsqybu4lvRZRl/uFE8TuxDAOoReqq
ih4xBbbY304UWavL0O5EdUBRsGXp225NvUxPQhbpxQKbzgYle28ZxzhmciQDblKhf4fx5VkiuchR
u9UbNkpliYmEXssH1cR/eIt/Qylc3yKscVy8pktK5G9v0W1tinxooA6znhJVFWHUmFwaeGi95Fnk
5BwORZG+h0zlZlY02z6XrE4tQ7sb08nXxee8pPQeUz7cguQEYtHOzo2NWC2pXGuLLkmn0E2/ipph
velY0FPqrOQ/nAWvXK9/PwkqQgWBqq4JrpTUn3/3+9YaUnqxQHxE7tfcmJF1hwFvY7P58C3dKm/g
xmAbv0TMgdSwmn0ylyYdTQR5zD4T+vb6yWwTIt/nb7STUM1VjYZet8AT9r8Pib+RnbHbI/NQnns4
et7fvm9siIQwhC1K+NRGCNVEmA1rYR+kO/kljO2HsZve5qj93PRu+6W33+aFVrxjQ3XsS4wdblic
baMs/TkctX1VeDAWnHNRLvPFRcS9azNO9RZIAxbYUm5mEjp9u6wt1qp4yCwaoJuarM/9SISf7xXF
XrKneAlJ+BzXW21x5891TeIBfIlDlHg2blmk/qKnvJM5CCOo7CdUkw6toJN3/Wr+3/roSeJgLfbf
ffSP72X53nXv7/9mpP/5X38a6V39D9ty8K5K3TTwxttY4v800nviDwMyMYYLl4GiTPa/jPT2H7ZL
pwA+izAhIarR/i8jvfkHARY24ZIkL7NExfj+fzHSC/k3QgTga7bwpgBpCZLmdwiMs7S4cGAuIu91
tO21fnC1Hk6m0R978TxQyjxVhqwFqc7oYbQG7Wen7rz+5XqhFcvIZl75hK+3SSnt/vLn6x+u95XD
yLJlwDqu1kX4YXAaqxoISaUxsj91++dV12iPMgeZU9qhfchNWGosYcAs4e+9XrteDAk9EEV9XAKt
MW5T1yixOoEkw/jA1SmsvHV3vQpsgnqcmRbrVmfxsaksrQ3shvN7PNEUNjlPEc2g4tazZ4t98QYQ
5Yxugkrhep6MbDfTej/BEqdFuOLo3MyyBIxol+cEIP2m6BoCCTwMIiQLBOTnfdPnHgnXXD+1OspV
MK5v2i25lF+LxY4/LTI9Wfjug8xcw0OsEcZeDGYX1KQk9GK8m1Ag7vJlqrZQ5JhPtdZP4A7kA0RY
TOpih6lrL2SUHNgMnJJoTs597wTsWkIUhjH5isZ5mSNaJWz8NyRU3ThRjivLQNmed/vEhKpp7udm
XQM5PWXxGAcFMpFhorwvpjqQhflCH+uxm/p1hwCBGQHvUFESjKsXxeelI1cd7XlML5KATNd7cCN9
DFI8nttVd7+w697UdTvvrBDh9SK8yzIiKGUJqh04G6e7pMNfXuG/C6aWWjAFth3L37QS65MW3099
+jWnYFyS/0cIAsDeUOi0rEY98FYE8w4AmzRm3YBojFahM11kZD0Ujm4eRNKyK0tus3AwA0fPtU2U
9H6u5+S3uB4BlLF7Y3b1TI6P/qHBJ/HLRKJWzOs7I2ubzzI7WWPr7JZc67eLTfQw6uQANDcUboQo
fqnrw7bW1nsH60kQd+WOCVXbA/Y8Rz159BAAWWMaM1pV1sNZpUpButtgDLS/T+pZ7OWGnsqXMmwA
9iYI+Ax3faUWkgRs1rbXA2V96HJamouc7wTMFHY3lPjiZFK6VPMt6qEZjQZ7mtxh2ISUe8sEyPtS
ECRCs27bS/vEHmzfFjRVNDHdszYiwKEJu2Bq3HpTRsuu6IwAwAo76IxMpWik19/T2RNjEljIBlaE
V3Vrz5dEc0lO+OzJ7GiB1wGxM9IBtB5kMn7PB9SMy1ohFBE4/xAnafS/SJUVQc3imVTI1aeTt9ND
ytOGJpMtpOD7slUs1RmW8kwpS7MsP9U6DsT+UNplt0mHXN/NlYWYs9Hx1GSPrTDKXaLpZ7EeGtP8
kUhVUs4K62BX4sLqlBRkExLDnCAxcQ2MbZiLgHDAexWJTauOVaJfNpCdNQ9MxOKxWaPBmbRfRmuI
zso6o4qkOpKsMCvNs46vaOiXKdD7QUeqOG9cWjGoPYhckm62Y127T1bvgIt5g7Ov3dsi9wIG0Gei
Cjb1Qkt9Ul1wgnd2i3pjTVmZW8CxaOPiqDsW5mOh268ZdORADxLwSFNTvNodZGlE8RMVlNHdoCq5
IXrvfbCc/kAk5srPEZa+Kc3KZwf+AgSwODjG2G0jhAj9OuR40cQ59OJp1wHbrr0boOP8PMXGG3uq
m1a5J8Oi3sce1hRNzpCW24kS0qT/aJZjVLRfaEVbLP+N9MAEss9NDo2YrXATl7e2epGqKfbrOKHl
cGzW3+JG6Bp2u7m17gZh/sgt5tRoQCIw381j0n9acnPZjm0bHTvvAWNn9Nw5qqC/JPNh1ctjyxij
tGgHq6r9x1IpvZJo2Y+pw+arJLae5vY0ijeZcasQ0bdI27aJieQgS/ywLbduwYI6jO8XEor2Mmbm
HAVCO8tJfFbUUVczGmNjYfZAgGzaz8aMXhxJC5l9UURj1C3hSNCtcCOUT1qJ/sMpnWq3Ts3R7iXG
jhBdQtJM4TmmVFlObJ0mGM/j5L4jxzKpmi3EJ3kc5/WRPkr2mtvlkYoHqvu2+GKZH4AdMDRoaFt6
zEshtS6k/h9uVcpTFo4HrdUHPLf5I3QISHJa29K+QmuU5rGN4KfYpjC6Otp8xGQzbw4/6iZaD2iv
ntGoAEjKdEgSWP3oNHtyx6geA8k0VZs6VZIF7/Q97r8tlo1h6+o6LAiL3ad0CWEsl57dH1HrlzX9
vtaU3DKjt84hO0Rbvo5j82q0KYxhndgrDDlo2zKos15afp+96du8BHWhjMXafEurCs2JoG4dN93Z
8NAkAOZY4NAcHRl+pbA5Hd144CwT61C/4z05HNQa+9LZ5saaH7R8CfdtHh8mtle0ddfiTqs1Fx09
cbcC1mnhIK2nYk3MaY9peD5DciQLfkbWAibyMy2lcds90zKLAo01CA4JWpmTsezhscOTsBr6KJZ3
MNKiYghvs9WghQ87bFNl8WNTcC5a5RTiTEdgkJUKEp19WNFY7orJyLdLtzjbVAzy2L2MZn3wxuWm
HpCDusuyt9f8hZ0AwtNmIPgLGSb8lY/Ss4lyttp2V8aN65ecVKJuuV2y9bG1O+gvdrpcRlxiLBua
bUIAwn2kJ7tUA2OAGunMPP0poSoXUNN6Bphgg9m0P2lpMHY4XLRO3CZpSwLs2KBsqzgmurJL9rZp
32sa/BNLUYrx96nly4mSmG9HxTmlReHQquDI+SJU76KpqfO2tDM81dy4XmQsJLIudXeOvK9pgWiq
F4L8huXDaKG8U52SlJZJoXonheqiVOrCoLFScEpHMeHeEH/uYItkUl+z/HNc14y82HsdVYemptY8
RxBlwkhQr0WH7m6SwnoUqrcTU+IWqtsz0bDQrg2gWvWCIrf8Vqsy/KD6ROPPlhHNI+oqI/4/ZYy0
o2OCH7xx+83qVE0Qej9C1YEC5oHc2kPGMav+FOuJw6Rp35nzAUjQwor6Ea5pw9Rva9hl7AneZmab
nLNU96tVfTCCkxmm6K9ksuxTq/tcJhk2LXpnPV1FC7mCUPM3gAIycnBtnCQU/aDp2ntDdcuma/ux
GEfEegmiw8mgNZcZ9zROI19TnbxWtRiF6u7BX0ZHX4oTUGFaf4RBdXubdiC4a98x6M1maj1LQf7R
UL1D5v+bSXUTHdVXpK92imww+RMtR7zH0wnyHMXZhd5InObyUNEO6BWOxlRdS5m792XXQ9ZPHpb4
OWqV9UD1Oa9vx6b1yTiJj45X0A1VfVGdBmmsOqVpi4HclhheVV+wUP3UwqOzqlGTTb2MZivWPTsY
Zg29aEYnFjQr8565qdTanSzoGF0gnVudFi68GlAYiJaPeAy3jerz2g3I5Dz0rE2vusBC9YPJTcbe
ogBY8RUcFb6aNI9h4nZBp4KxOEgoG9wXvUGtPhZ0wgCEoCnGc0hzBMoEBUBk/plj0p+mvbCOfRz0
rf3FVZ2brnRAvXrmiGqNDleF+HfnuMVrkbTdfs3L06oNHfaYLXoIhlSEEYxw5dR9nxLmi1hUn0rE
5vtK5vAMjKcZ61TWZI9JgzV7xBJ+wshK5HJKYyDRyMZUzSDIwoCvlrDxk6lmbc7hpEf58+oNOm+c
bkjhfWEdGAeeTC9ViVMtqyi6yfF9zEINDeMpjLJpC3z3o5/zsz5UxqkWjzWB78eoN5aTqTYRZqUF
sd1Z29ylDjZUqqtYCWeLoAajdPlo0cLdlYI1GD0FR0FPPmuN1eytYtxZrmjIy8EYFEKBxOUGZ6Au
u+VYePfo/J0TsCrnNEVvueMu9JFXul9N+QysHRC2WIlWpIx8SDSD1jnNCGwEVrc32LiZaLUDJ6+/
sqLwNlbBZOOYfk8TGM49NcC2WF0/msunhsk2sOlq1OgTkqR5GKcY8NXgjGfNpTm5uvpxwRG15tqp
gy3C6uE5b+A1aXZ3plQLGYBeZZEFYoqXE3Y7gVe8bnzM9eZpWJB7Nfl86Kxh3pXOkFIvyeUJO6Zz
dKqXRKPamTOX/zyozan4jOkYnNyM2y9Vo1Aq4QLNpwxxngOTm5zcwBlfsTAz3OvC2BYCalI05Jd8
7pk6bM1jWqFhGxUzR7eb4tjo+YrCXrLgWxL30HoQuoYCq3GS3SSEFZyWO3gNAwAnns4xokdoIpCe
0h5bOQqNY7+qJZ+iQ9kpXubYeY4cQ9/GzsqEtzBIrOZsl2t6akrylRJee6jNTT8s6TFCa7OpOu+5
SXTWC6qzeB3mpACAaB66bOfZXx38h3FWU/Jb6ksqdSpSGCCMdj0jtmMhZAFOrtfWT9eVWEvBktrB
+rapp0uT5eMxNl+LEteURCPmN+7Hlbt2vRAiZgVGTf3zVKyMUbV3RdP150VeD89j1c3BhJ7g5/2N
DWPJiMeaqAMukEC0mxKP9kUIbOws0neroX/mRNqddGptJyPjLo0MNcvAG+ol8J5mjWwDgZzPL0oS
HxPbpE2zIpXbZDYdUEoSdmH2QZw38zbXmjHoXygh6uCohHlKmsL6eQ3pPpEQDbM10oWSxLiu3UUl
4TEl3ATWJLHm99E0HDra9f3Usq00mzuvjOK9sBvnsDb48rC1nijM/fXiel+e5hgxNVwDpG/yn1VB
Rnya3pe67QRko2UnI/mMP2/hFcPlzaTMsl0GF+54lXECrWzvU6NF0T5WjdbKc0K/byTGnbbvT3TL
UEFn1ZdJsdIW00MsV9FQ1RPxrsgRxtd6oFZQZG5cbvI2ZjDjpmYr1pwoQWEzUBehOksSdx/RKenX
0/VCpCOBF8hJjY7EPAuBAEiecD1dL7T1M34ZTFnqtPbrbtmzROcYWgpLnIS6WIf6sexNb5e5Q+Pj
Sv8G3ioK9FDCQXQYVOnK5LsyRvGUIF9ds+lc0t2mkF7Spsdng/wJmZpXjsdIQ6cqqYx6s+DsEhNF
ERfm3fWi0MR3MVQPVu8ohpL+BLOK9o4d7qDFoUFPk3PVWuRQIoTYt508zSxK9yjS9o7WrDcxI4/i
PqwuIwOPJVKnQ3D3nOFt/TrTL6QLONDgYfUVIcAmT8kcBzy/udWdwzX8jOzPeahrlgbg8eqYLkVX
htZd6CXMq3H+o2+1feiN7imphxnxkdLlz+myszMoZD2rCBKwjLPlRCHWUTYGs6yicytfV1SzRPIM
X+kgKDsgpr8Udm6dQteSodjMRlIRSIACQkXYT2k3bQdXzEfLtN77IX+MReEdrIHszdnABTKxPcNN
Od/T8z2uZfktRDL3BuDiRFHgZZGFcd/C+fCtFNeajGR8mkg0YPM0f8I/9kN4Lj0w/HoAdk1HKafG
M/ymo9VL52YUPcm4xYKNCbDFJam/61NunOvbOS/Me3Yg0m+xhgVt4gHeY0aslrU+puTpKUwIDpBo
gLAQsZ5Y7FIG7QROhN2t3zZlc8jCtr2gGg4vcH/vrenbQjPzVZrzphc96e2z8Wh79jf3JY907xNn
xchve0t/jLHDFD3UABxcbJzjcrlAyOuCFcP83lk67xJXIFLSrkdAU8AcjwpnP8YzSiBL98c6W/aO
8dHGJUkPVjrtV5YjbECwM+Zd+FitC6tYwQIjBaJ003TdsjN6HECxO33PtaS7tcruJa5cEuV1dcLV
BCVUBJ0+VUvWgeokrLGiPC1JVhwi0QX40MCBQeHcemr6zxQm0FVYSdwWj9e7WAstp7sm9wbqWlws
yzCe0slAPCpX4Q+qSjuq+m2vLrTK9b3O4uDzusBYVuXeYQDmgOWC1IyeMkXMbEdvOkQGbu5qLE9A
7coTMO07dvXTz7vktehaS/upBx4QSAfC3/UCqCMTiN0EVd/Ae1dnnCa+65JqgbrKnwzO9KeO7Rlx
6jFrBTzdSFckTs7tVUKZKyHK9ULOnb+EDF8hRjhEuN1I3aCCcLouesKOD329lpNZHwAYeL7udCq2
NU4RY4eYEbnPDBRbJ+kRLuceg9CxIIH2oNm1d5ZRtyUSl4KhR1kl1CXllgVgcR3x440Qb1jlesOB
j0dRZNhzwBAZEMbMH9odinW8+GGvo5RolGnCfh+XWT8vpntGwKVT/ltxtU/DLq/u4yg9xbgOTzz7
sEnD7NFeIcmvmLA3CW3DjRHqmU8YzG0KunkzNqgk+LnuIhmFu5Fm4xbXenjDaK2x/iD0dSrpx8Ak
kl3rrvGt2+9qLAX7ymjOkZuD/6SoTvlowuylpprobjCcO1B72W7ADp43Uh6d1LnPovSDopaKTDtl
8xzUsWh3OXnf26UegVMWB/ZsEcIziOS0NbRNy0+wabUlQw5cyp3b6UvQpk95YrzTZS/ZHGUIY6P4
G/v4W4Rxe/LYqPR0YR+0GC4lxUWmxzGYiWPdIuoJN/xKGYGbnoaBjeriuDOscN6YuDIg6knmcnfB
GZPwZTtrg/AH1weJzckQGBYoQdzzJua9YXW+IwM+9l5+KZploqXBx/fWF2tyTmm2a+Sc3TZeTo2O
MB6/7uJmIyq/psjr88osbjKb/x7UHLauZ7SGsEmHFZ+Hwv3kxK+nCdXrDpF23hj1RWa4Qhwt1W/J
pPcLqTFA3eQCUx3lo8lUbkv8GJBRosxrbmxqpbmWvs9QzuLJay4z/QC4sMVrMnnWQRbIi0We46Nd
8UBr58VQLvRee6DQ/4Azmf5LrX/BPlEf1TIWh4dgd71JpejuizX5ErEquu/wQNCiSameYym/yVgO
Jnn0wEYgNW76pZioiscP3aqwSCFnvNWywNcVj7aMbhzWxGPXxzez+qGbxWwuDmZbkJcb05ZvTuOu
gdM/l/jCNnnhPNH6ebbMDvLiYCLZ6fMbJC+IDmzkpZSbPzXoAmksYECxUnDdceioZD95KEMdCh5n
s1ID84ar0W0xm6SJc9T05dF180C3UVTWzFmc1dpLM1r+rGgOJG7g1XR1fFRow2MtDQ84G+6lpCGQ
jF64E1ANVt2+wTdHnDbCobyoW/i4hOMUALaIlhvAHSE4a/WdoGsiwmn0F9ssfZXDQEfZ2mkWJA8B
fNQEUoVN3UBGabyT4PDDkPEnWVYqxgSkeyq/RvFdPEQhjkQ8VpKMNMHyAN3MRAHLcige4zLhtS96
AdgNX+TOKTCks5BGr9ILJpXw5Grtq9WaH/NbSZdwQzjEjbYI61JE8UuZvrFTjSne9dmuzxjdfe6r
VFi/rO+WBHTA6lG1MrVgLjoExSYDxFkfGpBP7JfAjUUmOB68aUPPkTYRi7baX1J9migPGEHfLQaw
qKj1h9w+1Znti7paghG5LmdguDqRMHQ/pMzSNnyUIvVb+aVCS+6nmfFk9vJ7QrL6rpkE+fFr9VwW
lMoJf8w2iR6fCc6sgh4O1wYcFTgRHSgfMKEliIA0b+rBfAwTrz2EDqgo2FKZOSAaS9cSVQ6LH+AA
QZwudNCT8lukg/qoLay5cYuCmc7JVm/uHQojE6ueDolZYJfY4hJOWCbtoaQ+rARHojHR7oUIyeE1
5Uu1eF9LuCRU3WI8gEzpXWx/wtzzEaUmDvApgj6LQJ0NWkrPqFRyGlZQaYR8slPmMSdn7dEtWG1z
ego7mUFnm6gbewtcL9sgmEarrHYz6SSkcWJLUSJo3ztoQtgacfR1UZAmNf6CWTfxXJg4g0Z8t9ob
B7uP/YmfsZxtygqSzXUMl0reGsV51DnSmvSpYX+2Iayr2iOTRmiBY87J+2TPnvm4wgqJSutoJrMq
4GWVb1Zw8DxcgVNOaM5y2+H0afPW3goDDIFNjjO7O76I7KGpjQ/Zrgc6a7x/Z/o6Ob2DVdAbjkWT
38SPhNcxG56RcdIBaiAMOR5PMcZ1c0MU3abT8lekAixWkv6FJgL0XEPephQHESJr5wbP4oZoCXdr
AMnI8/52jkEZcoIviDuonGDd1RbYdORtms9R37axje+iNHZzadAZJMZuzL03AA58M2tt30QEQaKg
uOjoy/1QQ9tOOKnT1GwHkCAS+AGW1abUiz0ZX7ckeqWD2NYsQ8ceiLRN13aBoYbDjm05o7DcDrnz
SnUTFlHZBqgBN/N0dAjNfUwqh3YQUBhDLRIj4y2BbQuWSxyZa/x1Lo62oEfkOdHO/eHs9bIQKKAd
xXtTJSPwqxDENrEQ2HzSb3TYmiDpMfhTvbd8k+zhtiLr1XKy+3FhiImZhl3JIe3361Lu8hoJeVZC
MUUw/Wg61ako2lSZ+mfMCHQg41r4BekAHF0xk6pDeDE62gQU6Urf6BS1TpA7IbrJhXWlYLnezJhT
Iv1Lk8OvzqWNS3zUbxIanFNefjPfUis3Psl6/KoNhEy1INKPVhNv18nBIgTwH8dsV+2s2bXBQHYf
zDEYBgS2P3gf5z6iuzAzZ+z1kcprvA47t/C+Y1U6OyutYKCSVHvcT/Ry7UBXpcNqNKvcxYsLuDRU
a9xfF45aBl/x4L/d9+umtuqYVdmOkUxYgiW5ao7L3ohyGqbIjxNRoSigitBsaeFAM8dui60AfuJP
qvhfHk8gEf3vIn+qr/9+fcxfrv58OvWcpKnaLE45PK7Qabint/qqr3Tx1Auqi+v//rr5800YilD9
688/n/rX7eu1n3cuUy12kb4yVYfphIySf5xUNSdSTz5ZKcqG60vrwDwOBXYIfKnySawGordIlIEZ
9W8UxZbD0NfZvqmwZ5SsrncA3d5skgXH8QVvIGdDI0H5D94TGBp2iPJruk7La5wzTceOc3HlYB00
uVKxUrsSZImshn6/WjZFd2ogN+/6YXiFDMwD1e92vUhdG0XI9SqqA0/fXa/G+FdVTBeP6oSTqhyA
PBzNY1Wcf//79fmckor1z2fJ1atdH3S9sGX6r2f6eaeJlz62K1bOnIN/Pe7X2/r5XL9u/6fH/Kf7
TK13j063R1fa4EmD7D5Ratw45gI1R92MJRj7qxXoevN67Xrfr5vX+65PcL3268G//e9vN6+PK4YK
CI3BbwGj2tdotFFXom8Q8WkZ4Or2f7zTqFv2HL/+DkMKt9Wvf7revv7Zbtj9DO7xaltqB4Y0/Wq6
CCF09D+vXv90vbCwPmuNdvz177+9xPWmISbj/3cIC8ItF7HofxeP3UC8Bpjz46/asT//6VcIizDR
jtm2MElU8QQqsD+1Yw5JK56w0EEyybq6kqn9ymBxJG4ejMlKJqabqMr+JR1z/nBpLugOijQTSZow
/i/SMf3v0lcEauxlBPnxyBx/jxYqxZC2RZyth1qJcga8ZZvB7MiBB0gNERCFB+G7GSwEXGWetR3n
KTzlmYPwtAFEtNg/PDzqIEaNjeGku798lf/JwPF79JInBPEwLpFzfEzX/F302ude3GurvRy0bqAS
YZosyABmWP10u/QSYk7REudBtjbCVb0Aq4UIu/sHJaj6FX4zbqAC5dcwsSaYuvw9/K63OsHOPZ4P
dOKSvSBlij4HM+lS86U44WON0a2IjE8Ym9+/pxUraWukFKC9iIy3mIeUEjxA0BQaZdqbW7aVxbYW
+WvevyK8Ao7d8Z416tj/YH+RlvX3t67baAVdw3QlI+33LOhhWOAzL6hPEDD6oTe8gBmqd9IwDnkY
IU2YMe26RXLGjyr8SLSWj4WJWtTXRPApey2/I2ht3F6/6zUbxUakKLPsnrA4CanQoupkTMXTqIvH
WQIuQoiKpxSu77gYh7Toz07Jy/Rx8rn3xulQj/joZ2C8kRhQ2w0AcGXjJoeEgOHNetCdFkLDjP5I
GCkLrIr9Rp0TKeXWGCHZeIWmngU2USthnE67xUHd5UU5yoWVAApz65bZzZy0u1CoIgA5HlsdLFjn
SmgFS0iuGPJIc6gfoki70+jyIWDnMeA2VSZJhzjdAiydyEPW8uHRxwNGzetXB3xZP0MrccZinxbs
kfrVynzLm+C+xg2Uc/VNqkdD0tzY6R30L5gA65Ds8ZKQAVm38GPMcAElEZ1rx9jpFAT9uAMLaORf
otJJDjFmY+yndNBGGX14UZUep2JEg+Za8V6Gw2s0mV8qd5X4yxgsoaTpkYMgRg1ljOy26tcpYVNT
ZGcoyW+5MDPfSIHKLFrkbWILSLO5bGITDUsjAbE4gI7mNYE8Y8C1T9Jn2og0Mh0oct7CUVUZVAtg
B1JbuGsgmMJbxGztpva+9OhYhR5Zdd2rTqx87N6aJiSiplv2PcsebAru1qrBUWZ9hGijlu+2Q4UI
oC7P6+rIcVBtXI9SbRQw9HgRlxfhcIhc67ExNaTTzvTS2emrVcaf6hINg5e9tgTjGY3hbENyEgYD
NloTI9lwiKVp4RzA+oE+xk+ztNF5Gu0g6VJUQkb6MlvZ6/UvoASL7ThNmDrNh6XhN1c0tWEly7TL
VqnaFuyGRgo8tkZrauqeTNERkpSazwjYMICHqKqJv6NsX/luVm5x2VFDqTmsmzX+cOroQmD3kzSv
LlpKGgPnddul2Vi1NH9dD4mKJGG7JwhcQ5rgMHm0JIdusrj5FOoMxHKi5Kzbjd+bCETzUhyNtJxp
8kBnG+FxXz9BRBbQpiqXB3OaR4zdjNS0tTgwx+QuU7/7OpofwKnIT5suRjo9TmuRbzXErVPET8dW
Zbt2rO5JP6Dq12X3E+qCkL2Ixu6jnJD1QcoNSoOmh2vUd10zS7Xgx+gQ3owJz7C4lFhQlUCmUANj
ZNsEJnveXPneWVvBj5/Wr+lI7UoK+q1zPN6uiUeRcObxcKAXaibSseogbFzQVRpkljV/TpH/n+Rk
fJe6VJTrJQtoEz217HWZOd6joa13da4Zx3SansvF6tBvWnRKYQsZSOJ2aejw6QxGb4I1Ej1o8QRY
gFp1zj+iuj+0GiWXpvP4SbEZ8X3xzVXC6rBIQ4AT5HbA8KwuOBcQnIwMJX5mJ46mzXXya8BCQy+X
t5H2bAr3bbBgzOeme2kb8IR4MSiZ0a4anjE/UmNJMUVff5t6YHxUXv66rIKAU6o5RrpvOgn+dOAg
wZeIVSjiNBErC59e6wjyzO+tEmZlOWtyghgxO6mSn2JEpbejM/XbFCwD+C0O7esvQk0I0soEGGnW
3q05vm9n5ghyn4Ax8a4BhBTb5ECpjdDziE9HGZttNXqWGVbpJp6yfVGEflzyG1WEs1b1dZjajOOe
L6WuCnPjtLAanlaSLc0FpMaUveqYU3fXF2KVwhE9n6wBrSS7kgQZVvLcuc0tigkL0QI/O+cGGihT
dL/KLgGPzKExdtZG976l5GdWTfTlOkTWidmMmKsPmMckilApSVZ4TrDTgSzeU2h1N05dvnp5m2GF
yz6k4ARUd5w8hnQGDU4Rd0uh5dayCKwfEwubDFW8Wa0UDLvg/fpZ5d2GGfpXU/FZC+F76lxB9dPv
dfkWGQL2WYJoT419IyyYCExq74gzwCaTaUG++DBtJvOlyyll9XN4vA5MIrcYaVH2oanADw069WKQ
glyt3fc+gd+vqGvNODxcR5HhMa2QJ/zNiLPbFqqhE3KWQAbubeAdGMcus3LwrcVlkfq4HZo4I9sB
rRqkaKYSxjamX5SOdvWKsh4BZJQF7Wh/Vbm6nmRSKdQUXbVAIOGbIFFBad9YLu+Bv9UF2qWoeWN7
CFg2zdONnnThaWrY5TMVr1AVhMd3Sj2TJxoB55bJs61eealqJPrZbWGUrzWnVdiUi7LPPo40CxGB
aCSgIpXh3MCULCzOhrU6cXhIqWjErRCbOO+kyIN0bb3VzZKqVZr+ICCFQVw3gGyU/c9oyaGCDtlY
3Owl6V2c+uwYELdJt0DMndgmnuNfz9j4famjevF7Cqqns/gVcyyVgC+MgGr408in90dEQNd1gDYz
7mfBaZLfZANrkvm+/ISoGBOrg/fImF/6hpMK9VAO+C77yOrha206qDe0rVX1l6Uat6nO7LKm2Uc5
P8qK2hRq7FdtZnAtTq2Wzpexmsn4MplZPBsrPb0QVIZZINfiWIplG7Nq8dV3ZqCDHZP2cP0gWr3L
GvhgucZZCD4qjYLWfau2c+Khw1cz5zrxnWISItmoGTd1x5f7cwmiU6IdaaGUHvNY3TEs8CL5S217
Oye9rY1wb0sjiP+HsPNYjhzJsui/zHpgBi0WswktySAZJJOxgVFkQMOh1dfPcWS31Uy1zfSisiiC
IQHH8/fuPTfkNA965DfN9ObZh4ETOgnMByNBkl04kPxwxy0dkHtLAkV3JvlRdd24kEU4kFrESiKt
oBsm5woMXan8sCkh4iHlVGkJD9qmrn4sTI9z0Bzeg7TijJTLqoZuidqHd6cSxc0LWO1Kgz/UH+wa
AroREv8h34u6VdntZz6Lj4Z0ldYl+hrqK8JjyNoaDiGK2OV8yqLwxIdnYW0Dxb9WAu7MdMafwKV/
YkMbICGOM5dCzFo2lvLbwwa3SNqBKBMUnIzcWA+X6kT7SNfSYR2Yypvo0zscPbxnHscP6OuMYuPO
fmNjFR4xhVyCx1z/RaqLMwJhVZ3gqQ5Bq1Mpj+AjWKQHFGwgUq6Fkk7MXXmRCAd2YTvua51VWbEc
e5Uwg21GcwfFkLKIULAFiHpypiDWCwZJCz3jgMnr7Ltu22e9nCjSmAitDIf3NbbeYYu6pDE96O1H
LRf2ONaOkStQMQztuG37t6TFEV12d1A2lLRM9xCxQF9m+EIKUfPYUOgt/DS8u/Lxs45pW+IscGT2
69TGk1ultzjOL4XylQ602XTfexTxfB0VlyYIVXCUHCI2wug2RQkruA4pVXPIyMBb4vUgAqE1j2OE
Xdcc1E0A9h0gUCY56ZSIibjNh59Hl5DcEsC03dqeyk+oj2tOyrMjF9W5nhNDdpnLoEj/SHuNaYVc
jGPNvc41yLyIx4BoFlqsPvlGw58lgLXQvhFF7K/lR9m29atXYSnNNU4RI3evKJwvA1i7mBwDW9+S
/fQwhK9Goa2CiTKDCX3NRQDFAFqV77n2RRYPvISWsmsoR/QaGS3tEhMgeuEFuIa7WvCsZMEN3uDD
Y3uzACzJrFv1D1Eb3WnF3zDxs17a2VPpm1KqsRTmQRurizv5G9GCGM5ddtpxLMHASWMuZIk6yeV/
SnBxSB2lNGItFbdCh6N9+B1LQFV1u7C2bknGhdQc7ZfUS57ymPcaCvDNYWDENGDJHIm9u0Zuo3tt
I+9K7501srGPsHtu89VxUti46nb7wPjqUFKCs6HAWhNbF9NMb1FNVSOc6YcCZeXIKj7N/Cu50RSD
vPahD09e0F06WTd4mUn9iTQRvdCdKpFtCNc9ywRxN/KCNHkJ8BJxovNBEVCeqtpeD7L4DyLrU89/
txGLBGlwxzzVL8m2UJLf87HvQF7dQgT2yDPgFkTpmdTKyw543DJv65esrM5OLq8vCeMW2L+yXrBM
75q6bLq7iGPGsJNVJt8bt5/OET6JBWkvX6K5JQyMUV3IZTyE5Ey8thcHBPFY4SXQ3J1ipqc+ZO0p
2/ym1zzXSo+3kVGAkI48sSnqb3LctTHS5PD3LrdIBMjKBe2ln1jt5uNYXodxuOCQ4mllLWV7kl1w
G5x67WlUh4jikBJp1NvflJo307ZJU+wMjFspiIUO7l43rsdK7nP7kHDvoINTiCguUobnPkxMQM+n
Qs2ic1Ekx1lkbwp3U9qTslOU8gMC6Wujup84RB6Yc11Sm/NLglwxpJM7ZzGqijlyN4+JyhJTdtdo
wh6VEH+1NfeKfGdUuUuJhA7QlqE7MEEL17+ECOi0XvG1gAPzIHfJolL2AGCX6WshycaIqv5sOgWw
U5lzm08UhFohKb7+L0eMpxa4H7wQSgvd9l9tLpBMXRRYLwkXSUnpFZmItiUKNVHqI8oO7dQWXrsi
OpaJo6Z4uzAwHvPUu3c+gs2kx2WRWMnG+9JF2WwhjlEvBf5m6FTkk22OLyIhJo5KrJ7SvR7MqWMA
ZnyLDIAoH8iTJ45drfiQ5HHuON0esiFhSShJFm7WvMzCckuqwBsQCCkFs/BXAonOQs1JroKc7Qgk
Pqi+/4jvDVrI/SVPQ6FCyHAxuin2gy3tkH/9U0iJuZoPjDV6HVpRgWqSOAggMGofQAx2rB1xyuHG
LLvXWYA+Pwlfp1jZzfL0+Yctww7OVCwHukRFpV30iDfS3qhSJTRrlh2rgSZlOAQET7CGUGKU+WH+
R9X0dZS64e6vH/25CdoJL1kgLP/HDZU65A9VPWIHjIA8KYf/eTfzX/9147/uDNAb6a3yn/ln87fz
V3/9zJvv+a8f/nWb//Nnf7vXCA0owcXV+I+XR+wKz7WbZyt/Pc789GpH6igbAK7zL+Z/fDU9MJYW
dA2Vqj7Od540npn9zzfF+xGo8/eGKEc8o2IRQrhO6qWamfFaqwzwaZX0oxpd79fHWdo/fx849lNb
uJgYpM3VAyrG+Bb0f5O32ARubePgHylRw/htUCyBpKPTChnct44pUCMxYSQUAE3o/MP5n7JkUg2h
TllYgaEc6IKBe/GTaV3XAyPCNHYP81dzuGaExRdalraztPrSFD5JiGOgHxix6oeQhszBH7snHXQ1
qZjsMOuq/E4ofQufDQekb29ZDy27Lydb2xqKTS3Fc9MDfue8JcVXZSuSYbhf+Daxal6HzNCYtnaO
yzwysTni2yPiyPZ+2nEdj8ahqsZyFcRQ+AKfab9eoDC1M3ttxhFRVGzl954FMRjWCYMunThk35c1
iFJsPKxLTfhg1T7NFLS6XKN1cESuwUkfUUDU7Do76xon3RPJVQzz6vxBcQnWzCvvwVfF2oleAzVg
ztMQ+ue3MQsaPshaw6uLsG8zKuE5sftThFgbF6b9XfvJpTAABGsu9tCmm9jSkNWhJwHTZWuiDveD
x0GNQFkGlwkeCBGiZOK0+guRjJDDUpxhbenmG8Nwf5NN8u3m8ESYsjj0nbIfAnTQOJTNNxa8bugg
dwIDo0IstiJqLlbcPtQFbFiwhzBsRrYrEBoHgjAgz5vunjHBOW/6VVeTtQPJgYjS9ifVxu65rgGT
GKYP+h8CTRnylG0OCDd1dsLX0v1g4TltoGxVqSEeh8wpWaqpAMfA2WVVpMFw1JJdFqOlsGsce66D
pEw4+Uqvwuchs22KlsQ8qha0nhF27iIwAe2GNdHsvYsMl+Qz1KC/yCPiAt0ZBXMCYi5dxFWTZ8Rw
51FIDNkIlohgACcmN6iHj1O2MSElzGAtN/goy85bm3V3BIkomCgb475Lq1VdEBZE9xY8aXfTzMqn
A9Oteg/jKm3onvpY7zuNvm1PWiUo3KZwsScjDiwMl1gKaArgIpsfngH7Fc33tolRHIl8XOUdkMwy
8vFywEmCvbzF4nlI0PSugrBqeBrxOouS/YTtGEuMLh6SyQFojwKQYVyeiE/6ceqS5NM1alhr75Xw
E7sGAVRdfLM13AWFfjO5NG4TKrEcYc269RFq+Ak9RHxfh4RUW9qpIcJ57RhiunoggfvMARQutEpl
1l1GGx02PazXldMLc0MWVrloLe3mWvDjgeZB+gHnSXwWx72WoZ/r3+wmvNBGeLV9F1QqiwVBHhck
5edMc64++ejLyvWpV6PHWunHKya0LzautFTs+Ngq4l0LQaB7TnspUO5bUptKpke3FFHn7nOv/Er7
eKdhsFpMoyGxl/aD06AATIjOXDZVD6ty2LNT+aI1RB55fO4046igMuZS+2A/mGHcbqqAOQngZC7G
BAVDMgWCzTpDwFw+KE91lnxqbUFDtg44bH2aNiCbBinJsmlXBTYG1hxjLyKebleVzvs4OOmjDsFZ
dudye6r3pSh/Zx65sXLPS0DQKcnpImTTQOJEhK8fMMKK8KdLxVx1hylyM+rhtSmyM9keMMHwiJGB
oj32XXce4749TCzcqCkrHDcTJyrEAwvqk0tiyOTDHwDCA3y9gBzfmUQb8wRCTDJ+oqonuMHhWe/H
fTwo0b7JkkvfJARGYApbCzSXxye0RdaLErE7i23Y0aF/URsw3G2QputmtNHjWa8DBlnM4Rg9OgC+
+L/0/m0cvQuV3MrrEHNEljViVd1OUf0JGhVx17UU5paljjjhHtQLvT/hvzsM95aOpb/jOFyGpbVr
bOPgdahR9GFpdAo+HgqSRJBdChH2pUBcWDAK8sddA+omY1QQ++wR50TFiGjToiOzzyaCybmoPlsc
omuXrjU8pXX4bZjdOvLFw0igjNsihKSKR7SyLAG5Jjj5SjeFrEutYrbfcTjQmyjJFWoy74Qd4suU
vQyFDiOtdSYlmDGSNVOyh6nWz4UormRw3fJMf2S2hUQI+leXfXlMCHH1XhUNA8Spc5Xw1AhjrdT+
qg98rtLZqSkEV8sPjWyawVEuUVE9uqZxhhB8HRWWDdKazwjizE7/IpeRPVJZ7XJVe+sD/clB8hOA
xLYIl6WtZZV4ainL6zB6GOrymMR4jokfMrvmIN9zorZ30aT/0obioqXBSYcQrNv0DyyHRvsk9IMg
EzZKsydHTU9V0B0cjLxkoQAZKhe4qmMKctpUZjyt6tTBa8AZ0HFephNU4RARTlW9AaU/Qp16yk3z
TX408q6Agu1KVjaXzphenWP3F1KpJTv2YhFV3YfvAqkpnSusTK9lTR6c15SPoyWLcuQc6qdp7Wqv
lh9+WbW981wCmVKLiRfIKy119sGEtlDJ0PACwE9SnZ5Lf6YHvwDCgOwTicHQ7JXhNozo/gxapymB
NzA0VuYQfNJPeR6fyXtgz6hCHKPjafqSrthhdpm8ZyVjQsGy1MBWK9mqHicln1Y9b/yYsrJFzlPt
Zp/5FJC2fXFp6qR1tbfi8qbE8AqNUPmsWckabDRMmTJzBfQyXjC5PxuKta3OzaCfeqCiiypWC5yQ
yTMBdr/pib1Tqqzw0X5XhBrGHIa5DLqifwDNWoMjkh2HLNsNJGIRgEd2GhFZtgzL8kjNGmlwODJG
qwWp2FYEa+UyYotslguac3WJTQ2HVkGCMrZIuiPW0ZYJXQhsFE7m3jw2MQFeefpAXR2sRhntZZHx
VQ7l74LML7sh/KuSMWCqti5lLNhAPhg5wKwGMjKMiLVV4w5fdVJ+2TVX/dzkIFQTRqwWTeXilJE+
ptHlluGxoXBOQ93f8V5l2xzZVm1BtSKnnG2UFXwQXMW7PSESRR5Dfki/7pUOLxvQBEylIKVaJwSu
aZd7chxfwXPTqyY5LRvAfSUyTE0Z2FJlVfpmyqA1mGfFIlae6XA/2QpRbDHyO8uWUVkyps2Et4Z5
9HmUAW50XpIV+gcaymwHob4JKQ+OSX2LB+LfWP2+NfLgrECJtg2qtlZGxdFfGhYV6XGCAaoMk9Oi
iyBbTh1IO2hk3ByWwxOev60lg+iQNMNce+90jpGepLpWRtYlBuF1uYyxs2m3cXE96zLgzu/bD0Js
N62aMtQSUjmH8AFFn/JKxhXvSVq+Kt14tknOy2SCnk6Q2DgRqtf0sM1I2eshB2ak7hFCpi4cGcRH
uPWaMcisoLx7MqxvZTHrWggX97rlXXoS/Ux6ckbyZU7U19R6RLxHELjYCyNMfyLah9Qzc2fqxUeH
XK0hHkD7Kicmr/w3oougXl+2ZIInFRpaq3tRmb4jg5UADGvBjJeuGAK7RYYjvyT8Uu0TuBbmwuXa
rf/jdxFAV5Pyvkppo0MWa11CdjhAVB6C6EwcCGSpC3bihYZ15rPqlNU//1QPC1YjxCLyJh6zqwF7
BQ8nMO3LuyABkCgpfzk6oNO5Oyp5+a0O3tKIXqfpIu83KEechuF8Y5/HaEOS4nBRsBLyrAYjf5sS
8s+Sqws+Q9CYo3fm5clG44IEVXuF0nID5XA9fy1/x38FqlKPI4d4OFxB3IYiVSvbdRXTsFC/emjZ
ysIwiLHk/wXjXXYVyHG2lcLBqCBB4+/nX2nORn4tT0eP+4lz71x19c4QG7Mmce+RdWip0bHrGvUu
n1jejAkjStq8Uf+EjYveHIZE/kKLjx7fdplHCyfnxNkWprWQt5CPh6XsEArsETyGVZfpesr8mxF5
O/ngRdWu5xfA4NpIhj2z5KHMV/Lu5POSD6vIl4P2eX7t3EdpbQN2W/KvQ1d9JJ54rWGolb+uen8p
3x758uRb+M+X6vGs9IFqjr5ZObGZwCKBbQkhkAmRAgR+zNHGz2omYKOTreTX8jaCeb9qfwGYXZuC
bgY3rZM/N48g3qqRv/S5O6jIxE9C1KCPRYcCOd1G/ijg1wR+A8bgdYK5n1p2KBIXqqXf8q5Uhd41
tiObpvtYVV+9yC/yLuVtPPGQTo/yFvI55eJ3+PDPJxXwQ/mEA2Ht5UPxEOceQkHO5jmutfnh5N3Z
GD65G6PCHBKPz96EDR0FeRuv7VycAKuouEgIJM0vg05jscJm3hgy2yWWhsGqXHU6kw5Y5neHYtvg
rIp7RVtMmJK2YaAqXO7HyzzAL5r4zuX2qgwcrplVbggevwax7h3VjPAGJuY6cbihHascS/Si1ZxD
0Q2bMwFlZKPG5r3w6t0wMM2eYHdv8oSo4t4qd1alIQ+JT2XwGdPQ42KjP7Fb+Mq6IWPg7jzOMgiz
5EDtsgcukjTL5FDELK8mXl3GEE69qupRsJGvicmbSLXNwr0R5C84xa7+5KLWARdZUuPQbkgPteie
5H+ZV+rrQsrEpBQMIflFj+tp0200p2aCxUVk2YfhXSWvfhMB0PIAGlTW+N74FUwVixY1HqNkN1Gx
WQZyA6NyXo0p/jDIOFraZbVM2TBAHmFQeBut5iUJqIcmiya7rTNtMoB7CLNjG6funQH5/CgvWFWs
yRWFLqVdUHu6gXqd292uSTddEZGzUlZVlp0UOa/U5ASGhl0KPIF5TETqtmJGO68SIUYdVj+DpvCY
jZemTTCPp+IcpBS2thyZqQ0KijpPvuES1msRsHvUe55//hvZLsNaI/1AP7FWlYaKieH+nriznZox
QNIjgshUf102xXteaPmpNwm68WGXVoa5mTQGLY3bArBo1ZcipafNMO3mC6S0U5m7CzmkEIEf7fDn
ugxKKFqpnXc5bkfkvzS6dXR9BLAb28lvmMQCyo89mipjP24NW+QbHb23WqTmvqjUY+XRjBj7yFj2
cphpEf0+t/DTfSZ4mrPySiAVAzTQo/8jgH6o6ZT69LI1OYbuyYrGF/cS+BSp84HuOiHc1txeV5pn
rc3BJ4ednQyyeaLWaoZ+eVYg5pdz51Ye8oXi2OzHrXhjlSd7BNc6KnyqLZ6DHjM68xB3l2OaOztU
S4xVgN06mBiVt8kfviMXHmnkYX+WMp9yQH9hJ0q0hu9G8oQZ5HsCw9F/keHKNZU9GeGUP2wF5b7S
QcfIyYrMTcrB8vwcT1G/qgP3mEUcF71qv6WDS2p4T+O0TWXiLXXLFD36QozbaOQvndhaWhjkFijC
roZUZvSs0XGEb0bRZiXDNrfKa5bTag57R1noo38wTD2FjbRPWz7b6N3yhUs0mvdiD9W0gSKVb/vh
m4pTrMd41LdoGo4NlFd/0H+pGsOJsCfR0mK6Mg5Tsmn7HIO0+GbeDeIKUeA6xJPZ+uWlrcOTZsd3
Nz2TxsxjpJUJ2piuszwX/JZjW8mGV7QuQNHA1jJ8sBcAYCnL1ObkEdkKNG09hKi3stySgVGoLOZx
qhwoziqpTPB8KPKW9RTd7N44a9T7TopEpOkpj5qYarDmUKJtE3ohGAc5PTbtnlEXMYJxGh1aCPly
XDQPDaqUuRzlxw2wHsNfqVyQ36mmuFiT9ZyhIGTYw+CGE7gt9IemNd6smA1crmxVRo5JR/ygTdwm
zFo1tpn59G2y8R0mAoLkOvzLiX8ZVCI5KnhosA/oHhhUZfJBCEWnt6q9p4W4Yft+SUJ0QFLlxaWD
6pFh2dTAFQI+StoYh1mK28XP1N9yfjYLc6aOdZgHPUIuUBf0is8BdCT58TjwAFeYCtl70EWS+9yB
iC4kre6xjJObrmUXo+BYyL3wQ2acL2qG2nob4wDpHc7ngeSeVl2B42O7DGnkVDfsQNXhPQzqj1C2
gawOJU9E9M3ClRoZRChXbaJHlPMKqwHPFO5zolfDgEt2gLDSC6IfBGIGQ1UN3BotMiWwORFaNBF2
BSi+xWAJvdo7ZYq7wfF/MpPueWL0TeuQA8TueBGR/JBMX+aXZtValKImKtF4KWqPZLYWoKJoB0yU
KD0E3pS9Z5uPhrBuMT7Eoq2/1JgZMpAHPIRqs4w6PgLPZH8RLDVMOPOYsczCQ+gDwwnbrl+h6Wkg
OFTgYVyp05JjprZi92C27sZhJpUxnKuC+i0ZPIA/vHOVw0zbae557F7/iKf6+jMv7kr/FIk97oRj
kkpdrBz5pZF9nnTtoEpZZy2VnknorJpIo29SdAhqamKofBgycmJnyyH7wPBmPY7RXQ4Fbbd4q/X+
JdE8mjXsN7qRo5dGcISbzX7iuAGepyxUwEybeXbWohIphPeLOMBf/cACJGJmnyUMuJVFAOKqS+N/
A+E1JGT3f0N4NdI62JgYXHkMdOf8/vvzOcqD+r/+Q/vPSudEQwPb7PwCDcXYzkNRJr+YnMHVQpia
EIfuspo2ogniChPYctYuwJIo1rnC1F3Ko9SGhW/gwi61SmXE0SAqcVGkktEJKIt8T5pA+Q73rzzc
0xvvCT6LwAbz1tjn0WCHQ/ZJnLbs3yCz0dCijVcCCWID+jxB7P43gmjrX+Xkf1624Vgar937G30Y
GZfIAOvCENKtHflzD8OknTF+qZjHCbudqnNS3MVInKiuWdaidDUDdLbUXMB6h8GFBMBQKFcE+rtR
ynxClACY1eI7RchnWcsCbPK+3LJDcOLiZOPdm6+iNNiWCYKCDiDzXg+zl67yORGQIPtKdJdlUyiP
U0BKrAkGn8cfrb0UOOQ5rSC/HC9UWR8gR6CqscJBeGNLFHZ7ID/RLgmPxe8ymh4rJTX/zZtm/J0s
66kaFFtDN2zX8hju/u1Ncx03cTqFsGMlMhDAFf51YkbpyJJonuUO1UujMxabxZSzPIKpC8YS2nHy
0sKG5eSAUWcNUl67XHkISn0zi2NmWdNEVPDSIUaZbVx6TBqSdjubgyZUwyfapB9/1Gym8dph+N5M
bJGkuCHoo92UVE9NN3BRDfc4VIOQprQ8A/9/C4Lzr8cMmZOoduXLx2DwdwtCQPKj7kVBvVPVWt9E
6Urx3WBJVh4RNkrAfKsjMUeK6VU9pifoSvwIx7Ji8FFGmRSBSzW5P/qPVjGdjNKB92btJpulLuv2
dYHEci4YhnJ8GlAaCHlRCczsNoKYp+3sXfM04wE12i1oIFh/lKOf9cyIvOmPdMiKQyRzbCvSQiW9
i1yQHpvhELgoqeIBhQeQJIeMLCJcZx1S3JvSAlXsbRfMnC2vbbiEva0VSQsXr8sNQEVpBAa2Bu2j
iC04nEnUn8lN9dEeBSOs2Xo1ObWNH4CrK+Mqcp+sBNu1PCr02MMXKWiAmfsSJda/I6Grzr8uYBDR
MK0YGDMM21H/xkK3WsUgd6yvdrEAHtZRrG6JrxhWuolmJ+8f7Mk2FqB0uZSW7cG2S5AkXXjnmly0
CJv1JngdpaaukDqrvMyPoZedXSuwcf7yR0qUv1c6m/+c+dWfRanW9qbdLjCrxmtcj59qP/04UXBD
e7bp6+iqe+ndTVg4MuWFxgcX1EpnhoKqLKlsdVkL5xyb7W3KMA6Ppc/nYX+UUsdpApRcK10YrcMx
hZOovBKKOi2you0fPWdYN1NzVEos5kmnr9wqt4651hMhitw1SYxsRzAy4apmeyL14wB5puInOZDG
Xl9FWflY06vbGUMKIYwCwaeIgcHbop1dFWS3WAAT1yxtmDfETWrwndKm2cmCJ5Vhs5zNaFCgW8aP
XPErCLyzpseu0nvqBZvGZW2yTKrAWUk1/16nkDMq5UntgrtMCVNi3Ih6/TMXlEFWXGyFCWZF9s9i
9llI4VblWNfJr05yXxwU0S8nrvaeIF0szG5ya8ou2liOsjcUps0vCAu/fLVYJVaLpLfzsY541ZY2
5AkSMp18hRphAqETTOJDCoOo+JemElKmWcnd7IanMsvIowxtNolo6ElIo/Xp/Yx5AEUv3c1K1Sb8
hIP6pejyvkL2ELjRnRxLhJWRpS1MZd2RhShZsMDwWgG3g51oVOanynauiYKCV6q6ZMVZpzV5knJv
iaj85Kbh3gW95at/9G2t3HfkHSedmkHEZRi/i9CQghq/OiGtDimgM0PGTgmAKnzl6CfrbNowe0J7
bxbXFozgVNbk7sqtMJXsGrKtuqlb48n1xS9frkLOxIOrTfkWldj+5QkeVkVI/NvwFMYdCgDynZl3
6JciHvyDqNjj1zQeAiZ6BHm+u0F/ARTCYsO+B2ZYvLXYk0M7oJTLKP80oB5rzVGfh1I8F5G4jNI3
0TBKbtgek/OOpshP+1Vk+leF5vnKlyFWBkHK87a7UWicdBqtgInyXpPyR6Hwh/Gwh5Z8aoNPOv2K
Mh+2YXjUSIfABb8IUsM9FjYK/xh2yLHiTcY7ikgiz3+BJCMPEyNb0jO4ZjL+2iZCO7bI0yyF9Coy
vy6x3u/H0e13Qofz6zqZveinzt9gSKNl0SbPIifhKFXBB5lTeLHYW+6VhByZwlcZALr9CUfvl5WM
+ksy0UtOupMS4gWbMLE0zqsbQltkA65iDKDjFKH3hPCxqpyC2KompyHbROYmD2t92etGt2aH7pLF
vWK0nm7tRrEY/7fZSniD7JI27FRNBndNAYwQkWa+c2D9zMKgBlvPGJFybNXrYQYT2i7wtKLcJArg
wymyV9WgGoBpp7NO13wbAscJySXYZ82oHyYPJFYORAYLzIUoTNy3ZjEtM5K6JhPMkBH/KsYS1qAF
D6i36vsg4UOWQo9BkFZ2QJJmHByn/sdXjA21hCg/RVefgHfoG+Rru0I1QNvYktwkpoPXvPWgYugv
IUXpCU8Ebya/hPaYtoAQQJoN6BVL5ag71RHJw7Ar/Uk5RtBtDtV0n7+p5U/mr3DUMQStTGS2+Riv
uY5bCADd84R4fWeajnck0CreurmBZdpLiE0awoUxZStPy7DvM1I5BrU4t+x/dqKfHgLHiXdg3LCi
py1ycwzLxxTE+FJ0EbgQYVnHsNOJoq+t7fws52dhODUvw6jvwkfD4oMgQPwQMVJxsd76bEOXojes
beZ2Wz0Yw72dEqvZlMkp9WNvScIamk3gebmqwhNPaZxrDA/XhoaOt0YheHSzt7JFXqdbwT5xKvtY
yCLE1yQbY6gJ+2qjJ0zjza633K2j0VJJqDsZtAxvHlkvUzRCGtN/jB5yTtzq1dEsm+qIz/+7RJy+
yQbRHsNiIODZzYKNsMd1MnTa3jFzhjl0CY+9DgcsDhgbsha/+KTmJFFHDIevImfxMR1l9rLN2UMa
RkyG3pPVjA95zekSetpFV9ha0DFBP6jU8W54CfJJO7jRYeIJtFOQ0xjytS0ip25ba+khaMeGWCHA
zBjLpvpgyaC91jcW3cQQZRmP2iVH4XRAYB9DpwDLusS5QI9QgvHYFiaYTA5wTvhI9NhZzfcRIOXd
9dgylroDyiKNwocIhTjFCi1QNmPg/yjNQBAcZgVwUuNEEaJBmaWQ1VMHtNWdcDdbuETT0AFOuntg
o9dBsHaaV61cln3Iq38AP7+a2fQ6VxdZN4oVc7JtrzPOC5r6VxegdnQZ96HkTm/uyDI1wcJRpZ/B
EjTaY7Ohy7OepdHpMETg3CYmtGLTV8nXGATHWZ6d66nkLaG7HWjiCxKGmM8pD+ijNvOznAXTskU0
Ebw0kERnFwct1B40kxQrhirgJWQqW32d66Rq5PLRB9k2jJFbQW+tlsB15mpeo+G9JCv0SV4+Zw05
5hdU/RVrP68ipkvxPPl0f7M6ufVSGqwiO6dMr67gnW5SDyvV57aBAh1jE6PEYVVjCYgwQfpCwgno
mvfBuOKqTyltc09FjzQHME/tU102mBCNhDlcAfi5TA8xfcUFODPGvUifkxLRmdKWbK34yWySmYJC
XdxmbX8XsnN3Imil9AiypN9qbX+d4NLu8wwgCjFh5yrtxQYi2+zZmgXCQ4WNoFLZi3bo7NdOibMM
IeXdKAI0JTV9zsxgf1sOE+xjOztoDc7XWEgPqqfvBqV8qFTvGlgTs0r9wu4Wb4jdXy2Uu1ka3acy
5VxlBNUq12Sg42DbeAeq8da5KFQatVzrY3kpHXOXjzZGE2s3b6AdqTZua+cRtcRjL9H/XY2Kq3Gq
fTp306Qf0FP2lV9d1JT+TRZAyZcow5Z0Dq9YTanxksqGZiHdNfj7vYVaesc+bClajJOlo5tip9/V
OF/4f9TTqxyd3AdkNUDPLpNN6dNF04eD4RsJAxlcVIH/uwt76mJ5REyhQS+SMhKOVfFAEd0v5mbL
4LM/cbr03SEIJAbZjzVtHzBfwVdMWrka9ziJeNI1pGHkKuZA9ZQH1EU2hgGjnSYsutmtVpRNnSrv
8wMElo+gh/XByIdmAdT5Kk07JusDq235LmvPuX/gm1QiJaBmWZ/XZfWSMLrGJEPtm9G0iWO29eTF
naJKKZZu7zynowGBswGnggrar1A615V3VYMIUS3zWxsg5cJTC4wz8YOl22CeeGpqa117Kw0Jon1X
NfTQOpkVjIP5eIg019EhcEON7vOStPAfmlvo+XtpAsuE/ITs327niXVnR96pkVbUSFqRfBVwrmIy
p5u3iAp34Tnh2e2CHyU4CzzndKtfVcO/F8qUoJskWxP7zmoAtU6VNl36nOfqjyREuqEDA6sTjynz
VlYfrC7EskdK8KXlvIeySuWCvSb96zb15Y1ESO9DzbK7pmMWkOctAedPtpvtuqb4nfgJIcg0QDI6
v/h61X0yVj8dnVMwoTimqX8LYLyrGGwRT9FDOZSz+8gm4R+mqthnBvEijW2qbDRgeXPqeL5prRQF
hHNnYG5sS3Nrhah1jSG+zx0RF6VDoPj10qERuDIZus8/VkKgvZ324ibup0v+Nj2otayXwo544Q5e
GVor3gHp9hPBLbdMHJItRLB6OiZyw/5nLQv4oHsR37wh+XSD8Hce2iXd6AIndZuvfMfPN4O2GQmV
3yISR18ILQW3lhgMGIaNsS3gc9HdYg9UK0gau9LZSNOK3I/LLYk1sr1G6c+DJOGyRD8zipGtgvTX
x8ZnlIwYBqXDY94fFSFX7SCECyXA4jidd52NU7MDQ5MHVTkqr7mONAk79dyAm/vWuqyanRpTStPj
vgGogK40wPJL4ZfJPrPZ58nS4ESFoB3t2kHDZp+EfwYAsz8HsBAHAuovzemQ0spdh0l4QkTaiErI
g0XdS2XfaYqJ9/kJTC0Esy35YKCG0Z7so1qTvCaXKU6UHiLS0bm0vLYmsKfOOgKg3Gumbi2Nmmiq
2JY5pQj/MekqD91kPzcF6ZGWdJUpTUfX2/ge5SqbsAftG8KzlQrhOfs1/GQ2pCdaGaYEGyJpJRvE
WZvGSm/4FGdHrBqNXIlyb42ddkjJS9ByNvpZz25vfgpmzIpL3OqHCTJ1IU9uZTAf6yHn6sqKFGds
Fkvzv7k7k+a4me3a/hWH53CgR2LgSfUdi8Ve5ARBiRT6Honu13slFLa/+/m963jTN2GIIkUVUUDm
yXP2XhvXvkeDVm8pDtKB2N5guhkTyTQ2rgs5+8XRqnSP7EWMRJg1TotBdAgPtiM5GnUbrJ5acb8M
OJdDrklETGV5F6kRgOrTfW/y8t3qtF1Yztd24EFdXLeBx7zSqUdQiD+lPz77WjtuOhuD2pKDlugD
vkX3q8QGsety71IVCGgnj0Z+NenWsQx+EqVK70E3cfoC1FOYjklq051pvwJ81on47TGWqI4PaTR4
/lpRXOhNnzwf78HIEtpMw+8y1dB/eikPXUlscXZLYlRCgqqpVBbDxbO8OE8I7zmyoj37dv2+jNym
ib1OdNP77BuXRJ8f+nwGy02Y46r1U6VSKDa1n7wvjjecouyrkfwJa/h+RLc9lN5zV4+vNimfXuo+
D0F/15TOXqjzq6RVgWoMz5biOgRw+7a5cnmpcbNbY5blxS/nSU2H1zBoxHlCfKXlE8O6cusVjgP/
z86XVM2tlUyPmWbulANxebpSa9rZhF8QJ4J0KX2xQ36VMqmPvkRDF3SrTJV3MJPJ6FCjolxNZJah
hhoUyf6n5xrkqiPe3WfTa2Zzdu+4uazkRrjAVyF5LjUt2vUub4mfQztQnWPhoXXVwcwtW7JIw59a
UiJV5ir/GUkbRDMjiXKVJ0rO2iXQnKdl0ru8h0gtmNUnNJ0bhvlN1Rylx2yi9Z4ZNLGzqBqJMCY1
18Iuh/76OI6QSdUwXtO1797uf3TB8EA7jIED4NBNdIhdHo+KBsZyN2hNTBysei6WHgLhjnTBceur
/iSBFt6jqpkRbaabZXKxDLA65zMQ3dPiJQJgTSwUokZnTmAdC4Jh/GZ+JTILSUMQ7QrqYXqPvFab
piFYOWfNqJEfn9KCqhWmj1gF3AM8HzQSwRiodsY4X0J1Q1aSs7OqpaUFT4Ez6FFripsvlLeXhdfI
WHxbaqY41FA8oPamEBoPltrxBJJPrNzZTdVjVjluctA1yi8IG0L1vlSlZVB6Llc5iey3gbpTjDR8
FouX8eLNYNfCVGcu2WrsYukqpNoh5AtYbPhbzfriCH3KXF+rPtkvPwuu+rybKyapUBifOfj/LjQs
0WS+ngTv/HoxFudqHWfVp223J9Jxv/SARlQnS795DA0Ep8wk1NQF/RkYQKo9JrjVLsF7WBPztVMj
TKRmzLwEb0ve3LA3/2g53M61/4L1gQWBXgaKevMuzaIfyzNUG8awA9GNYYXknLCctgKuPQLg7ENZ
4tyx5PYX4W0x0oJW/OPm9bSvjCYFLiZ/j7eEMkM9maLPPmgc6TPn4GWlkAy0jWkE451/jImpLsbr
MuKYc6AElUt4xYv8dqbSXY02e0/gXfHlfBQcqUEC8s4TM3+pC8JmveIjzodb7E/YLUNjmX/b3q62
0B4v/klNsKmaFTtn3haXScEEci8tdtW4J3U9L23ODepmnWJq+051p1TZwows3kxkuiyuQlXPxQqF
YOXYX5UDcZGNOFa+y+yElnHNUBv5FG5N7WB55drFFUTGGZxUOp085DxYjH1Ozmg/mCHzMl0jhcrG
7DxU9sEKy9+LYACJPTPTotsMFpFSH02jAcDnoBbPkgIldD/wwhzUJWOl+6H7004dZ2LlrbXb/BZ5
VMdq+K1WvaSC6J9wSoVpb62GMftSPchBUkMuDm72j9cQlg4kB+5rkWIN1vH6qDq9ovUr8YnOgXMc
XJLKl18h6kfa3sW8qkvI6070tEwwgIJy1BTB88K1IJZesEei/u3CQwkTIK10uU4d84NUI4biPFcx
sFl0N/PjSIbsqoZexNdhC3AMqUz8qmGruYiB8bTYuM05QtSw6erHKSP2U51bW8nb4hN3MEpn1WsY
ibktlmIFJ9StKAAWiui3uqLqf4tA89ajcnS0pv6nJ53b5obpGfm/Tnop6CDPTkHSsGrz6xxM4Tk3
+ZfM4jtVOc0pJRq17S5LYlzFBfcOY5VX3aANE+ARzYGtrsz5rZYYcD0aHa4qJBzTNuB3EKeg1oxW
+dKTBEFTin8S3q11DppxR1ucZFjBQY9h+h9bPJXNKD2OzmB4AyjS68alTVqOxLFSbaRYKjjthvlG
kS9oEzHeUQ6HvOm+dQYeoMT9tdmzkOS/kY7S3AXHKw2ffgonMFsZbp2u36AlS/CApDNqjP4XMQR7
dbsvayKUfP47meyWeYir4/rPPEZKlGBLmalHAim/80uUWCBkfknsKFoLUQQnZpoqntvdqB74giwQ
sbPjHHVdUAWGMsVHwJY3pYNZKqeGXJ6fyPIwcNDmXeVZbm2bObyo2sv2mIdW4XwdB/DBbdyg4vNe
prolUkW8LM2EpY+htVOIEsh8WuAYTTahtk0BnSs/UJ+yjAo/4gxteacoKx+siDtnZrMhszPctc+z
zdadpjizciGxa/yeSGBYpxrW09pxniIm4PCL58PYcQ8UBRu77pNSWKYHqTAvhFfdaRIOLGPKTzF8
Ly71oCZEziDjYZb0agSHVKeKLxFOXSF6toIZX5c/mGQaIAzoOBHRhq/WWc9DVBK2PUasQ1ZQs13H
JGjmsMQlc7Rio6bvpG+hg1Bb3VC9dizJqrOSl/RjjOpQczLyfER/iId/Lwfobm6fiPV47cl9JNdc
W6dpFu8XxlLAuERjajvAEB7JFeJ4jvh24IDhuek3wSDHKdMpAV0Y056S+qpGPeqy9ynOP82IJcLU
wS8Ms85ah2TL9BBnaJh04nprVwi5hsw9x4E+IamzH3Kl+MiG/lo35sy8Jr7aAg1WM6ODy5V4itgJ
vSAfgIClatuztYQAm1fZTPeNwCxjo/vBZpFcdK7g5OmEF5ciZU2UBjql+dujsEWbg+ul8EjL+DN1
nfMfeY0bw2mgADUeP29MnA1PKMKu1N0u4qHIRUtH8gqrTMDTb2fZj9GBEsxMqzX6z6Rr1zLmJXvN
h2UykHWQ5K7VTq5mYgt5J3YZgNQOP1Sztd+arW+XBgpvdU1V8rbAVeK0voOs/6T2zRoNOo17eYZQ
hY1cHeETpkOewWPehtmvUr4tS+iynhXJR+xyKLAqtJT2W+bH+yCmP+D2Y70am+bOY/a645j/oUXO
lozDh6j+7oX8rGrm6iLhPctMSrYYVd169DBgWumltZU4iYVmQYVQjFcraH70Xz/U6a4I/YOIh1WP
UMcinHWlh/t6Jsk6UniAln4N+uWdXflnTQv2uZH+XKAcucYKl6vWNB6CFTl+2IUC8ex3VGCBRQUm
WM5V98sDCrBoOoY5Ilsi/oHikObeuFranBWjnjV+wr3fe/FhAUMtSq+hXkF+renn8XSo4V/qIqIV
YfqN5InKKJDByq7T7wUs5LjsKH5pbdiBQY7b30mbvSiAkdo29RKgNDH1X6Js7xBRfi3jOtR++6mt
3mZBHQR1p4LtorgNiNGUZqjvUFu2THYj9fA1XfmMRfO4DIANj4kdDRoklj6pfuN9gNxviymDpZb0
hLgLntTxaRwp7xWkm5EkzbzeUwQrqsNcSfyknd+5qW+u50L7XprDpqvsxHCNTVAvTEgQsjq87wYx
tGS+QEDlcICCiJhnnfkcpiK56xG/rZeblMFov3Z6Fy45YX0M4h9lhHpWXX1ubnQ9DCDzrrrQJrwo
rRLuhcNS+y1nt1K7xnmwnQUzzcyN4eUjtk/LBuEjwmwLQBMS3Xg/EkHaJe6bYbIkozb9GSlJbWQ0
W781GZFSh1iNeBScaU9xX711KiZVJQH4bndFa4YQXqHE1CltVEgk/H72yo7fVc+3J65pSxNr3qn2
etk+tzaa6+V40ynS2DJGldL8cmxitKVDOuWIo1DhJNTJRnVHY3ZAgvMMEizJm1Snz4wve8o+q6Qg
NtKQpBf3k9TvonJGKmBxPrOd+gStk2W08D7VA5HkSNNMfDWqil4EcGlLpUUI0zvxDQ0Hilz9opGq
ADp5rx3cJi9IuBdQQoz2YeF3pTPbdSx26OYFJ0BCe1gjza2LNLwtrYhnOdB2xYRx2mRkta4kxk3T
fVbd8bn0vgqt+VREK3VmZPDxgqflUGf1TTFFyti5zDQ9aCJTM44201P/CWzpD1yE+DBZyVnuWFdu
kISfF/Zhpl6+r11GXdO3dYqHuFU0Okgi+T6wkOm2Z5qYn0uXxRhZOaJ25iDavJT0+TGexsgAYwtC
LFL1Oa14yf2jUM9kWQYWAxREMBy1SE96zfRlqr5IKNXBc3lyiUiiluIMtvSe6FGcLKqXzM5/Wap/
qq6yqOa7vBInr2JcN7u/8qHGJoNEV89/T4p55NlfZjw+qLfHctyUkN7tyLGYYYDLfci7odFkYmZT
e9SHvKd2/YiFjw2dMZ76skmJNuLSWNWqslKXeamIVTt9OV+PHg/9QitS3z1Bh0MtTsm8nAA78Ao4
j9PzpBYKtYPjOUo7yHtyTBBJVARbTORf4eBlKdS2Ts55mFPDB77kd6dl4dUal4IbTg1XYlaltlDt
e1iX9+6IX02pPGeJ4rqpxeOyk/SofMAd6ZTyzPeTikqEW/SdHINdPucnOwhhtrFEybu0kO9qrVn2
fieYrxbCoy06UXvaKRSbRI6zMsP4dwAHg2yV+GxUsA3jovrRlU+T5TwvBClV9LrW/JEV/hkHnsIP
koU7h+Fbd9Xb6L3SrK/qwd6ldulsmoo3VFUVy2ajCdyg07RDEilIXSAJinfVvLbAElZ23x+TYjhi
k7pHov9KjO64wl3/XAyPUc4kGUvEc22aFoNEgkopbJb6VitsbZ0Hq7h1XsqmHv504wyDZoDj4Gw0
Q+uPCvL/1xR700Kz+Rfp2uaz+/yX76KLGaR+5t///q/X7+Ff3ssm/QcQ8Z9/9J8gYuPfhGOYCPZs
A+2j8KDF/jeI2HN1W3dt3yZS2P0Lidh2/o3keuHouusZlkA2+l8kYlsHX+xbWMERYjk+qsr/JxLx
35V2hGhYquC3HN3xhevq/yhLNVBs97oeUpPqYXaPWqZ7DEi8S2RE/ZrPeDoBF04IcWC8/GZNCA+z
mnP95aL9n5DD9t/EsepVCN/QuUxcC1qI//gq+lbX4IURbQxnpkbyHDyxaiInmIyrM9MFIKH7jgP2
mmhKNNSGtg2d7jcJ8REZEDQ7bRMn4D9/SebfEc28JFu3TRjInm36lvjbhWk0y8SnrxdHkwwftPMa
02IJ3jvLvK+8S/RbNsoDsutub1nhT9uhKyEd190Y9ONRXT4GpBlsZTHIveUgF0szmoCeT0ZUodOU
93Rt2FdWDcOy7MhAgGq8Kb3moA3tYTCN4KSF48s//42Mvwv4+I0cZH1MurihhGH/7SLXmt6OZdvg
yvBn/Wx5o7EVUdlsKxxdVuXbB1MZS9p0NA9GZe/TnBEj6a4l5YwYCxXpYN4XpngLTN3f/i+v7e/M
ZPXauNEBfVjqIVH3+1/V0V3bJc2AIOhICuBjMLi0aPTsWOruBLaYerv1o3I9WfU7uM/uRGI2W/pQ
HzM3wkkPlOU+1+5DffpfX9f/uDFdg4eQV2UTdMkb9TcdbqJrI2TOxj/YKbJKopctHV4DUhwMc5iH
OqdbTYTBE5pTJKhMhldM/HSki3pEm4nOOeeQ9M8vlaPepr8KyVlCdHSxpoMq2PZNoV7yX4TkU2vA
02ObOVhk0eycJNDOlEZbnXjqOz+Lm6csuEtNK3yohyx5JgRxO8EnRehFHGre9JwGgmq8Fjb0FjK7
5IaALvuECfdYlLP+1gwhI7CAkBMrm2lAwlFxUvvZJZOLc6F+ImgGm0zS3BnjfSIc5zhqJV7XyiS7
btSIuBotkramn1g+0Mdp/rhry/Jitx45sVV7dKzyPcJhtxrVhp0lxsHS2qs1NNquLJvp2hQb8qF/
xwllHMMnyWQVfBWSGPwschy3rt9gU/SRmQ2Fih4yxfM/v7z0iv7Hc0IHDX2FwXMPn920/3aBC9Jz
Qoy88mAyu3PNHIdiGJxrVMFnM7GaY1Iz50hr0d/GALRdYc/nmSDJW0L3WZMondwOvXphaOEZaeh3
k3vTbkLys5nk1xCV/O6IUZmGzqSjB96vqk5gr8WTz/U1N6xKnEE9rXoPuhR4pfA5wJntHo0TubGm
fUuF+exPiNCj1tOvWsOH5U+pOg10rrz1vluvLXK/USUaEdgRPmSRfzUCUR4HeI9b6ZZnry0eeRvl
NSNl6NB2jvHc28X0EAX3OLDlrehyA1vPTPAQfsK0baJ7hidMNydd23LzQEkIN65Zcm7v8mQPfZLU
ZKwTHO7aGsJKSZ57kRxtmrB3nV+ld6bzc6I5tiFMLrwzwczuZoqxIxscKhmaYjzccFDNJj1wkLAv
7hBukktqlN3FFbz6rqZnCDd1nZth+JAnbxN0+gNbG3kpxjydi6YHWwIwTZumK+rlm3BqbdNXKGzI
o/NBzNXN0XZK75SRuLoyyso4srEnm04nnQh8aHk2FDfDjeL2QnsWheM8nbTIHhGTVrssl9YhbYPP
ou9fRFWK0/IeuVnUrOuIoCdvoJltWfq7g/jqFNYKXDY4ziXpyqOVI8BHgLj1NBp+7KqKXRM/IFI8
511uXSIjjR8CrY8f9ATSS6nXeGLLeg9bzngiFzxgZRZww0d7x/ElvDgVvyPMo+k6aNwtJoqzlcym
i4laD9etXT/4bpwcS6vR97LqPuIuRBI7GqR0+ZKuC4AkIqZH4gYEQSkTu3yihflW9LbJf5IlF1t9
aJluHoIhUhieYOcjuFlHpcEyK8bHZCiKExiKGDRTRDRTbwMekirOFZXysYdOdSuLWL8FcO7iOImP
ZAh9jg2GCplr463v8lcfetMsO+swG6P1aOu1dh8PiiHBZ5atPxfzyEU2Sv9+UnGBGJtOTjYfZeh7
JOLxwQmb+Oij7aX45lPmw+LPF1KH36OD/rdd/i7CDM45lXlEbpYz2la+mcCIeOOIAu1CzvkxV2Nw
BLnhAw6m8CHLZ3HkIYmwHPPpVLOYNlY03tmNu1/+ytaLKMR+SfxijiLBJxLRBFn1lML43Ydk6a1Z
YLTH5YOeODRIp/mqq+/AEC4PmQBsYlX0wC33tnzoTC4o7pZfy2c5aYRXfr0N507W5raHpBlH2dPy
YQT1L2av2E0s2qtWAkRGWISTxutscqry/DSPdXXzs4Ee5+gD1CNZng12vmhVcUqk5b+SXuspz8Lw
ZCFmNMrwlegu74AdZqL7miAhcVtJNA1HLggc6NvaVK7kbMLHDerqHavNOna/hjiNX7qJm1gn9tHO
nFfDoUcuytxDeQDABFEJQkBz/JWV0r9Bsso880PkVn/rAZHI6VW63dl2JRO3qDm4CUfGIuwPU0fH
mijzTYJJ6oxY8zjyXACWsVeOHLKjkzm4DIfO2ca5c8GE5q9ir0GMbtPzD2nbrSfRlCu/xnOb5czp
wwFwRZ+kxlGv4t8mS9vOrwablYvRakZjnWg2gVRhv0QToNNlhDcSO5vlH50loQKy+MLq4uTbSHEt
tS7Cj0J6l042gV4l4MYm8yXpXGj/U1vf3Kh4iPXhORg1dzuEvkCWrsLLDRADGeEaW2Skd1kUyz9X
M7NnjbhYMAeOSV8+ZUoTJ2+OlN1N74Ae1IgqlvVpBrb5PHEvN+0PoWvVAzsVnvt5OPvg1wEhjE/e
MrMGWkIRQQg7f0vpjhnYGqvTMIwfdmvP5HS1V2miPZADiwRuuo09+xDoqgEdWIIDXQiIKRYWXn7A
e5jNT/RJ7Qt2HJ+RilXuU7Sy+jj4W92PtVONR89oG0ikRn7m/buJMB7OXejdvGrGMMGcZFtPqbZG
EXVwMnwImiHWklJ4XwR0lG0REIcokALgWkdKFYclwRzFuGY891PXioZ6FQRDQgtsKGR5Tsj54Lu6
6DJaxrkjDfZih8h2C1IfZX8uykR7m+fDhIlxM5jRRMs1Sw9WXF1nyTSCAxmpxHUR77AnnOZh2kVp
/xarlHcxBs9EEGJz1LGgIo60ZQRUtjO011CGiNbGcu/L3ttMTjjfRP3QOAlJ122sUERjxX9P4KLe
CTbWfj6LsUmP0UQjZBzAo+u5cE9+Nt+B4EbCFw3HVKVjVwL7ZhWys04YEi+RqgNyEgk78mVd5CKn
ue2h/IZFUv7SBRlN+lAlB0tWd3Vmllfd/44YuZ6CwPpBUeMcU6f5jpNSI13MtY5a598bZJaeHGAp
28LNEbBnCeAczxofXXs2zghR2I4FoLPZTL293o3NrZEB4amFa39iv63eYy967dPBOVltgy3crmIi
D3MNIYZlEe0RkrobnBq3UXCxzAFa26dHHVBZ3QPEQYNP8hmjipYQ1NS9GUle7sl0ryrmIDWxqogp
mU96qAIxBATNcXnxWhe2D5X078qw0k647cDrEB637mSs3/k5OvkwN3aR/9z3dcMy0MdHPDPs/sKO
Dk6cvNfRpN0xrYJmyJUFnXxvgyxftUhEUGBjGfITCRiYGrWWPbGpVn2fNfh4RrDmrVYdy77qD/34
ja+nvBtKwYAmaH5Xs2DYG7KBJ06FXr8+Gkmt7URYghUvLevEplbguu/okRstysUQXmaUet6mbVkK
ZTC+mXBCmdXxK6Rxnm9S2CFHM+FuUj+jAxiHF96o99xBR0siq/fnxOJ8G3ZMRDELD6lDS65j7wl9
n+w59wKScxsElXbJekWnaGgYIljdcpuYmw6pSuJ+I4yZb1G3NWPPO5qYHvYNdI7MnsRJIuhYRbGA
uEuvAl4z41G/z55hJaOxFtuwaurzQHgJEqdn8q2YCzBNHGX5FsxDteuYY5sSOUQ8BzicanQ0RW2t
WDeanXBF8iIn/XfD8BdNpJc8NrgrJLmZn32vzeuZocrO0IAPRriHkK321RmJuPWc0drbQH1ga+oS
QL8etamVJwctGnE/q0+l7McLOwuXGB931LFH9U46Psk8P6aav+3rwb0TBUCOCi7PKpvc4I4y1QQc
lOY/DKhvGuGX38gdyEPU70SDS9u0/ZT5fuGeTeE7Zx8wOIpG86TsqsvfgOBwz8IEPFvPFpL+DJ4Z
dxzfWy3/SlbnpvfptJOJRJIIPpoG1ugG1Hq1LvIOOIjHQBWWmLa1G5NPteALG0+2G4ZKJwgv/2g4
kJ2ZPISX5U/LBy9CTz3onmTmUaI3r3X8dj6eRMQK9mn5Fliap5Gg2/04+7+9zow3vT5dNSexTq7m
mn8+FBnvXt3XWNV7b155HL9oRa+SjaOX2b2g7a7XybTT9CvN6fLBrm8EN7s3JI0oNYPqUc9M51DT
wSF+ZKoel7+T6GvWYdOLfVtZQON0JaiYouaxRHYpuq6+LZ+RCG2cXMFYffk0PDhokHbcxgjT3Dze
uoL0SW4Z6yF1TethSuOSIA506dE8SVR7XXKsLdJMR9cYrzqKbqmH9VPI/8G28egZIjyVU53jPOHl
NI1RX4SfvhjB4F0MAuiEPXgIWKtwp4eR8dilhv4YucYaBUR9wwMEq3XQOYGZ4ZbWFOMGqR4fQUhp
BazTDMuLYP1dO75TrhxNuzdaXz8RLaKfBuiDqAvU515FF9gjJ24jENUkHJDO2iQYR+bZtMYEOJ9s
LXy0pGj2szXioopg0fYUdnIY59PygURHyQTjvz6PpinieRvnrcl1Zsuc3O/YIAXdNQ6uVzNPrp2H
rII9TCZTSWD1yAQMEnieV/6Gf5GQMBU2e2h5BLUS6WHGzg9Nn3kcMKZuqBuOY+FC5YlFtpVhfjFl
9qMp3Z9Bo4cwJJuD7icuPy0mYoGA1XkKH/QhufpzfG0ajiOd+UyFd0gMeR1Rn64mw+Zn50ilBiu7
dOwCwhm0VTKNH7hM0nVtJm+abjOm16GiJPGzW3D0aqyjRY0G28JekzAZ8wj6v5zZ/vRm7zCI/kUr
IqRk83uuw+V0yZhZh89RFcSQepJyD8KSE6BgkDu0hD21UMzs7oHi5C1SO0xmD3tszi2jvE1VH0wj
OYZQqZvoljKA3XcBFa7ZhgBMASkF8I1YK8KLZk/HATBPW/cnvdU/S/lInY/6vWbGhU+f1JPGM46J
FZhrpx8PPTaSfdaDWs0UzbU24jPxlc1aF/Lb1jwJHCz9HFOmwbon3szS7Y4MvgCzQwsLM/dIq209
9YC16SmdPLVcLh/wSrlN5EKv8r/bmd8zke2+ttyjgbRwa9vOAxBPJIdNujZLXGRaUQniZ/TdgOYE
exwcRxBXh8TVHjWia3dl3Xvbscx+jr6kiFftnRypSCpeIZdo28AVSALa0d+40+wz20dBVILhhIkY
IY3gOFTmxu+AS41VpNjMmsosAeVMNET9mb5bSZXfKj2v12E95ojjolVRzd0XC8c9yxAxcZbp3wsN
I2YxePUBrdfvAcXWOkgcc2eMvvMautbVr50jbF6fDqhrnMB6E97mR9aL61c/GqmEzhVHYNsPmIj6
Q3Ix0Y+2deU9pJ6qvooGJVlZvfGW3GlZ8NrUfYxVrf50JUAUZE7zvh2ceE3EZrCOo5RhDWsIh/b0
bDPQA+GBsmzyrOiqZT4+FrO5dmnm7dpOe+1ZfgpCYs/J1IttRa7LTgRVA7eADJWgCaJDl2n+ftZB
WV0l2u1961XVQ0wOvNMA6JEgXmzX8ziUu+QiGHAtyyC/9EAROCy9EJqtX/TBqjbcwkoTU3MR/9M2
VjU2IU9ZU68NTe/hN3cfBY2j1SDaU2mO0Y51j/XL0e8txUIkWu5WaO5NJMceZsJnpaOZmEPPhvvi
T4dELz5qaql92osHfQa+EZgxSjED4S9+JQiRvrNDENVtM0wWugeGIMH1VgX1fVnHT8i0Nxqyxgvv
GpItyO5nwkHJB05pKWMP3xD67p7tlKcfOlRa74ze61Dcs2+EmvniK84QhcKlTEM0QkgRlMzvQbhD
8FImxa6splfPt3CJh+ZAmI4kKSdqSnJZQGUYQ/oAlZ51awQDbsywIvBOxrgmINiCt0OLiY4wrO/7
sr2mWl6to4SvpxM1bawHAcei+jC0NcF2BXNGehMgYnE7l2D3w2q0Tga68pOL/gh2zfwiHFGdVOt6
BrXKH1sjrlCT4IuLu+pDSFzCo/5cFv5OQ7OeswoJ41QxZD9FFWfKyrM3Wf1TzNnPhAYFwqWATO/e
dMRp+ZxIKISlMeZEBayvFKZ+4c3/N7reNmZkY//XLweV+1fQ/eD57W4aoidhqryxYV337ruXInki
ZcJ0t65m7/KpIM22zv1Do76BztRpLgXeKgcMod9kmw4e5Wn50GP7201fEWdwS1+PFGuXIJPxMdOA
Urn3BAXUOxn3DyCaicwGgF3kFuF+Vf455SMqZKvFsoJw4DSb921OqgBnXTCZKTAWYniHXUgi9WNQ
5yDMAyyRxhA+ePumDfKn2OtfGl1Y+76NC7gwqLVGFNMIc8zzZMwbPCD+4D3JhrGK34s3fczLZz+Y
SkAZBCiFQFv74aiVbnoaLDFdoymuN46ntcgEK2LCMH/WfUa4M1krYUeQ0tBKOhlTcZzxLtPR7nJz
pY1YR4Rlws8L7aeRhYsACPBX8xdvtseSrZEbPoAFg5cNXLYCyD10/nWIZmuf+W7FQREe1cxu3LQl
J8DJ3vREuayjTA2zs7C8dxKUMmVZnEm/2PvcyRtNL3y+C+W0hVV0rbdbU8zpD5cE63NA+AjatbbY
tMzLLmlWXC0DGFfli0VLLI5ZF/YPvgalgvFD9wu/yd7DNNLPnf3keVG55xEowMdHxWtZBOeiSLRP
GdC9Iyawv455lF3Zojko+f22ohj/DCt6PDJel95ov/chliScn985oJwe4JvJGnOfQQq/FGFSr/Dv
HWq7dX/mhYURtnN4X3Ua6ZmMHhEh0BmUNHk5UHubMmzTo6kN1sbL7fkgA3/eEzufbyYrs9hbupbW
3LyBbZns9Xrc0+JoT22B87GLpAvPJMzoB5LSp7lSu3iNBsy19THKEJli1S3M88Q9ujXpJKFX3KdG
b6Dvdk8hDQVqFH86O5zgJquMnpqOQHP1mVczjpN55107BsOrMUds3NgSsuJUPEecEbBJcQoOlZ8y
EX0Jv7xbu5i9NpLK/GEMoVc7ICeakn1Ic381op2Ozgdmue6Kh9cYRw1ytE7AkLUw+xWWDk71rql6
725ogGEkRYyEHlkANtQz08nyyJoJ0juRD2bufqbwjCIbyQKcl/GWACVZmxGblDHCF3Plo2zZjNsQ
oPoo5q+2zgkkDJBQajRXASbgD3J1BrjExO+SBoaCN8btnSWwpiVQtxHboVnEV3aQcnqPoo4SHWze
dWlL+Y61Z2zkPhr6JyjTaleUJVtYJ364FZ6VqIqsUxaTCzhV1U6aJvfYiIkoDefXeEIeYk7DE+/W
dHQLX5Ete2BriCdWnrLigj8392mozzuDG4wlAhMADu05pTvclnw/OuM3v0Mi2jNGqiddYjztLrQ5
nctovHsyvy+ctnmI5kLSgQ67Oy3HfmSzpTUDRm1nep/84eoXvn4J027rcHlPU1z8yGYxnHvXhSCb
uFeEQm9hoZU3WQcXL0L2Zg0usMCRkU06ufc+UYjr1HSxDoft/UxrO/SY2NiDjHczzNpzF8vH2U3p
pDtftTVuUV0m+Hs1iu3EnrathX4pgEXg15qgPs63crC8vYvkEp1o90sfpggEMynRbT+Wh/4AFSLG
7zVKiNn94i7ythAFhlo4e2tqrI1eVdF26Ryg13c3QYfnxw+LQ+MNxbFPAWLGBAYfppTLYds24jPh
vTcvE4uyE3T3k9k3p6lPn8IR2WgyVSYsIGPj1igtx8l3kBNV5R0ZB4bPKdI3TZe0nngXTRw8Ixp6
A1yX/dxy/KdVXL2x2lOF68luJkLzo5uPUwxizrLjq6sxa6ZIUuyaJtDvSe2jxGXydItalkOr6bRL
0mj8UDO8DQ7NAHwbd8IOjINssb8aHELIDhu5L2auH4Wte45KIc+y9F+G0a9JsSCowGiK/+DuPJbk
RrYt+yttPcc1wKEHPQktU2dQTGDJZBJaO+TX93Kw3mMV61pdez3sAcMiI5mBCAiH+zl7r22+uta0
YeDhjyppb6Kg83s6Kok441v/6M3M2VVZop2K7ikeve4ziZSfISDg+yvmYh8ZHGIrs4x91cwROYMR
AXL05yfCLB+NxDH3pQumZ9D1/g5i4KoiJDJAWnbB/uwe/bG8WUYSKQsMGuQCHGBWod2a8jbkJNTS
R+IHTARrqJGEmQR7PcJgFK770T3ErP/PrYyw7fiTcy6ZMwaSwhEEGrlnhVtfbU3vTmNE1dQujStG
lBuZKN2BsepGqwLkalHW7W5UUwujoeErvJb6kuDsE16Vr/1pQKUrB8A3vqLTdWFK4QQCQM+t92Sh
xD1VcOb2VjwBLoyri6keYsGI3ITdOQAAs6t01HcdbakT0tyrT1bQy5BnhAAlgA21+kwlNT+HyFQR
dGo/sgDlUdsF1Ytpef29lqZ72/ui25P90iLVepkp+uPXJfa4l1c3M5qL3QHpGfCPGnOCRNTmBuCz
TpRTZd8BFKCfh0dmE1A4O+co285RmGFIIJgBzD1AoVETLBDz8YondAZmhUcxs50OJkgYfzhJne2g
g1snR8+8I0SMPMQJHBsJ6UpuCkpiIWXgZOBpg73gFKdwgwJKFiunZcDgA46noqUrgK/N2I19SNEP
bi3yby1Ef0VdqBnqoDlUXVtvgt4eCX4dxQq8eLedRRAK7ojVcIfb1NglGY34vpCvwoyHQzEEyURH
mxZTRszIFe3p7DMkpzjPm7pp76V6WIadjCsYHUp6cMd7mpbM1WvpFXeualNbo9Fe7fFehHZ08BJG
+KRA1DPhDLiP1DM31j7SkkU3hA/nMGQGvVEfMX+T8VpQXJ2yby9Wku09prFn7BH2tprT7BglOSsF
QDBF47IC9c3Xosm4TVo6kmwrSLhzh851kGNyGHL9moKJ8NsiP/vYb48I8QisCap5a/oYVifG5n1W
zm+Ra6JM93L/uTNiYlYa/UsAwRVUp1Ns9dl4AKHZrfOcAAaHHYlRoS72VlNqJ6X1RtkebdLBP1eF
XaiuuXvzCYdivn9ydTN8AahzjodxOod2BwglwQuAyOd9iqxmPwXlsNUicY7oG30Z9RAkqXRWDVPS
O6MKg6s1YuCu7X5rUUA59Uz18GgZ39IBcHCc0z1gElp4VP/yTmvobQoqO/veFPYqr1v/BQXk3o/k
emDuehkJI9D6XJyA6NT3tV7eU6LHbSKqN6SCH3bYvdtlURIC3U4vFeVpSgsvcWXGB5xl+Wo5H5Yz
A/oSiktdbvFalRtBfOwxCx2u8zDmjG9xTza1yvRBLNAWVvNYsDKdIvCoujnJdU2pjD7U1z6Sxtrg
vgH/tWguYWK80ADXN1lBP6dn7bajssWyj3Yn8vz2qU9zgGIllYoE4Omqb8rxBkXzQ2txmidAEPbM
M8Xr3DFrLWYx75dB2CzpKsUeczp7lO8DspRr3rT6furrcjMVdDabRGj7Dl3xdW7dWwT146XQfesa
meKW1o+YL8NnB6z+i68Iy0TOGVAyQM1Ovt6crKEibwnxBrcv9WAia/r5bJ4g/S8/RpPy2saox3Nb
cksg9Pdo4oCe12mXKUYmD0UxfDKaNNuMSDAsFTnWLZFjeqb/19OUtvZxmK4Um8vT8mCrlZqvll3L
M72Lla1HUgDnkoe56pkFHBSKyZRLXOKxfj4vYocQn8ZMbCQK2TGIAfYUg/HHg+/FLlS4+mzIWj+2
Zvc9lcRAAY/jDWAeFSepksSWZzgJHMZw51PiqviQnqIZeA71dFRP41DwQV1Go4iA1g19ZRAk3LRO
s3pYfvz1YON1RKtMrza2U/B16g2WN/z5Vv/9WmP5oOcIQ8tZgIGGSLNga4/Dbflv6fLa8gapXvI5
lo/w2xumFeIsxIy3mhrpqXQGDgQa3Pr082f1Yhhh9xgQZWBVMdu1lxUFES8q60vt8eXZrx+DSGOi
io3vt9eX3f/ba79+/PX3Jm0eAlH/+51xauN39goY4uoARr+O4vKzRhoK6JI2PHHy6zQuY+tEcryF
8wYLAUDtHEGGn+6HwfMpHT4v/0GzvvlI+I+jO1aIv1Uw2fK+7lxwdixPAyjfdIb5zfLMiLx2qyfy
/ddLy+ue+m/Ls9b32v3klsdfb7e8/vM9y5HCn1WhnyNiRoLlYW2ftM4fz5Yfl190sDdWWdpZ8FGf
fZqfR1lFVHB7J9v6GlcUBKb2xLwITbNJmpU6L6LlHPt1WLN016uLarmSxriDIKoeevVgOVNKlySO
SIwdxhO4mPEkKM9T1OPHXw/La3k0szLUqJqnktxmSfbZdvkiYcJFsjxMbhNuoc+OyEW84tVPeqRO
6AUymwYyOhdYPOiaQNSYabNznQridUy5z9dx1ebu3vRtFFvei+Z1QHoDZ5/kxcgt2tkhjv6ex9Gr
URRP4MSA0o2An7kZUDrXEGYbyA6mPRM0cfZslvhGaqwnVnikgfSvWSzuc5F4OzGl3z2f9Q6N8Fen
ZIO5VJ1FrmmtKD95k3nsi9ZaF0EU7lvTvFqcboQ5IdQLCRemCnoTtX0vRRJeQivcRbMqNsfBJUid
6OTyAVfDCsT4N2px9MppjK4QgKVVwJHhDdFkrAgPnrYyoPo/1RbVTbmNsixH1JI6x8Axr4FlNSuz
u46qN9xJKAxOAsvbP1tTG6yp1vWypkcKOdhuu09W1jxQMdt3wauB63cTTd57ZX+SDsSpUvrHNkzf
Ga03NAH5PiG8TY3kmqSe3mfYQpoFFlHQmPUmTAVhZb+KAdMHcQRtnuCVku8eNJjV5LswuQ36BcSR
gD+b6OBEgsUCt/EYC2Bkd8U67rCzaAFZXtSArpDXv9ZxDfm8ywy8HOOxRGyR0Lnpc9aWQfAQe/QT
w4mpfGEFK7fC7O9vzMwicYPnG1oyArpGf7SkpiTyAnt4Cdm4z7znLCOFzmTPtazETjDFjlrY4dxv
pwjwRUb/3De+lIB0fZZZZs4Uv2qCXdsHj7G8K8rJ3JZ5CmSjg1jLvGYjTeiD8y5rPUz+RUgjEJ+c
ZRr7ALHNaqxr0ossqpJCxFe/MZ8nKfx14MhujTbiiRLVle+O+XmCZoOYKtm5RG2PjW/A3pmBfjjF
javzhyE3ABLon7Y0uJngH62Qk8swBDkLFj0MM9rPPdZBp9O/sYBouWSFAdsuNODFFGG5oS6/GneB
rD5N0iyoScff4go8EJroDQpJ/Eq2i0csN54m1/4eOMHGHk7gCkB0SfZx12DKCqBL0ETJg30zAuxA
5LXWUe4ALAJhJCM5voqsE7tR06Yts2SxL6JC3zR12R+ScPTXViStlxGiaT7oxXn2I9QAeW6/zAVe
H7rqu1ktG5aXQsgFDTTNJ72YcIGMtr9t6/mLCIR9zWfpHt1k4XlRLphDQYSSPSqLTFTTQQ/0HX1F
BJ128DKiLj76LBJXZV1wgZqxS/HANpD74GEOVESqVRWPllPMzxFx6GUDJkKbAmY8OqeNj8YPXQt6
JZM2GpWJtn8Zxym566vklRtF/7I8yPE0jq3+nMA7CninpDa/157ps8YKhhfXaqj26yG3wvkDmlp3
EmTjPMQqXGDId2YVCMaqzD+47qwuEy1+CiP8tpZ5weq78nq7P9ekMpwtuBN4Zp9MabpPoxGT4DT3
D3onAKM271BXfH41UasGAH3vWBJuGTj7o2ekJqNGg9imNMYNKHGchn6zL62WyDhWdj2pR2eE32/M
d9JdQhmRut8YM120houb3CA7E4NWDM02aIl7EwMJd7mEq4Nty/B8pk4V08JMv9aOZ11tMVnXQiBX
HNE17BxtcriSwfhTxc4o+7trwviMi2VYj3UPzllzwnFLuQruofbJHHvnakoPgxVUOVKh4k2ek3aA
U4Ks+lgqtXoebdGHf0wZgEiN2p6kPB8FMn91hvM0t/6zjbkeF/Cn3JiGCzCr6ppoxtOiuqkbqpJx
qZ/CuTn0Dpv/Z2WxoRwDfxFue6iuQDTj5jAcXfxutZh7kfixa1aH1PDSw9DT9JZ5oJEbAboS0eLz
mLfNpgEYbCtxx+iQyPLPH0H8ze3heR4Dqm7Yhk4jcIGU/0k77geR7BIE/dDakTsFnbh3Q0YAuPcx
UD7vSyaYnyMIIAi07KM7yw/XvsgN8jhKCAm1SfAMhcOzEpvqvZHf9174ImkuH1mu6ndKBbpUo/7D
p1aC6992nIczDPcEOnwL1ftfFe+4GTIzKTHnpb50tplNUFjYB3cGRMkt4gXIVT3pRIqd2DtTtGfZ
lH6ZzYNhpd/iYboEreW/jVtyPqNvjtBvJcUcij/2BwIV22L8YgpMNeahLUnxyuN4Pv2Hz/83cwN7
3Re4CDzf4WssgvM/7fWpTfDMGE7JUEcyB17mchPLli9hNzTZJv2IKqNYI3nqd3Pmfl6YZIZ1TaQv
t6UorS3a/svgAT5NGiDW3mdfVUDqpPrClfeQjFW1H6tyWLd5BB8zse4smXU/ieT/3zq3dNsy/3SY
/ubcur617dt71LUfUrZ/sW/9/Ms/7FuO/y8fohyOJMt17MWi9V/uLfNfTLawB3NJC0ssnqWCimz0
f/63Jf7FEXddFE4Omk3LxMLRYkBWvzL+JXA6+fT5TSKtcH39T9xbf/MogSSmr2rSl6U/o/u/uWZ8
cyIbudKqg94Md6Wlb4KGknpUmTvNK/H1eeR2/mknPfy86P5X0eUPxF1Lggn+3RYFhhgTI5FJX/u3
LTLsY3cYISIMW3qg6E286lU4l8GiZjsE1Gv+eXN/s2LwBdmQb+qWy1rAU1fWn64cGnNEU9FgOBjZ
zspKkkvc6UZJ6o0+/u1/vCliGYSl22xQZ2t/3VRPARLr+lwdFN4lzdIfASEBsUlPO/z2z1v6+3Bg
sCVbGQI5B/521KQTzW1kM5wFGjUX31NV0gjwUcr66T/sP4Nz/reh0/Acw8eY7Nt4vn4fekL0GNDJ
+FYsjMg/M/WbVzcbOtPnUe9UxUGnOu4djUZSrpjqHSA63C419cri+s/f+vdEA248niOELziahmP9
bltyoXGjRh2qg+9rOz0Nrk6nsinHm6FNN1JSnlBIfgSkOf/zZv/u5lHbNbl1uJ4gSOF3B5dm2KXp
Yvc4GFp6THR5FPSQknJ4quWIIFHDsxBekmK+JV4N30OL3xqrAe02cP1YDdgnz3lJnPTl/+VjWaZt
+q5rOcSC/fV0c5qywwRTVAdptTB4MhtJF1uT5gB1z5PfMc93DVJKmUCx0GGOyTJDGZfXKwRfzx6t
+gkwweCEb//8wf7tYSJ7geGJWy7Dy18/19yxBIwJ7DiAd6WU3Qti/zqMVhMTusHiioBq6Qr5pRJl
/R/GFuPvsxMO1Z+2rX7/p6udm6iFIS2rDqAU7mkk0SMHSrYK6ZuKZryNOp1RPRkPg+N8i2Nq0IH8
D2fLvxlv/vIJfjsqQ5pHVFr4BHMEokG4480Zk7fFFpAwJPzzrha68fe97XsWdkzfJ6Idr6n6PH/6
xqh/bC8nrfRQ6tUO5u2ZWfaPQVdoUeZXsPHyPVmDfRa/djKgYhBpwJG94cluzIP0ezCz+nRGFf5j
yqazH3DumJp/Qv22q1r9VoXx2k/7u1DvniyzeyqT3WiXn5SP3Y+TN8cgMoFW423Odj6Be1W475AZ
EKnM+6j/36kqTg97YCj3LG+fp4nwwhJkS+tdoEmfa/rrONT5TzgpdKoLd8Xc1GjXDM4VG+ROrybu
MXXu4cmynGMvQFMa0YEA3JyeLmQr3S+uC25NswD51dMb7dqHmAKGFprUu1je+3zGQoe3nxYP0h2R
A0VwwekKmIqydMzr8DAF5o4p1o3S6cFqv6dd8obC8ZyaIQtwfwcvBfz70G+Fn/xQTA6FK1Hnk/A5
hUkuR8pTPJp2+47vAWYhe0ZPCfWMRLurBqA9o3jXsESudJVmEcV74brXFq3RauB7GSONlLF/yaQS
EZDjxf5cBg/pjGdizeGqNJW2Hqf8jf7RzWrYQXjUboMqFw3T9GTEwA707m3Q+HLe3DEPpznXywgo
G+cBehK5Zm0GzsTlsJRjQTOyRHHPAKZ2f2ADWUjTrSi1F1sCa9DK/EeTtzu/ASHrou0Hob2yJpQB
SaSfg756pzWxsig/EPjM0GPP+q2P+zs0hqNXEb3jDbdo4D4hZlJdfcbFyj/VkXEPc3VYBRafJPDm
x9Ek9ombsO/1Tz7JjSzWVfuPv/exiTymLaHAThW+IVQDZB/UcEe/171SNWRvahPFDJpgUCda3O3U
9pAJfG1pu/ha9kaG19lWe4rJz91YkXme6jdtgIABBygtCSxP8rfeBcdrjre6RkKAzdYrw0ezpBAC
G/Qp8Rokv5JzKrQl5MruMc1L3txsASD7nJ8WIiOYHJe+0LEKeRE+pIyuHdOLmU+0LiK5q6sYOUWd
qGRHUPRTfe+E/YcXszlhcrAax5/2dXpXfuR0tx9slyx6WTiY1trL8undlO83Gv2Tuu8mdUusy5sg
nWqu67cBav8wWZdF1jDCTVxb4BmwRd7UqTyom7OpO3ekAzQrGHWobDk2Mfe6vUVIlwj6m9kk1a5t
yvaYJtOrEdPNsUY+W5dFmLUguTBgOUFT7Wo9GDk/qPKEZnK/nI7QmX8k6sKdFR2i0bLPpkB6JQtU
cS6bXoYSJaUZHGD2GddKeWC4XYXtcDMj7lMo8MhLCmrW6KxXwxIdreNHb7JnHmGlJRcnxfBpem5n
5oTLsNWrW32k8JEjp1BFz3ZEYI7qf7oZ6kCBC9bfQcn1sYsiEdcMWM2ndZdGP9wSd0xGliNwzxBL
SfrqNumbhvS4juVXG0r0xDXQc7oYIThhDYWAro97p+OWxbIUMYFHShs2L3O//Ae/24dgG9lAfwOl
kcJT5mOx3GaXm2zKYCsB96ENDIC71qtxLk3EQMtLBR8d6XzjWiRFNuNZb2JtQ47qVceEhlND6/aD
frCRTo2NC3DLjEcsGozbGpFvOySgxN109L9GcYM+ztXlsNBWIyY1vwn+FVf6Twy6gT2wkoa/BXG0
Kesg2wTX2Q7tC5BYAILAzrbQjrzSog4nWuC80XAyzfroSkbRtlK3yVK5AkFoI/nRXri2KNE62m7S
wIgI2V5BGrcgqgvE1JX1HLHkROxWKb1C8jqGPaF2hZVvUcnRgTT0baJxXWUR+8oZpttCOl9OyGXy
gnv3h7od6Hn2A+3yQUO8BIDxJiXul0nq3+uA+ldUUA01HofAP0/YfSGWlRsUx3L98xBNkoDofD/m
4Wk5+Tvlo/dOpoIOaTEnVJEUb4aRTlsjg6rTAsqaaqIMbU7raOzpGEzdRwdsZ2uXDkUvHwU3qkXD
N4tdDKMHXTcQm7ELANiFzWuNEG0ftvHOA2Mrfc2lFml8c7rWpqaNKNjwU1pLkhovugGB6Ypz3gy1
fQ1RiwMIL9IWGihZUvziaiYKeUTg3JjhyR24fOADMMIEctOTmLLqkpkia1ltxDQfEgyunJ7ttKlR
cRPP4B9jTHWrSJJdoowjXMgCMmF5LSqau17PtN2bPmpP3omOcWvinglT6MPRoSHlNTupx5tZ0a+l
ezVWO9NmYz2DeZ2YkJLifktEFCRRdexKIBYo6Ynks24E6t1jxS43MqfuZfriLaXIvyHxRiPxoSZG
BcRhlHHYXdd44w/vhAUbtSDt3rJUawSGFEPW+O4nNoskn/ipiRaOn0ITrzKYHKUdhXAsWV9gUNtY
uaTtoOayQRcl6+5j1In0Gbx1SbKSsks8FdK5FdhV10h2nqlrPAo1ltvO3awj16YpIdbhYH52C4kA
SA1BdocGNTHyLWYArmWBRL16r1r7Bg7sIxu5bClgv7qDq2/mgrarOdMzLmMEyxl+Gz7MjNLVw0bE
8mBnVfmJhabcmFZInjd0Mdl1l9AT9gbz9It0qnjrBrLbOAl+PYv74maeqOgopCLlPq5wJgYd1zLJ
ViOm1IKWTfEspNc/FzXwOwERTczoD/Lh0cB2/S0JvXWUIkiExvc1pLuxSMyHl6S0Ln1PkZDFd4wu
L/7stb1+zv1kuGiefU7jLNibZXIWdb+vya29orbXNxi+q7UUobWxMjRLKpMUZCumPjIu94W21WPj
5oMtcCas7WLMXmNupUQAQ6DFxTbVyi+LL1Kv53rLCR2v5FjAAsm9clU3mr5x4nqCtjBtS/pJTWRe
9VY8FwOWMffrsia3OO3hnW9l52IDDIxdSKt4nZkXGt8MmbZ4sEfgDkaJ/oHC5t7WvENFVR3EZkGr
Ksq38eRhTJ7Ko0RQWKdyXod596AbAA9V/yHHpnG28vpcWx2iYwcctCOnnqYMyDbiBb9rg3PXFQQt
j0LuYjP2KYrlZxtONhdF+oQGYW3nNw/73qpSUwaiOZm9KhFlBUMXcLWzzQOqvgbTPNt9lyO3D50+
ww6NUrfOyvvGNC4BKIp1rCFGp3uie8y3+tH6bGl0rqeQkVwL0cUlIQuTmlL8qnO4/rHgHvo8BdNf
osY12SAeB1C2la2C1bkF9KIj7yvG4p+4nJfT1vYbot5onu3dKcY0EnebsEn1TSdLIE2OjUAp0e1D
BD14cKcagAAmgAmVlg75tMMvvqcbeY9+PwXHUE2bgrK9IVN327qTzTy2/9LGXGnzPGDYQf1Dqyfb
FF5M5BzKTder9A1i4YYadUIzDOdOO9BGw5C+Hzr7UGrI7BvuMAjFg2njVHh6NJCBi0HY0IJvwO84
nRSY2FJbd6TcS7uOt7YDOrZxT1yD2X650+EmZpGJrFU6LZk9Y2gd5wZjcEidgOHMp1VWPInaEvuZ
NNLYC81D5xPRwF1hD+F2g3AxuvrwkMHFvqI3Q73St9+yWgt2U0hsQS7Sr2UGn8XMPtcOYam66Hep
0TIpknG4x5K18qTz4rlpvGP15uyCuL86U/vqY2NAt9dj34xVFm0wbnTB3GDuvIM3hkwQC6bpRmeu
CwUOn9WU0jNEv+87/2yzfFiBO7qRXUbuOvyAlcY02Y5Nxu8qw4pCOstSXSJzJsTrFjP/SSBwrbjW
wW9bn3pbEFkA3tlRk4LUxbRFpOy51CjPt4J5FkJeglhh8Q9gPJM4wnWipq1pZGLZnPhk7adMEoIT
sJpJelntGiDOo+9APnTJmzVGPqnJARq0Vcocb73sk9n0cDKUD4xJn0ovvFumujJhmekJOa7aOLkJ
j8lbGsongwh78SEnvjf49Te/2quZMkb5W5GRMiwggTiF3qM3b4pVrH2h9cMclEXTSIzrdjZJY+Sf
L/jSaQOOD88xk/ikwJ8c3GtZBLC94KUK7+0mr7udYGrXFEw0cgyuBky3AzElXtNcIg999hTsqrhZ
Jxa6x95Cbmcyu4BAybARYGwi6jMAeILxvAafy2FM1GKrU7WWTu0FxN3epovd16BNvhHwfrNRo5IV
l75hCkXHNYMdgRMBPc1PTjVHTCYZZiJWJHtRsHPL7MHtx7vZtZ9xed/5HNvKwrafyG3v1XdloC4x
e77Z3KfXFUaEMqlaMmDrZ1stQwYSgyu9qA8a2JCd4bX43NrybPZEhLhWvgtrj95aXHyZLPJPWF+6
9HdJ/FqqoaHH0hTFE9M9+CSrn1MqWTy6CeNcodzPNaTYiia/r7rEalnqSP+rkErLyzGFpbycoSGQ
B+wf85l+o3L6jBgvOdbqY3ceWufSQKhqsFqAEXYQpn5P4nS5geWEKDdWCHDHfY7pVC6IeCPvn8zc
H1Z5ZBxCc3gyh+kcN0yOO5cdz8yeBdqOXssPzfdH0rH6p7Rm3pNn4SnMS4SIHSvTtj+TqnRbjkGn
wJlmAZ2gU59BjatFqdYWan2sR9MnJCdvXd6Vq6qJUX0EtMldRNII47n8YBkdRle7022mWo5OsXrm
OjTo+m+WDyHacuOrpS0W+auaTLGfAPCrxWqVzOfOfnUTH3BBOZ0KIS4w09JVa0+PBE5cXHc6Z6m8
F5QhcKacYCTm67Tgf6i3VvUPO+y/DeWr5RBn3k3Y/DhHCjN68CnpmYiqy877WvU0nypjvBgzk93J
jd9MtUSHggNA4dNSfls+PFJgVB0W56vIKVQk3KSMWPyQTrEZSv5SS3PqvH53pPKs1rvkNLac8Gns
3AU5tRRjJNfMeKRFTCPUHK+EKnVrzb5Horhhz7+qAaMrqs+Zvk51RhsoYUS9mQ0nKbtHq1noeFmL
SmXDJJi1Xucxs6qfl2pyHbKrG/ur5jkUzxDFrFJrOqv7MmkHKzkXH03PNa0W9X3JlL0z6Fa4UA+w
MnIHADAjA1ABdehtmWL4W8lKmDOYv4BcCg50b+iIEtVVO6vqGMLS7xVEeTQTLCM8syagbbnQdh5C
3a79mo4sQNRAW30q4v57U/dPaihRRzWau4NT2m9jFr0lxjtpOeuwReyfZQXDjHY/meKq++W0mWO+
tipB9C1XTziOT7b7knbRe23s5oKqSuOIkLv6MegYMgDJMy4Hj1hEP6uv6WiqpsygWEnnzvYoZroa
x14VLrtWsJoU6kaCPGaimEahYsBIuh1pa6M/oDdgSkibgQRIDN8B5rEx32qNOMAqe6r9cjcP48aP
uPxHJuqkehRH0iC19cKnN7CaN604JTpFr774PDlIoq2MdYcq+NghGGuLqoYDeWsdtdqRVs/eYJLo
qlN7eSBsneLUKlYM7FqPQX5M0cHJnLtx5BRsaxpMNCy2zjA+uE42bZfCQoR5HxVHgPh8XQ+ceCEk
FMpIeQuwEg8MTH0BGknNBLrOMJiZUWdPqXrkRKcvFQ/Tz9/grNz1mdj11E4cW62tOSvFmO+h1++B
NLNaX8pnUAt8UynpAsTH2HlaRnVcGk+J4GvyFcdm+EbxcFs3wzZTUIuOtv8qN/LPsjeuy/UgA4tD
2LCyj1lQEVGxQeP0HU0ra6EawQTrwF04bkLb+2Q64uBJdBg0CLj8AK+aAf6PZakdAB4ezexkUGPs
S9ZscD8Ij+eEVst77vd9Hf5wQgZuIEb4PlgWgcc+NkP3lA3jHuuFudUo/isTdbiOEIdXakZtU4Vd
VlqhKpVlIyNDgf1QytzboFUMuMqg6Koaaa5x140puhX2ZdBYHiURo4ETMnsroDf2yJrXMuKA2Bmn
ZD0LBlIqdznY0iiuDixPNaINh5LKYLSHicEa1JeAXKf4uXVqf58cBxMDEWJZbWOwQNbN8jFymE0W
kmzLoL0T+L9shDSAdl5lSBwW4me0anb2fUFzLWvPYnbI8PKiTdayi6SbvzZyugzJwF0q6LR1BnRs
TcP1zTVyZgx3oUkve8x/LFUaTeNLN1m8qRGLMIh7HuHJ+tqOuLUR9fLzZsdUMd3WtdKzsjT2bSwY
CawLjQgwF20lh5P9mAcWJ03ifXgpS94GvvYK/xIEd0asCgn2ujHZd6kPFDtjjrwq/Icyyd2dGkom
te6tfHpIkVF8skbnRzdaFBB9JIFUEQi3+5FUD/nELQS1DCNV+Rml9H2lsfQOypRFFJaEFRpJygkT
LkhiVJc1M7J/Ss7q3pY6FFCl63zUrTaASGZypEpTwubCLMyUeLPynirDimY1noW22zQh5tOWCYmw
YeRYXf7WEI/tAbZB73hdruVWE6xRq/l+mc0tX5Sp17SpbIuxmUUeldncVwfdRBroWNq+D0X8GBIN
AQHmm0+DcZ/VV2NCo4+jYgXuj6Iq0cUxMUlmZKJ9ToyfNQHHYnY91McSw8FanfVj+lSDRWEKnHFV
ouFvi+kLwWJM7tz4bvYfBzc0OACBPJsZ61DpiOLUXVvupQylDQTuIj8lfLWTNR51r2JR0EzfA9P9
pFkFCJKw2COiZ3Dzpw5qff65qkmprIgOafhaGFYmlUCRg3qJ6ncsXM4usu+DHm+djoAi9PBxuqx1
A9mCbw+rY5G6GhmL+J3tKSODMxZXFEfd86Tnr3naYzGwx0OqePWajyxtfKr8SNu6lO/WMVSmVYdb
Zd2B6ri1iAtH+1QG5KuXs0lkpZkl90FpnXNqD90oup3e13d9mg0rLeurXSoIsHdIk4QI1Nnrus7a
XWYwbUi68b6NTf2CdBvpJ7ELukdnrgqC/hAmw0vTQQXIoeMNTLdZHr3BFUad6b3aBGrZOVjtttK+
ytJXNdIwOcyVR1iXjg6qTknJhDJ9AZchoHQXD8XghQZmZ/3JqTuJTQ8hca40xKl6sGe7PiagPEIx
uqflITB41n1BEWucOBecPx4Ua08mE9N/3dcodBAus8MB/pjVmYO+mAcn65yTzZUzIEI6tkqsbGfF
fQaXf4u3dpsiwt5ExkD9IKJe7ESMNEYdSiqEjHYBVPeNU5Ii2WbZOwRZcepy/UtR0VAgT8TY5kRI
r0qlsV8e4jT44jeo0IVZ26fRi/78sLyWkDW5jWpUQ3AgpgxVNHvTOsl8sE7Ls99+NKPO3CPiOcUo
CM+W1Sk+ZUUltUj006+HaggzCopVApYmoIRTY7s8JgC/wKpsba0HY6iRXcLpOdT5ymUUMONLGprP
BKh5u8HvdqM5juAw48sSH7w8dBEZwE2rrisK/ttfv0gCNpSlVDQMzTROywPlfvwn6sdO5ZevZvXU
HVRtUhcWV2tcPyD7prlX6U+t4qOU5KTvUuw+OOicY0Q+xyUV8avpNPXFkrJh4RjnBy3TwxNH6QmG
7Tof9epZd5oLvx7vHANOqplmydHP+o5CZAFzwQNI5inOi21o4jGO9GrrJDgQfB/WvIQet7OYETDo
TD5GXwK0OKHUjxTa64eBbSw/jYNtbKnwa5sBS/2+6/g44QBbYDbz6mmyLJfSOHWK5TWXZZj0O+fB
0u5H7AmPxENRFIPaDfHGQj12D2WPpaEDDydSYJzZSi1uRMQ0t53mUP5WT+0i+m6MIWh5+HwsAQhh
Xp716ij86TXdaXd9aH0m6zIiwy7oIJC5XzTdxUvrp/WZaN/wnJMzDbX71KuH5dnYI1Xs2HhbcQd3
ldssdLIfCY32bapsZ8tLy4Oe+n/8WDUo3N2sQoXq5zBN6DMIapInOyL+1XhMe85ygdaPO751Nz36
MujpNvEAYPWd25G1ctw5eJ7EvhyaZxtLYNCU0NIscyvUVfx/uTuz5caRLcv+Slu/47ZjBsra+oEg
OImUFApNoReYFAMAx+yY8fW9wMiuyIrMuvneZpkKTiIpEoOfc/Ze2133zg5/zb635Bk/QMzmR+qK
VnY7Ou6ELOrcYmBrY38SYTfdur3KbmyTdrgJRyBIOdRsca6yTlQhpu/4px+BwBmN1l1tEWon9KOV
fipS2Z+GzPHIyluPNvl6oKkizOpZ7+9Nq5E6TLYo2dYG8k1BTbmHiXqbeDJklIjOudvVbubtCMNA
FacTMe8MPoHEPJWDanwnC8iQsktuslwHBbFMFV1wDT68U35tGl573ls95srBUv2pWt9MbGSsMa4X
0VEORAbFMqQVMSHhx/nhLsI6XS/9MoJcL6V2bezgx3Lm7I+zWwMgLGHIJI7Fi4zJH5eut9nx0xij
nKR77HOem2iPJ+lCECPckA28T3BdGurEVm/f8O/d2KnLKXoe7uskfc2TpiV9QeG7VvNBj7ERZi7f
/LSBGSRIKzRzGg9jfI5S72T05C87OCvOtW/TpHPio0XJU+aSmLZafESetZfuTSvFIammN7+pnxe7
e8kmVoz6bBK0RiNTYx1ymg2W8PFsPtmSjFI8JACdtOROlPQwWk2j72G9QXClTzC0iJyjS6fyfk9S
Qx3+MGvM77rNPjt6Nlg8WBS6i4yM0CL0nairM2zEvtu+Srv4aB3vg8IEtAd4V7uPP6Ymep8thXeg
fShxN26qxWYeMu1iLTmuf4Awxj3rMo9dYkrM/TVYSs4sbnsP1ALKi8cOZAFNlqAe4l3KAVnJiWNb
4we66d7mQEwz5byluflFLTwJ7t8f3sRpDnM3mBhajbpdvMQ1bEI78R4NP/4gXOkDqyt9r09p5mAm
iFnBwakgaqRQr8TTnRfztDQGwziDea9TqJ29rMm+6PzPRZW+chS6ZCJRxzUxNXebem/0/b3RYNb1
pn4GtN5tCqVZoTlEJJmmnOAW+EjM4qAmfZpKewxZzaozilDamG7xg7iW6WeXx4LrXFbiZv0zkrUQ
gAQ9uApvEDNlfNTXeV3kd0Yg8XRF6pOOJaJ3KZ+uHT3pxz/WVhAp5xRUgg6LVyBQNcCS4wcMpD0+
K1+UG1us8R20IbqIAtIMbAodQ6NusWRDg8TFRNKMoelk76kvPmO2Ir4spmb2CsB0bol+nb4AGSi0
kJAS9LSF8jR/NxpP2xysxv8HHa71Fx2xL6gKkDVBK4DgYP2mL2qXJbb6lvaVSSBFOVOr1LpIQn1R
m4kZiVsXH6z0IsqYnNMZ9vxru8tnoNbDG8eTYIctq24aFClZrmtlcP0oY9qM1hqxNh7h1UToD8q1
LdzeTtJhymxTXPYR9TapG+Mw/3BMNoJesiaEq5NWNugRuj2VdPRd23wB/P0+2VILNLzETOx2C4dr
lvxyi9cUKvIQ/nsRkv4XVfr6oaAh1V3LXvWPv+ke3diIZ6Ti+UEV+nOPnEhllKzrW8Iff9Hdm2U8
xL6C2wws9d+/tvE3r60LRIGWpSOA8sVvRPrWGuyCVn9+qNeJdxFRf/FCevJs02bQDPu2MuYHB7UI
9PFnzzWO/jie1iqMsehD5Mc4ri0BUU8wUu4IFfePk0XL59+/S+cvojBf6MIlHcETvmkyNPyvIq1S
TWVmORmbzYrtTToKRK9txw2HYYrJeW2vlXoW1A62LBJG31fJWDNmP1YxR5ryLRYl05E+93YVFTFa
g3dzreW8nA6PW5XvUhXveD9+sE3sLINFWSyTt6pNWdzeXyWIsVjr9rUd2DXWbfMqZxf/UExReNVp
UCb8YBDsbF1YyPAloYJkeb2XnHDjZbrJ1nfpmYmBmZJR3KRyTGDWYZwxPBb28DAXyXdiw++++E7+
sBZs9HneHTU+5Kpdo29ejLXJmDrN0S5Z3ybvhK4Pe2XOn/MpOfz7z1o3/yKO5cMmL2N1SbjC+Ytg
tZ7SSvNofRxS3L+BL6wQjSrV76o3UeuRzGpXVVRRH+nRkMtQziS4EAR4qw/WzplExemAjrLnpqyM
c2yXpHmMh3bQ9vl65p5H+jlLkbuEv8X0T5Q/PFgRA+Bar84YRIodlq0fkF8GDm5dtXOamfjY9TtJ
6FiYcRIUMHFaDSGcTr+aKKT3daBYpjTJ5MixX1GjCDQq+KVYdRlr71kah9ql+0aboSKYKnA4hYay
ux/X4IBMHzEdVPmrC0hjnWm/FwZZuqROBfXMkUdFLgHTLqvC9f4k58d13tpr3wG51jt6DprekYBY
dl9JVFrb9UVhsFIgcWhM94ko33uDdmNhir2XdIy8RBFC6RWBNN11NAK8dizFEws9+lV0fCxac5mh
YOABbLaovwEfdg/XXnutwRhwgdrW2vfKWAPjSYzfVpH9RR9Y7kXWwmAko8AS6MrauA0U417wr+Ne
K8CmNKCMd4xLANLI+li/G6acTyOyKWCP9rPNnUwITnE1flhjolic7SKrv5iANepVJOCknCeU7xxM
pb3F4MOub7U5xlXyXRunhz6rhrvZyUl97wVigH56NknVmCfckdnY4Wmt2qd/2Fz/5owC/sbRyWlx
4D/+nlsS92hMLLz3B3P9k9ezgcttrOH8b1oHW1dStBKvhSIn3UTVOrxbB2bVqqSzVg1D0+X/oN/9
q+LbN/1rOoRgL+LY+tsxtZudEbGCnh5yO/5SF/Ke5fNxbX3nWPo0NR/BiuRBNQ7Pq/SKIMv3SDQv
pmf/w2fzNwd300dvbWCRsJBE/i4979MepmNZpYeOXC2UN+xVhCnKFhhqjZ4ZpfhXRak2LPZXBzzW
NkZy3q79DWfVj6GnCFqM79uCqDs89o+GlcwhnTCoffX0D0pc/y8yed8SHHNQyPvYo6zfdbgssC3G
4GNymDIZbTWm6CgrtmJoJS4pYx1mU9YvObnnNl/bTSluACuMkCYsFRr8Ig3qM9jSMexTr4CZkbqB
sXaj0oIQKgg4W/qs5ka0CPOq3n+GH4fgQYwFxWNZaZt68NvjmE1PxSwrYnxRxRoYrWhxWFtfs/1n
n1rIEA+G+qwBRg2vPfFYSzn7qOVgZOaWTh/4hpHGWv5S2112yJsSaHafJjt2i6BDWfnkFMbOARnu
JPNy8Ydlk8I5PGpw9mKrdk5SsduYWLWJ8dKXXeprL6puc2I9Bpqrvnidc8S6mnlYe45XqWi5Rnz4
2mPCAFdwjkiM5B4HVoHepvzsJ2ijYrOYt4WpHX1h35d9/MOuRL93yBWQ8EWhS9PQria5a+BcwvZp
zhCh64d8LilOM45WxdxNB5Wm3+HWVD9XH//fOppgNyJH/1//539/nf4j/l791dGUtu36Hx3q/+Jn
+vl7f/iZPO9fulgTltjIdcf1HRTpfxiafP1fDoM2E0r4//wffziZTHKohDDx4Ni8um/4+IH+cDKZ
4l+667u67zN/ZbhLTs3/e2t/+Ija367/2VdkYJhiGfVnl59vk2izvjPHNNkd7d+096mbEhNdQ4XL
od8d/LF76y1m6UWHO7icohPyCnaGYdkzlvYOMi2P8TQjcOkScVCGwcoARvzGne8zmtg3aJLv/Ijw
DUer3/OpYr6nozorCAuo4qU6ZUWGJjQemdYYhGPM9R0snypwY1i0Lf07TtvBTJrt7Ko+hE99a8pX
AUk2M+i7LtO6elduvh/hsWHa+KEMEhUnG4USQKQb+76P5yUUdfuGQB0Bat+4u5nohS01Q9J/jRPk
ep1nfXZK4iSviZ4sLSAbocQfRYSamszMqa/R4whFseulxB+uURgyo8JbtLLcSYbMvhblIC7t7H5C
HxdYy9Du0wnBEIbb+aQX8VdNEVCM9s587DqIMsxSvySmTG+v7k5y4lO6biRhuFM0nyXJCaEaBmI5
0+JoFRy2wrKtCbeUmha2Pmop343FIZvWmQO8kr3ftElom7CGImq+dM67C3jty+wT7Wpnw2Vu1508
q/dFlI73ebJ8ptTHyyGz7LMnPlBtEhVSDt8VRHxWN19GujBB4S8Tk86o38+y0bfEDEN/X3Zj1bob
KhKQVg4aE2p+sKvzo16XxNu3iieiCmuY86y2g2grMUZ7I6PJxeULrYnD2VdTVh2XBqEtgLmzrzes
xnhi09PMMK3UO5q54ProuUtu7Wrxb6b0oYjyGy+ymtM1v1PwhLJo7IBKgWxxSIzb2ZcVUR6af5hV
doqYquw9FlbMx/QTqdrJjQubeDd26dchsSVxBfxArvvHjzZJsz9dvd57fdz1IX939XoHUD+xn2zr
fL2msTYJCpBxgZI9AojfXuP6fPX1nuvFpbD8XRM7D7+9DUuCTkDg9NIgkj/9ehe/3gqdGBJnuwbw
3PoX/Ldv7/q713utzIQIKxBDXn/j1x3Xq7GMh+rnPX96fz8fqaGWcXKI93FG+fvrgX+6+OtNIHEI
tQiE4wQGCzVPJZAF8aPVjW4L5A9MIzbb8xgzvrGGAr7mnDFr8O0MMfD0WBZnJxuyP/3QZis7u0bO
bUiuAlJcFUpFbptGi6F1tHeb8cv1d6639t6y4hKMJaT5e7LH9kWJvApJXIzV1kT5f5iHc6I1l3Sq
UDv6aJp1UWjnqBu18/WSmRTE1UQClB5ty5vcnU6jPy5HMElj2DViU8Lt2gjA38VinilVTdSg/PDt
1DgDFokNsMFtn7/ANjT31/uNDmmJ2w5InzTykTTo5dTi8W4g+uQcxw460/VSl9OOaDGiwMljkMwX
TNvxvBjSxuODSzwSfIa/boOLGJo9hJhpfcSsoq/KT2h+ZObhysevVxR+Qk1P6HpW7az1c19oySFw
qz3UWsh2oDhFkqF+3dqEAOSeOF8fdf0hnBz///pLppcQKzVmrywwKw6e+fuIvg+yio8BxZ9LeEYk
dK30/dbg/1k0hyKhQtZjk7qh/JpFAHtMgnN3pdDrS+FmzyUqjL1qACu0jc+EpyoIGevRJ5hLNZ1d
x53Os0wISAYli0d8Olfrj0kaQDh05aNf5BGGuh+HxbwpONJTvSS3yX06Wg6JMJ2OtLIiES2taHCW
yVmuP4ZJmqcWVr2YGFvkYPK9FmV26fKEQ4rowUEDejHLN1yp+XkBCjhaq3QDb/hIPvpZYw56FpFa
zq0ssuNSR6dk4abr7csYY5KxPLm7XpXrRn+99NFYJ9P3qvOcH0fNS2h5NhynGr6CErJct8lqwvws
un51B9NFoMbS0wHxHMtguAi8k3jR5GFYswy7zzTGgV4W1nmeFv2IhvlgVUiitzaj67C8skLAepNn
CMJ73bCUqU07ZyXlKS/KL41VEebY4gZrrVntrlepmgAVU1+iJ5uLS+eraju6VNGaagOHxHBCcEhi
igvSSHJs8K6HEyIbqPjjtgtgjefHPpvbAPy7z6I61u9cu9hXppm/pFpJryaSd4aD+szIvfK0dtQY
+V95VhQVJ2u9cY7kSHrBiOseQXjYdMRgb+T6GLK8YGqtl37e+Ov69RfllXJ1vf+3h1+vGnw9O9/s
764vzQzH3dQp6cy//cKfnvrnxbLIn9rISHbVr3dyfb3ryy9FsXatx6gOYtTYwZ/exJ8er0p0tEZc
xoT66h0gnQYy2vWHp7HT/rqaGVKdfrvtem8/WAmcOehB3t7QdDoakXB2ZYwvGA63NudTiNuHHc75
aMr4o4viZgv0/cNZ3Dd9UsOll7CQsyHN93J5tVeUKJ/rMZ8cdiCL7rFFzQhwzdpjqh8OKsrcLe6J
FXQJXqWz8nBaUoxNeT4fi1p/0Xx1dIwE9tYCPVr3NkaCEtF264fBKQ8JKIdOHyfY/QN/M9MIrQ51
uDnbzEY/X1c62mDsLMDkx9AhNAbQcYW6HcDkscjtM3DG7oAgqXWjaqvrJ18SBb6MHtGSIC2FNTi4
QHj6yrEZlzXMa2PjdSSMZ6vBFCQ4LCxUIS6uwSCh6dpHFG1ZGb0kdB9QizodIjNz3o5WM4XZ4t0i
8t1lNOSCpNDeihrqYp/afhBP3qEBfrptbR26b7ukWw+OFlFxnGo5EGIYcZhAVIQmS3HUlAfmdmh9
NBYEb4G0Q9leRcesQzUrgNuTUzAdkxS8okFq2NZoHAI+Y4nezDOPiT3MjAHEFOoITBikNJSoLfLe
xp+aLeKqF4ZkUxCR+x1kpvtJ43tQaSsPESqJTQGml30EqejIXAFwCALJAQfabO+JQCav2PyW2lWy
K8RnR5/kWlleZo3ek1G0r07cRlsnsga0/mgDZ98/RXmhjvWK4Es1zQ8YLzzWhjsF04K5rVuwRixD
fJMI1e5GNk/WYs79TJfsXGbqrXx2+9zZLjQ7R61Coyv619aJsq0/uR/4PqjNp3qbdejWawY0pt8u
G4/cyK0xaiwqJnR7IltF1/WbIWSy9S84M+5rtwa+RfTYUZ+Z5Yyw0kcSXHJYIYHXES0VfU96iDzk
HKILNwPU+XCE4I2sSekXtaLHxY2+DPmlY3MkIUcw8/IpGvIppvao0ETVJ6sS6olIhsQvmE9XPwAB
6dT7PZ1s0l7G8h06NxxgUR2UjXBlLrozYRxnUffJpcSogZCBsxvCbQyHtIFTIJ6m8m/MFLKVQZe3
0c23aZnnT47Zop7I1CXFhSM8B8AqQWQbu2MDRed/p7Thc9Gf3IGRBuZ5ls/ghDZ25PNNWesx2X9C
3tKHjTXBMpeoPyMz36eojYgUVhthIx4CD6rB6gdxlcXTGTI66jPHJ5qXf31vpxvxk964z5aE+yii
+DAoYR56BrdJ76QnF8miXboXoF3NliQVZXR5WOmInGbeoz0c2hLUke5huiti2R8QgB70LOxN0Dki
Z/BiisNANPYzVtMnx8RuvBLEpjyLtwVxMvu8v4VYTeO947Bip2gwSy8hu9JByTbPNlkvmv9EHOmz
zFocW3Xuhzg5sj1dQ0fy2RLNFrAK2yMdNoOoWNNEiEO7kdmdo4MxbpLEQ/hTLkGNMXmyEJ6rVLJb
xq9RnwNAaqdXgpGIMBi7W4Cj3rmfiNDryjtbeIzNc9Lk9LEzDs7ka+9TovIdGRObaCGtCGA8Dsma
FF67gYCMoDoocPHCB8oYkdC+NRIGgkaNkNPw+Xz6eQ5nU2p7H8rVTgj8NXgmjLCM2su6xGFEGTh2
nmPjYrZYda0DyDfBeRnneLHnZdvXGkbDbUquicq0Yad3FbE+Y/wQOb53U/UrFN5le9QcLxhmG18Q
YFQACt69xkq+nNwsmN69eG3iaZ5/sDmGaNJIWUj5CUtelvKlUZ+Q6fpHT/wwIqItU7eAUxrHBMFl
EHrLXt7pJFlRhPPRGvq+bHNcHW5dbjW+DUaPqEDS+htmSNl9eCZeQER4ICPT6Y2KlexScOkBLOcU
e2Olr0u7CLmTnwZWVLEFm8NF0ZY1ZNHiJkY1rbXCvOg9MT6+Mxwxdq0QdLzJi/ulHJQdpPj3QYhy
xLvCI7tGvuqlgpAa5SeP9dMSN0gsYwvUodWRSVJgcfNRcNnKQ++kWd/i/uQtUfS55UPfxPeFA3c/
mmNc37H1I6GFsTG6FA0QOmxYkieOVCMU7y9ADY8qT5Jbl6m6oSnG73pIgQwXOm++qJKTEkKcHwSs
Acnlg8aajRg1WcvRxBgviZYMHHLSR+V2VBZFcW8OoyQBo/ga6ZwBQa5gdIWX3tgka4108kC2hq60
P8W+RiIPlr18BJU79NvKRwbcM9UkOd6SOObFLVsBC/TiTqTeQzlml1g8xGN/EduJvuNGw/kXK/rf
OYcTYX2Jjfx5tPkaHB0mI/QwmcfP9jI4+5KB5n4oH2oqz8Ym06e0a2RtCNli9BxS1xGJuJEM59J5
s4oeJ/zgY4Wmj+onXw1ZMZm1RiykTXoTkelHWoKfEp5Apo0JWMy5b5lg9WTfMO333I016/XuvvYq
DIuN87n0xKesXMMcE7QBhBp+y8v4MKYApbqJpvSSiAdL++6B0e/b2H8AN08TmGoILvLehKte28Or
kiwsvPl+BLp8xL36XvZsXloG1rFIYpbIC8DEemPUZLdW6bCZDUV/tE6/j431Bd9vhpODw7gELxou
hHGxpdygPEOJHht8iZp78D2Nmc+QlVsya+Smtqt35L9TUDlrLINMvrip/W6W18AIGluGSVhBSdMm
fqqL5RvslyxEht9jmfNegdbrB2Dhh8hY7qqK7zVB6xdTNgSpPb11ZYE61pvloe1oI0wPadMFelx+
hYEHsXfvNTXPqh1m4mO6hpBju9M4Jg5QZ6W6HTzCVNpkWLZFRmO/scg8RcCZbkRWvZX0aEqRPcxj
+abZRBgSn7Kdh1ntu1kxGI/jJ08Wc3BdchnZijFVnKB1SXWar7XvYpM1kvreyW0wbunerhzti+kP
AmGqVu18e6CL7DRw+dKdn8FlLAWZlFWWhqpdXqqS8KXBoQSaRIu8qyZW1ps35BWaN4PLtNHMcGmO
PtJohA97Mlb9bauiez+f7ubxh212ajcVIA/HLrN2HgqyEJX+S9+vjktlfS578TwzGmDGRgkv+wsu
ZRMU+sk2xXh8y7IFKbmj+JgVXgfLuzGmEWD5KuGdreaV+Xy+L2z3O0Fe32PivvA0oOxG66Ojzq9k
mJBdu8uj28q3xru5oNWh+XDLK4vqM/HSo+UdLXzhBy/OWEZ4El+ZM3Zn9Um2i9imqdS3uVct9/1i
EaU8IghtvJl0jcW5aerkiflV9VY7YbzkTARGydwZ9CnUwCkoGFOVvmvvK1odAK/zmjRobOkZO7Th
WvHdaJrbrAYPVyjnc9pbPwzyYLEGxOjROlB/HIqHwJeiPbOuqzL9I2HRRAxOFtauQpzVuATDUpTu
4O1My6WPGYux959S4JWRxp8+ywmJqvuSRYTrZUYxbPsF2GBmkpWRbQtCyE8VdvywLMYUoiHeVC1+
AoaPRXjxFCPePNm6TvFFs+fPHap0zrSNWD2WX2iGO0c8cbLbWZnxtaczs7WNJT12UKjHuUE/M/tb
XZleQLBSjqIEfT65cEl/48uek6IWX7q4xhsyzIHLcG1DwjR6nbo5G559wO9cbWLiX+bJiSEbE2YH
wo3tsLkfjOQBgGqx9aTB6WrqHkV8dvRyODHfJqyH0LfC0Pn0EYEFrt8LzDk+xQvJlRGh6qB4+pc2
akO9G9evggoHXfat29IJJB/0zikEkcd5i5PZvodFfWMX3YXYw4r+eH/hc8J4E90ZicVEqPNe5gnf
+1S1BMmMD1ltPTcm1HV8k8O21LKHXAdpmtSzHeahnqJwSd6YlZEB7ObDNpPNvnKghObmfp7Gh1RG
OHu15CI8eDZLL50tXoZCnlpvP2fGTphtidTIGHcmgdsbR9nHRh/kbd+Xt3m76lw5WtT1TDVnRuR/
0OVPduNgvPpxI4NoBPFYmwax62um7yq/tCpUu75mfKsdzSXAAtoJYTJ3tWKVvNgkUtZHNfF0cNFu
yCDw0DtBAoiZqg30rl+cpKtP05rv1HP6obX+zcw/9w1KfTOOvX3nZQ+pgft7Vq4XFpwctnX8vaj7
8dyso16A0b2sJ7Q8ZKt6tUfxhUchHAEK8y2WBRmj6WEi4EhzSOuim0gLqzt49MlDqh4nyFgTW4WF
qMiB9teT+xG1ILQdDh0RVpxgSAxEGNFd7FqXTHoDdOPCPkbT+GjI4V55rRdEsyaDnDmc68ft1hEo
QbL2WCFL8Jm4kkZKzAzAzGQlBYF+GWDOcmo1zus8k1xW0Lhzq3QqaMNmmU+LNPYWd09ZCSQ3/hGJ
IUeC78KWI4XVLHsUmC7LDTKDTw2Od6bwHIMHzoWgN8H0Nz6m1r7qHmWL/ahNKHoI3tRvikEdmTUw
phAadSGDRFJDds0sH3UUUZzCu4fJTaE8r+jQtnfoxZEPuuG9Dq5H4FHE6b13T0PfloBwZxbBJbI3
TEJCxy3vGugBYt+eQzcFXDGPNafAWpLCYUfY4ZCk9pwtsVcKbLr2d1cY6Q267C+pxNIDULZLLLlL
evsNtj7HDxILMFgyIXXd9zmu88DLe9bBwA96NZOAyBA7bqUVzJXkjJUTer0QYx+ZxBsglxom51FF
JUaZnlF73QkD+AfqalF8ieOJpUrpPceR6vmMicogeq8JzJ7iWZQGXPq6AUyRfKp1qJp5yvBICKLb
mjeTlrXePqscHRAytuqypNrMV/SarTrHWGkfiiYFFjmTvnfThFQkiJ93XtG4D1pu40tL7FNXMos3
MTbRhrC++0v8PLcdVM9kyhgnEUNnmON7VbfFLhHyGa10LLv4ohJcwaQoE3/A2jws1XOJXJrzCY0c
Mu13HR57O8doFU+lvskK6W2bRUT7YSwezZj4i6ljWWqI8qU16QEvkxEu2fKNUnCxDRGWDI3qOf+U
8I3R45ac5+/NkSV0h98vmyayCnznk9XIH9lk3Q3F8Ki00Q1dh5EH2pdly14pKbiG0HxvI2xiWuMg
MU4pSBcU64E1p485ldlRt/yHfjFOpTvtU8+4KEF2BfO/mpU8tWr6TNOIbHALdFZXYIWyOtJC2Unp
R25RlmhBmVsndOjpzehuso9lUOumho1WJ7oHDnkEbQrbl4QqF/SJhUV9OXim0UOYceed361IFUaq
e+Fi45fWM/g2my20pSpLlh/LaLZhpwGWb1BCN1+jeNibyfjZY/7exxOmtH7ak2t8Ul7zile+Dwk6
9AOckmsgnf+jQMC5qxv7bSEC8MBpEzExhj9wBMMdm0UXkm5mIUcgejItUDK169nRm7V7wWCWUKKP
HIm38upHcwAMkQL03fQ1Pu82+ySE9TjmE5tXC0AJSOlLY2QMIa1yxk4XugKaRbp86Falh1OjAF9h
v11sSsVYWcYmEmWYW448z6CJSFmk0hmru5pNhP3adwFyxAndY+JHAfDA89DNgJNtC+Cbri09FtKs
S98/EAWC8ayITrE7HwEJsLQWWxlb32zNfURqfJejGVxDV94J5yg3+uxBvTYDVwK8oT251eI2P2jF
ZxABsknGm8Y034quDGtSdbZ6SmAlMh5xdKZvrDHlZ9dh2mj3mJC96tgPJDjycVOUjyFG9TCzbYq2
tGf5TBcMav0A/ItotAVhhetYyJNdfNlN29J5Ke8Nn8FzYmnzNlEjb40jdu0N3i0GXf1gE9Wyz4X5
LYv7cqer/FuXMQJPmj7aurbDkBGwzU/BkMvBczNpPdwGDmhbrdPoS8Yl1GCSOwiIuQhnVseKrDJN
H7197cV7dqCNvgZ8IUJKjySr77zUSnEwpWwazfw0dxjomNfnu1l5xy5t5Mka5Jb4dGZQldfsk553
XGH8IbBGT8+WdmnlwFRFFQDj2/Nc0jxUblbtXVrHJ3Og+9KaL1U0ElVd2swfHHWbsny1c8bjvWYF
nTbea6nuHthj6Bp02Se/l5wzR6WwRgJZIcdsh5AfkZTpd/tK9++7XHxxbDEEelLthgHPsOnA3/fn
TY4YD0GZN4GJ67ccn/YFmjcqq8sijsaieXdj49+CFo9oC+KBqumFDXQK9rNXmIGZtxeySWMMpbIJ
Z9sZdlUidPBHt0P5LZ2R/djj0Wg5b7amH7gDGBoynr+mDlHWSfXZzO9HMq5pkmusZyNiumvNdUMN
+HzQ2DPA0pVZpj146OhbizpUb3G/ZsRgT0QFC3Hv0S0F0OKXbFAji/rcvKSW8+i6am97Xb9Xcw6v
c1hcxES5OPSkNPjT2Ylodw69XW3NWv9UevONLUn8qCd3OKb5RF412MDaovVok6UsRE03emCJPqWh
CexuyYx3ZlPGhjjwap52hbIq6tCULvQIVC0VHyrx4weOzT/cJKKJ4jPol8jLdzmFUqj0Y4po+x5r
8LkinSXDg3dG3XNqI6046kumAAQM90z+W6Y4ZbGREhO5iBwaOTmN6qHJ2BdL/yKm4SXB0BXilOQD
znovHLrJoZOekBNCD8JgozaEwBqVp8elpaU6a2+gHHYwnYdXd3b2hKGO92lrwRpxOgBXopoDoplS
8ljdfl95yXIaNcxjjAf6PWdx2p/t9O6yJTCQOHQiGdg+WvQORDIEjnG2zVHH41A99euc6Jq60q8J
lHYxMnj8df16Sa2hLL9uu/6KF2seWIn1d67Xr5d+e0zKFDtYVvfq9Q5CQFPyDxaZ7zTP+Pynp/n5
qn/7lATV4qybW2P780HX1+FsyBD614v//E1XljeQYySrNJRcSRQdhsyLWfCuf+Kv9/fzecpOP5Os
42MbXP/i691K9TfUTOn+92e+Xv/5wOtf0nr2ezJGQ3h96oTWE8/wn6/y66WuH9z1alKUSeCW0Ywh
no/s1ycKR7vcpyYpTkp7Ik2LZoNPrzKV9VtuKG2bCGel+42K5h30vyHXqFwGzpiTYVBJAsXqDF3f
FgNFMWvmT7dAYsXWmwyf3Ga5d4Slb2PypleO6lPOEU52ZPnp8VdKfhIHK+zMnGLHUDozh3l0fKPP
+N7oCKPo5XaaW1bzZfnk981hNtGz2PIhHz6GvMSSvOBvsPvsVoh1ZDKj3p01F7tDfNbL+WZo5Nd1
hKFmrMSyry+1ubxnLelVPYGGo2HtfbQkSPA3rr3TSu3WLEj2zhed85MkMLcl+DqgQYEKOroXJgdU
6aIQMO2UrX7ECrIA0meHLRcfYiGHyHLogXpiPJT+STUrasm0MGA4+55Z/IaI5cuULkPgOBhFa8TD
Y1d8LCDIwJS4O/S3YSwIrYWd+AQgUG3ijHGNuybXmvl05MR20GpvTyNN3+AIfzfp5c2j9opOB4aK
MZ2R5gQmPVuANQLbbKr2ddaOYZKYO7udvyDLoXLodpHXxgi85M6a2ihMRxSBwqoBAzjfqtGctkMz
f/u/3J1Hc+PIloX/ysTs8QIm4RazoTciRZlSsWqDUKla8N7j18+XUL+WWl2vO2Y7HVFs0FMkkMi8
95zv9HbasEAUDNxGDsbX5xyokWay7qZr4OuPecL0tmAkW3VdEa/yr61KFXSYiHDT1rquEgiphOYO
oJO3zojVXjgVDXQiWgt0R862VFF9YrbyvFBbVSOVAWFkxAI1M4SV5UZra9q+6QX0JqW9lr0uM9/j
x95jXmEV0ZJmz7cJFgOFNJt2VPVjXPlt8mPkpEbgWOpsGhhEoDfITqj0VSjMh5ISZzlUpLPbdOXT
KTszjK3dAfGC2SiwpFLcThjwD+rk3UFxMemRTfl6qK0n+CvLwSF7IlOSctOMG+6lzeTiN3Hb/LaZ
XBzIhBfHzXM6hJdJaktF0H5Th9Zam1oi0PLY9mbWPFkFTqsP6sPfJX5/lvT9RdCHGcYwQD0bTJXQ
9XH/B7ht4IkxCVuKU+NI0yXtINPaMZ2FUEsuiYq6IxTeo1mUkA/SjLBdaFIbx6cqDMWFyAFjDyRg
Sw+FUFbfb48kjbt3YhgxeNnpbcyOkNv1A0OB/w8f/C+WGPpcpDOwO6B6NqBnf/rgEyhNa6RGu6cR
HO8Vy0SuQTlvMcCRxrnTUBqMHHr6SUB+bxAeRgMP899/eZpUO/5ZDWlR/+CflEI6zPL+/OWFZRhZ
Q5CSTt02422R6PuYZMk9Mz8Ni5et7PKkx/HI6kApmTK06sG6neBJf/v7z/EXPwbfBVJR4QpNVx3N
sj7JyeN8HEUV2/6+LTyIAk4l9i3Eo1plEOzr6NpNPnDgxHoETFOeCAAfdiHFlq4Q+8KrlVPnNuUN
E/pFlTn9yUcww/kKuEygBf1a+AzTKEJhceCL9YR5cJq+PhVKDVHRph9eKfSks8QD7xhqz5bTdbsh
L7exm+NHlhehvGiS6fr3f7b+16/f1l0DQrutOSoof3n/h323VRsnaLrA31uani57fLnryJXwSd/e
FCZebTFVN13Zs7bspp2pF/t0yOjvwxkKyuEmS8mFSdVe7LANdntPkLBGeDLBNYXXbRPo0rtW7x9a
Lzc28yf/f6tqti0Z5/GfVc33Qf7zt//a18lz9vNPsua3J/4ua7a1f7F/EqsCUN9C9EWswr9lzdwF
N1yorobamQPpD20zKQ08QxOkNMCjR/rGXe8pDZowVQ2foFRDf9Ix/52uGWj6pwOZJAjHUFmoCMHn
Mj7vSSXhqVXquvlOsWlp6n7wfcQPrD6OTqNvVS+/kIvY0LWtuiV5oGiS3cGiaIhnA7H0piVmE1wm
Miin7B6puBxD3bw65D6SXXfj1BECaI2Zc/ycevHJzlVkEqzxo1OQQlSQQUfhXZnZ5z5yi6UJaaaD
J+y6XbMo6fdtiX4lCcUiMba447S2SSdWwpPkf2sUZ/w0OSdqR76Uk5PpY5AnVsYomBOaHe10sitE
uOGAZrekaBEbyUizFxuMCmGg08xXZIvIDr/nMbls0gunRMi5M6qDJdGRWUOlKAqBknZxuMygnERU
j9Fi2DQXccfpg3aJk2TXCPtnN4JndRHLzOgfqxY710hPuo9xSBcrQ+m3ZdU+zizaqF65dvqbBGvD
qlpPgf/baK5so8kokGOio2JrhwpLe5x8JHydYi8/+jXfJiuCFX6Gu15NTmGTnPJM7FqaCAuzWIkS
0U0/XsLKPiuhegzV6Zi76sX11KdAMXdGNl68sl30+kaaKCul3phxta7rcRtayYkU51cNTxdYuK9e
TfSM0z7qgXltY3+dsmaqcQE6Z9sYpLL9ZMXRs2ZOR+pKOzfOTj0MpED19rq/d/GuCegWMG5OzKov
IhqPtB8RgxBy74YHhNrYaaITuR/sFeGpoGFASh+LVip0hNflNmo4hAxNjDicmHodHqptXcux3iAR
vaiTxfrqq5pgsHMFqMaU/cC38uNgYrK2tKNXYhvMYHNEiFYU8NpoXklo5p3Bz03giTRybQpIk8Y1
7pJn30RF2K9dR7sUgbkrmuAQZbKo40PTiE/yFwY68iRBWPEU/xCxxAcHr6XMZeBrLJAAlw47tZge
tXIL//JlJMR8oSXLBLwzLWHUhbS1snhfAuiUlDk3gzZS5f2RPiewalRjLNoPgwb6cLJ2BBsc8KTE
Gr5SaR8P+AaL4agFYgfx8IhU6tXxocsyP1qGg7FRRXwy8NPJfXIqzR1OiaUAN+2Zw4tT6Cf65UM8
PGKnue8LcQ2M+DD12tIo4lMlWYjyPUYavMNoXGr4UH7PfL/FYAkPBjJSNmz9IXm2VYB8ooYpGxOx
mKGDW2aC/a8ZLx08qFANr9JWXcU1g0SD4iw6qGNyUkR8MDjO0zHcwRUinYwUjalEB076ezRdwik+
4XqjjMK+qlQPTLI7+mjSCCaSlgJqeurkcOD8GAIo7lN73xuok4Z7fE1PlZU81903d2wOTT/BBJue
5C8o3cFKEp9EkGJh5Vnsj5rf39thv1Ly6ake21WnjYsO/KX8kzwDoxAiIQxinCL5aZRyuvS1emmQ
0+RMeYd07xsVr4e6mr8ndu115OC5781rPdRr2jc75Bc/aHxNAWMCdsCHVmECwb4dx8NRfrbEZyzr
u+YxpFsWTcSlRdkpChmG2mA6WiYlIY9jHTLgJq2T10GIdRheSealkzU86lqzkTsTToZNGepPXuNT
c3hq+KaMzr5So5GI2OlJFftacR/8ot5UZnRQomqTGy3D9HSxK1LMzeExVUEFU0tMh4vSjk921G9n
QpeXhyhilK+d69/d1IN5FpX6QqUbv6S/6gjvXRp48g0bkrLpfcHUjwwrem1YJ8J7XpbszIofrpvx
kPvWWYPuqVy8Pr9h+bOygNOOgBzLKT4kMAWF2T1OpXopxKIkkkDus9A4jsYPdEx3ah4dGmIjABKc
JAUvB51KoAS7BN+0xYys+k5x/rZtpyOheI+1hBcl9iLyhiNIlJP8p4ThJscKYbB7DZaNDEk7lmb7
Qs39MrBvVqJ9LHUOsUgUWy+Y1pVt7uRgFdYcVpPWZovGh5Fmd49ywBYALDC237qc2STqT0L9m7L8
ontPbToAV2PBS0v4RQ9+A1dLH9A6y0NSjgmSrRfQtZUHUa1LEYXG4rfznWtL/wSJCmcaV1xLKDCc
E6kOqM39XJOVnMy4uwRNhIhieEwyRje3PQWDbS16w+JQS58jF6CSEtxUAZmu8SnV7fN8xGnDWZN0
Cw9BDkuzsya5FyoaP2TckJUlEyMAjjHNlIwCXsYgyRk6CA0qCt5SBarhROUz9piOki/QQYniKGFy
EBxA3LrEdOg9PjyG2Btg3AkqSWAeUrgYA/fgdEfBcxp3EYVmlO6oGNr4mg4DGMl4PCJmPzawQgwJ
DTEkPiQmoZFQ736ktBFC387MAXevTlspUR/RGHWHuSocWrBJ5q35tnEKx22fNrRoLQg9kb6ZyKw/
4OARh3lrvsAc/PtVYciPTesqrQ+u09aHQSYwYxT62omRRbvR3Nht4B3IkSRxVkm8pW0iTV2ySkVt
Ky/os2uHNBJUACbzqwawa6LeffCcbDPkydcg1Ou13+C2dNzC36f0RNukK6n0hU+arQVSjr6mzMcQ
0qq7srEAqCrrKUMROcXrTCjrviUXU9puFVjar1ZlbeIhQVKEGmxsVghf7XI12twCl0MpWJakNQK2
slXqYzHmzdtFK20ZfLhpN9n12Q6wiDIpiljp0w4fw02iBJcsF/ma+dcT8NrEfEaxAlFloqkaOM9V
pjnrsu3QNWTtd4xMrNqjYI29jhWljb4K7/qSLLsna7CbVVGAtk8VK2a4QafVmM3Cz9ixEQW+JEp8
6DLz7AiCDgKM3HHl7OAsX1tsTjDYIpycDB4cAtnY3mOnuverEeUADB6PiY4wnW+Jmja3arQG0IoY
tEYNVW8GHVLBGNtXSaikpPeoV+NjLPJzYiGK8Uh5NEFCiJ3SkzZpxf/A5vjLmlsm5NmuYwlHegn/
4hZmtSvaqI/zHaG5r2W877XkEdj8o+cMZypBExaWknnUYJfrD8uJX5QpfpE6hK+R1YOBFh3d0OdY
RgQ1bWaBgNt5vnYZDRpH+Lb2CRxIxhcmOlLMOZAjSeT2WU6V/uHt/2Ihd4BKsMLnE+CwBE7y55Vm
b9sD4YNFvtMbJvGMNTJ6RAEG46r3wAHupaK1Boo+3IVmeqwEoxoT2yAat//wQT77L/kFgFvopJ/h
gpb///MH8Q00mpDbs5388c0BXjUzk0Q5AlS5Hcnn0pPm3pZVTPxvrUYabtLeZyN9Zo2zT8KEFcx5
mAlUPV///pPJNdqfaiHzJ3Np77AaB/kjPtUgCnD8UzQ62c6l+c9QczQC406p4XAMPTkesCTW1Ht/
zLt3UTM/T8gh7rVHv77kJnQad3gxwMhBlGYO4pjTxd/qlvKVmIKnhlMXGIIlXbOTnNtZ6Yi3C70R
UxDL7bdxBGadA0DO0tWGIyUZ7tMgOjipepkAWFf8Fr2P/ykvl0HQ3UdttdbEFVPTpuTk5zntNmvH
LTqNe5jzuwRabSw85rAo7zpvk1nVRvVr8icrsK/+k+KPL/GkfrUGcXZHWpdGdXE0lEZF+lq6UJOB
7VTA5jiHLXUBhBJ3CVxQlVyFhPVfisdx0fYdjmwIdn//K/xq9xCaqpuapakmxbE/7x46zbY01wWW
C3KRkK9fUMgf0uTHPLMm2qWp9n//hr9ggbBHCs2Qq3ZqiH+hK7i95rA25cj0rfEI4PIBM5cVIdQm
vQ2l0GXjiPh5lMkbEz1Ate0eWe4SKJ8eDOb1SWfSi3oIkBtliCUgUruuDAfIbgl8YGcA5rdIuhGl
ARgQR7+t9WPYOBNVfSS5LaeOPruZGA9bpmLydXuHdA2YVJ21E0xA5aogYU/A537Q9OFIjAkgyemp
Y1WVmtXajQIA8t8l115p+y3r+62IkhNiuE1Y/3CCnmlK3BLcAPxqgIKlQ8MKR7BYgwRkRRKVJWBm
oZ7x4We1tLfZi7yTh9cWUk78ohF4qzKTghe1Tlv/NouHJ7Syj4QIw+lm4mEJ46onzI6rnMxUuFYs
R/ME0hCT1qbot5GZnNOx/lq140unMx3LQpbswX1Z7RH64PXcd3zHvhkBqUpPgSOuOtikvjukYrwZ
lOhV0Ump8M2V47cbibXXEu9A7E1jXEhWQH9g7kZG7a5xrlanXeRyjxnLEVAwh6tpv62TcmuntxPD
bnAos7tB56TF3yGR0a7ln2WFW7Pbla11x94hHsgRZ+QD/xRqief9L+OLsIEgaZT6dPMz4Idqal4K
xch2cvkml3QDP7v2ZHvFV/knZ1axy/5htP3VqE98KCdbiosYnuT9H+qLlT4inhMjg23MgqxmYZr/
8yn1F4esTX0S4CGXru58epMQlCV9czXbCafLFr2JqBeb+mM1xNvSp5lNKegOyPf9NDE3cOr1oKnH
Oohf5SwbFewxIm03hMPtmpqstOwQCJ1jlj2dLq42A6GdJQcZKlbn1bKOoh+OxdsgWjs5zOgErio5
EMfp8NT6+lMXMVRXFfJUOpQFlr/acqmot/cGv3/rgdp3x2PTNEcSpxdyXWYb01PgijN6xN1gMCWv
s5Np3wO9xlfQPcoPaTIPQfR7Hg3rEXAiu8y6c4ovBRUGhxZNOFxiIzrhd3zUbPPqp7DPregEgPIU
EBmv1IDbWTY1QXhSkYfEZoXn1zxO/u0MHK6pF+gVqySqewvM6l+Rc0HiRlxN854ygR6+mpwulJE1
SRifuiE+6Ih2E35JmrM7WVeQb6dWDDRdZF4zq30k4Xkdl/ZVpU0oFyXukCwVPotHGLgcwQXrtX8Y
RtW/xioC1yLnBFM6QBJhfqpl47hohnxMM0JUOX1mKVL/MqoWJGaD2yKcEma8epz5zNTk6W8O4ZaC
9z4YlAcC6RNcd925YpnXsTSUSIZWOIe6ecIivyR7fCeXbl13qdPhHk7eTe3oN6UTfXNRvc/5A5F6
jozw6+jEz9hoGk5ZfKV91kJ+9DYSb5yZYFF0xrySEkDHkc9sVE4q2gqoj2ee5ahaTt0LHN2FotbH
0Otf6Lo9pwxmtpGfRME7jc5BESaTj2GrUVygekeC+71Mp9PadtWaiBzy73KRascRXeZhCz5qI9n+
tdGivGa2Q/3FKoiTC9QLCzyM3ohDenLqWZfEHUkjADJ98wz8EpDEQVT1fdr1L1iUtnISZNayZGFc
3WhYWAb/PHvb5v2TZfIXk2J5cgzad5ToGudHbCr3zN2b1d//0L8YxZi4yf80w6Wy/elnxgmMqafv
sl0v5ZK4uUVB8p/dA0ZkJzea4SKsg1f4/7B/0dL76/DpMH3mDK1pyJo/D5+lMKDlizYD9GM+peDF
5HkO1naXtOte5cdI0pPXN6hdWKuAVfYMsauY8BQjhRcqnMiQd0ZtLlDmrTIawXKSHVPWrFRg4MzF
NOuHBapL5NVCzpccCqU2YAeqG1nsXEHnbHo0S3LI6MNTqyjbmh5iE/Knsx5KXGZh6fjie9Y50HG1
UNwDSrwoi+RkpnDnOVojdroIIa+fEWaCjBefK15rOBZwLrAC+Ux6mE/k5fRCk5bON79mJGDxYfdv
4lNmsB6PpvuBCM45o1EewzI7RP7NJBk+TRrpf5N6Klt+l/iHYienkQ5yy3NJflkHNj5Fi9G3SqC+
jkd7UI+EfZ5rVq6TWLVlcm6qlWN6V+qBHLGdc5UVChBeqFYDTrfiXEzpqyyHON1wmzEz/5mX7rZL
hxP+Lcxlr1USkWKUnizBrGOcppdUXRseIxFhRRYapZDskoajUk7rJjN7nlBA1f146wP/ZfRDHBGU
6PkSF1eFt4ji5DCS+RM4KlkZVGIj+9wO8XM72mdZtYaxRP4cfqXSx5YOwI0iHGuvF/lHuwYzlli7
lEp4UNHxVMjo5Rk+5NjoO/Pse+NFXi/08ai20EqTQ9WGp4xyMqraUzAbT6dhEcY1oA+SrppEEAMY
n2RlLWe9KBrEjv16XsSO7aMz9i9aHj1MFGfAgj0oBznqthTJkX6edFoHOIGfRRidtKxlsRk8C8Gn
UkxGaKqvKbp+bOLmJvaPpmleZaUtzXgAR2+mmldO4cco4fTB7LIIHqLSupETJi0Zn0Qiruj6MEvr
ay2ewH9wqmM20UEzV7rogFPrgLd5g1tz6ZOJ5PgbWWtrmoTyYrn2c0i88QEh/HHe4Wl6yGlkyGl4
6Pk+Gb0EVQGRZWu5Gk8K++wmDcR7tHxpv5cnnwz5qix2407AnfmiKtT15Q4nq68RJ9ViYO1Ql1Rr
hpQWBOWF2u6eZuJ9MHEmxdKcTNizSqrODMeyTgh94Le/H7Wgqf5q+LCB/6iy1Wx8hkAmGBZLXZjp
jnCql6zmi5z6veF9oc5FwaNFNCcXow6CGcqY9Gj6RcyBJGvPcseqA9eSGU4ktsg83LxP7pPYnIft
+QVs/Qec1ZeuIorFHV8i2uW83pmT94MbuyvVkiJySVGlHkSm+V0s6aoqrsohhLcqJHk1kwxWFcOk
K6msELJS5NrtJZXEVh8FiGoWTJmd6QTs7KrJKpIlOa+DBfFVA/1aQMhY+RHaVZuiRpVTC21yapuq
gRzrnKEKQP7bLgY93/bShUyVW6LZYLUHXfeqVkaBKTd9leNLMBn7HFpOX6jkAFtnSzTHtc7gJMec
B19Rz2oJV7wKnlWHWUjXPxnqcI/ZfofukcSCA9kUa3kOT0KgHka9ya0GxA5TPXnebZOTyx4pj7/a
dh8044E2/jWJ1It8NTlNQs7D0jg8xLdKZa9zegJyr4htqJS8CMyDVUV5WVYGFNoJsT4c5EpD1N0j
LredmY8vI/F5LXV7tMiYELXNriqYBeXtvXoTlkT1EdCx7eKJYalY+2X9Sq7uIz7nizygGwmonXe/
/7ftcrIBOe//53Y5fcnmOYMZ+Btcy2bc//yf/9bfnvN7pxz6F21vw7KFytmaxjSH4+8AMGCb/0JV
p0GIERTENJV3+p0DJtx/cXaGFKtb2KkEap73Xrn4l8E6BoeaDkvbsqDq/h/65WB4P40HjAJwP5Hd
yKoYa5bPq5ZiymPd88bglhy2Ow/zlfQPZrusZNgn5WQ/Zbm9iRIILC0A8KQLv2OCaQ7GYGlovwOs
0sGxVTPMy5MfrdrsVRKgk6Ixv+lOw8SripDxCuK3CFnbaLTk7MbNdhC6nmozv0t789ZldbAA/uGo
j/HY/Jgm/OgAPOkYYbSALvYtiIeXTM+2Fmit2yQe1TvpHMtq7GkKOX+J1zpE3ExMuMXAHIHlQ19o
KyO+lNP0pJjpV2NUwm3+6vfUi7FAVg72Aa0V2Sao4mlbJkxSfC+RMXgaHB1sHVHoXxNA+niuxp+D
CLDfm84SNQ4Wig7qg0BWPLrjwe+eh0mN79KGeCUXhGA9VRGrGvuodJwS2snTad+PGCN6JL+hSyhz
6xw5vUoHpUrffqXptbpVHUQ9g0uihduuU1HjQ0ryYavTVQXSZh1UKLjbgEbGQmhiZTr85Uys2hss
ToVvWhsc+CGtKgJb2p5sajTOKzJ5LgH+blwEt2WWrvQipmEmpHHAcB9oLWWLqaI12NFzb2HMk/gd
5AureCBMslortMQXukiuWoX1jx7Ws9bK2L8QcHfo0jQLCs6jnuNsjKj+5kZo8KzJyNf4Mg/kfPc3
RRnQGBDrSLMpqZAzsgktHDg+3wC1OHSeA/iSpLu3Jnz0epSqdGGhXTmd3iyZMWGSd8bbsg+qY+hA
5o8VZTGk6B/EuAfjKgA88Roon59wqqeL1AYyRSjTs58TFmLgjRqioNsncZCtIEN5sCIo/wTWcFaM
EqjH1K+GUPKKmFRsMvKKt9jiNxwpp3Ryf2hgD7ZWbH/PpiZb5gHOym5sgC+cEU9zMjCK57QREW6A
bM0CKTqXWhWvLMydJEfckDB2UHxONW4VIbBIynCZ6K8ucIB9kLZXNSSQqBpKdKMEuQ55FK6MCplr
Y/nHxtrV+UusNASwkGVI4nqebVkHjDeqSlRtGOh3NJ/I6KjwcAfBkxe4yVGUlLya0KQnLL3VUQr7
uCb0thwW0RDeD0QQWvgnSvFilvI83ULSu7WVPmNhBSC8wfGKPy2xtRW8zoh2PbyBSsT70cm/ovsI
cEDj+gyZ6FRuhpBc2M9p5f1s5PJCnTQSuUZ9E06YEMYhxPON2ysj50zNeG06DAuan5xsw55dHVP1
sqs1oPBh1G405lOdWxQ7mbI4AhbwUStURD0EWnQtTWfY2yh1LxWZ8EObNUS9l/5awO2qQtwuXsCp
lUQwFpvJjl8N6utg+1vOxwQtO+r3kDNuTvl8dIwNIzA52+ZPvnFqkOiUj3F/aYAVVprDb9vY3Ubx
KSdmYj+wz1Y+OCMLFJOa6wTA9s/wjjd53VIIaUMY/BaeHItAJmAyKcbxLu/3kR5cyaU5q7lDSoCD
EQcyVcm0mWhP+v8G6VHTys1FANckp/NV+8gdaKYWLqmChMtvXMWtwY9f/RycQp8NBqFQ3i0y4wBL
bkstcT/gC0iEWIKObza6UJ4dI72PyVMzs/A2Sw3zVrGljNmDqlH6413UjqfgSxiuk0QbV1rUkHat
AjH0my2G5HyjWiHEIUTEDe2/XSVGZjnDSmn3rZlUt3QimYJYjYvjsiPdPAvHLkEU3cv0FSJYEjeo
D70pTZ8+HYA/bpofUeNA0svD23Pe7pNP/HBdD9AgoPlkH3WU7hCjgTrMW1pvXCbF+mnE3jYKDG2r
J2pxAHSEsNZ0isN8db6IKysFDyRem27qKY3YNUuj2r3VBEkTGHrUBWsUjgVyGW7rqd5bOlbLzusB
BwUA1xioV1ZAIBytGeUcYDhRSblbhmGRL10tzZBG6qjp5835ogabs6Rb2+EkMNPDfJHJtBsYodDR
/rhNa9DlZCDZlsow2XfAfZCWYxQN5EgYTdW9EeaHgujbja9PjzmhokaMHmkykTLWYbIbRXurysCY
+aIAgHQQfrBv6xR+Q8XCoDSP7FeoV0zrYvn+18ZL72rw5CtfGwAM+Sencdy9YauswarCT3dVrK8b
Tf5yplaylvIfBiunIDbfVpfy16zGft83X1I65wfKGU5cj8jRsG7rmb8ZBue5CflSI6M8Jr35ikjV
XJM6GBFkUd/CUMgPQw3CK/b1nGXmOcsKzKyGktFlY5sq9YvbSRQOMBea8NMKw4m58DU61/OFK1lZ
bVrzgedNrWF4rPy8oVEz2julInOlsZjPDy4n8DgF8CXQ4Fjv1o/ZDWHEcXwQd7hlHwQrRGq8KP9s
Fq+g0baept74McgRDs7vAOjzTdpY+5AIoI2KfY+8KuIw+xoHg/AT9pMYkOK8BxhqC/ZHEPGlSYrZ
/E7vF59u01EfrgjMo2eAql9dh/IbSesIimiBd3X+lqqwoIUQlr/N3837xWR37N/y+/pwEbGosU31
vpNZKfPF1Iw41MIKOf6UK3SaMfQsoopIL0GyLPBPusyd/DVCCVSbLwwvNNd0RK8U+wkeYHcgR6Q+
+AL3X6nqr/qI6Zk8Y3yD3rZ3xjD4QUT0izIEzrgs5e49yN3bCb308H6VcK4s3c33DPZQTev5rpQC
MTFsHQ41zO+QJN4eMd/Hwm4juppA8nqkjPDHC3cZaZiwg4bF/GqGPPzmrbeXeXsL+QnmrQ9vM19H
a/TF6Sl+fHrc/DJvH+f9rd4fM98GTH0tSCH0t2lkf/9053+8Ot/x6TXfPurb2833v90wf2cf/owP
m/Oj6FhOzEDogtwklZJ/+LI+vMi8+cu/5MPLfbj/w+b81PeLTx/aTgUGUQeJI1IRIrTr4DiIKDjm
I+lLm1LVyH6bqt18hwfNBauYfEzqhyRO53Jzvm6mXzhIOOQD88GuMUf4E1lATuLonNR/uVkXTPGU
MiKPU/OIT3aTfmUMDS5nmyXyQdETW13OT52vzxca7Fr4dRrtO1S1uyJxEG7UA5b78pj18o8QQEeK
WldXKqfRteg61vQJLjjC2vPDmBHbiY2+RwUVFrd2Wh6CiB16Ditz5C43Xx1ClT33/fp8oyL3/Hnr
01OofzQ7qpLo8brsMF9UnZ+/bekxmTciYh7gpgNVKPkieUpZhAogm51HnDdkeE4h6XzrvPnh1t4x
rhmt2rVVj+VhdF04Onn5zdImBuOgxh4TKcm+6SirLyPHVZBH6l+gSj77usU6SB5e80UjtyImw5Iz
Fq31MfmRjTrsPczXqkysEIW+qN12NwMbtUE/NJ27LJyiwXJJr0R+N0bzM+1xG84vyMKUjy9f1atX
jSPsvRX2P6fevZTg4ykK8Sd5sfXgEcuxyeYBYb5t/hoYe+09z3v/fLo8Y3Yj2QXv32KR2szPY9zT
h9RJzZVnptAt9SE/MFO6dppKZt/kYleeHyLkD1xhaC4GzVyrVVJPQBYYA1UMDThP7f3oGfcDSB2m
BOSoQ4dMo2TYDdIrp7cl3n3Ss0DF2bqGE5cfi3rXuQLLtJlff/5cnhUO+0a/nQyaEvSo7t4e+MdP
O1/N2vYlMsZwMeR0yMY8orYyv0srvYudfD+lDvjT5uvxNLKppeSBxiOpF3WvrjWIVZjUm6w/tSpK
zqRNygNtgOLQE2N5YF94LQLSct5/iXp+aflzvP8woWP8Rred+ThZMmYAckGUtvE7xZII6xJ0Vb6W
HvD5l5l3a1/tIJ+xvCAy8W2Xne+bL0b5k79fnf/Wtx1a/ti/ujo/eH7IfO/7cz+9VJN1A3OP03zI
zfva/GHmqwR1MAd7vz5vvd04hdDNVN9O3n4vX2mtnYpnen7I/LasNTmS581hPtTeNufje/40zPz+
fQDG8xu9f2S/yJzlwDxRcenUy/P+TBMNFE+Z1vNhQtmEhpw/iu95laEeQjALYD8I1PX88LdNT35r
uATp7jN9kgPDvKfOW+8X77eNQF8JtdbXhUai6B9j0vw3zRfk6HLKnzfdeXYyb759+mIa8Eedhhya
W8d2nY/TBspdyuQ4QdJkiR/O/EFEddDpMO3nLxs0OYexfKv37/79NgixrMx9k8hZ+ZD5jvkt36++
P3feev8Z3+94f71Pzw2zL22s1IxhfDXzwNki9aOzJa/PRx7feNwc5+tvH34iOWYRKr26ml9r/k3f
9y13evYVJdvP+xgRDjb9BPkbBG3LVGbeEX+9Ob/E21BF87beOUWyAgkGllZezGPJfHXemm97vzrf
ZslZ8P/pcfODe++lhwu3n99//nzdvIO+HzOeI3fjt515vtXVs3Zavz9h3np71Lz5+fqHV/3wqM9v
8PlZilaFywaf2aTCXJHf4Xwambfm5/7qtveHzPfq8yxw3ny/mH+P96vz1vy8//iqhebwDbw/ZX7g
p7f61W2fXvXTO/lywB/UddUGLWt0ObWnkmB05YRUh5nz+8XkGMWEKe3fkOL3e95vm2Zc8Hy9bP4A
G79Bg+cXf3/o29Pfmcae8LuFZugMyXI+QjMDH/j7gfLh+tvmfFx9uHW+Pj/+4+EJ5mMI8T/Ek0ZJ
j8lx+aIiPNdVccFwYrF4akD6FO62KSm+uf0X0tuBq9at+oXhZKD5Uth31IVBWE1t+QUL8V6UQAwn
zRq/ZbRordJQvuia5wLXysuV7nUPwLZQrFeDu1ajOEDWRMXBMu+zARauZngU9eqkuJnGMFvZfgMR
WKQ3kx1SbqROAnW19pdOl5bbHt2HRv9xo8xj3Oc/+G04mWChtHJRNaXDypnN8/PpdT6xvl+AUvj3
2fbDKXfe/NXDP902n7rn297e4VfPe3uHPnZvrHqron5P5ymdvHDmY/f9uivnfaTLskKab5yv9/Lg
ervxl/d/erplNiN8NbvAwSsHtfnpqWNn0e38yC5Gz6EP5d18xzgfgr/epNsL2TnJX7SwspbgEgdq
eD10GKRuCkS6ZdQHL3Z20yoFP3T+BEKHBL3sGqeJQFRX7SjY2YdeNcg38sxD5zTiqS7Ci1ZZN87g
no2sew4dAAIy8kGvU/Ob2Zr33qC+FKSnLuXwvA6Z+u8QHubgcZBPCJLRINhN9arVAhVqhVKvyrol
3B4XK21/0CcldcZto7TH6rvlB+ZG95kZlooM8KwvPgm5O4QA8ToZ0S+EE43jHlE4nKB653q1utTM
+Khxnt1xipeeeWhGuW2uFMV7str2mx+QDOonKZgHA9oSdTaqfKSbZhTCF6UjK/AecgbXhm1oDwPx
6954xrhKlcIyCAxX0xz9ir+EuYrCHSnt0myJSkFRC2WKkF1Rewkq+fynorm3AiIqS+VmaxXKa6oM
4zqFCbUuYBqGRHQllhgXNoW5ssjtCxCc52Ds/J09GUsqBOs69762VnnnpBFYOxDlKMdNGgcQan8Y
GP/O7dhMgL5Ad9FRtyvPWidp9nN0yHJTumKRB8MAFC5t12OcXcpcdW9Z973YbqAcVADwWDlI6NCp
X2t9IvZJFxRLW7K7SQEvyQGsJyva6F6WArRMiHpXkjXLNirndYDbMbN2CaYFhU7nhqhi6PpkwkQq
TQTXgTCr/S9357XcuJJl0S9CB2wCeCVBL8qbUr0gSqUqeJcwCeDrZwHVt9V9I2Yi+nVeGHQiKRJI
c87ea9fAckEulIOnHbKIsoVB5oOFh5E4Z+tJVY13cabGRv4BbadpX/w5tALXjfwdvs+ndOymbaa3
yUPq9N9izO3o3rRnArfpYXvGswYBd+sC6cVY6aeX3giv5SzLfb84OWtLbacYY2EpnXlHjDYCa2Uf
PB+zSIGlv4bXAiPdBhkLouHGNUhUE1r53ntI/AE8ocxuUWUQ1kBN76WYjB/sPtlV2rmxp6F+HEMZ
8u+OFJ1Lyky9BhTPGD6Eyr2tb1dn2BniprEg8hFct11G/9haRj3qTcFYbnMosR3hTzeyjw6xbfQQ
EBB3WSe6i9pOq8lRHqNxn1FgbXp5hArUkXmTC3oVviHfZ6v9LHyn3eWGeLZD2jxt+enWRvwxWfoH
7LzySQ6IskqnAq1aGQGHnHHbocjf0G/Z2lJd/DnxnhTJEK5i7Aztel8RbjsCuz8qlKRjRYetN6vo
MPW/IpL/7jOVfXqGOiatRzSeBGJcdsgEMRKYQj2Zvf4xi9K8MlJkVBAwhTINvWcjgEZQf3Inm4a2
t4NVzJfuVgPRRxLYiTj4HO1B/GPuRI2SJWf5mac7Gdrfqr1ZKWiLov0uFK2EdPoWKXfazIsYQJnf
NY94rmoJ7PKHnd4+TvXPsnHih1Qv5KauS4JsW0JIHUDOgyWRIXoS8KpQ78j0OUioEU9JEnFIuz+N
MBZwhQvw0wuqRyCkciujxkXmPkMULgKjNbHLh4uwEH653zJiQF4D34qoZ1h6iXldNNuaiLqCUlsx
qgPO/vkmj8sHt8kulGPHneueMsFe08jf/ITZcNgQ283hp0ntyYt4D59gH5O6Z+k4B9vKHkwvx46Z
3DL9CbyvECvcU8TvuJuaJ1Dn5s+oJOWselNlHAa2B8NaYQVqc75IzcgvKiXXSPJ2QTS9ms7w5isQ
UDk4a4gr/CglcgvcDwrFys7SZtBsdREjkOkEgfCctT02JD60A9Kx0s9NCKWd9lHu7qyifbVZ72yw
Xiig2ubFk3Br7TR8MMNkV8kw3Xt91wZqri8yX4rkusaXUBlXr0+OtqxH8nK1EFZHywwxMS8VUTNv
aQAggqbs0Qzyt13Z4tgMSFAIrZtDYCiDRdBBAtqjs+fy1EkguAU2k1NjsyMUiOVoaHKWR6CtQBgi
eej4UadGqWtYdxDpaTLva5o2iV/LY9JDwEt7rCiM/JyBPRznnMLuXi6QmtnFT9CM+Hs9/x2PLZw9
SSso0qPfWtT9hJ9PKqP1MCjLPWEaJH9BmvvRzrJtPBJc6cTR1ZrNF0dH/4PyPbvASz5b04+mrbXb
3MTWW8f5VWka5MYiHU405TYVIvgtqpIFvXugUFBu3GKAszgURCvI9uJFLnI+6v1vjI8XAeOeOAoO
1HKyN73FYGUaxDRYbvZIdTkAtZccdL6xILP89GBl8ffUqG5TD3w3oBioS7KaN9Ty0WsN96QzX3zJ
8NaH4oMdM/nLFGv9BBcp1TsHXM+Gth6N0DC6msKscdx6t6EOkc8iDXkDP4NulRgfnMSBOZdDv7Sr
GQt36V9wwdMLHjkdL7r2kgMi3ESU6Un/E4hBkze9Vd6OvMSQrr429/l+TNlGA+BGuP866KLeDtpD
k2fJ2XTEA7bfA425LCaQhuKRtfHM6cZXnOKN5+9aED/beey/093mBA15ocouADODO3EK4wWoY/cA
JFJuzMqEKqxOfc43VDK4SH9ML4be+KCIdrK+UWPrP0ZJpE7SJrO8mJETIq5xgQapAkR26KtjSiBY
Rkc5B7SSwoSdBEkBnbLISmias1kQ8axy1uODg/HBhBkGAHHcgcFh6JuTp96cEA4WYvF/4iqcSqhC
htZGO1PDn9hi2gyNe3cmjUwNyCu+W/6cbSdroLRlNjsL4uNOF9g9ndhx6EXBwHWSaTlstaVp2V+c
AddEnV1s7RsJre4BMzdnfa7J7ZC077PSN4205ucRWCHWXr6GMlMbDhIzYO46oHCGm+A57xNKjbGo
LxitidohGmZjjQX0UnRQXhsfDbdsTl0qiUMnFYxJ7gQ0XKOzH/cnX0wApiIWzElMuK52H69u1WWc
jALLqOfHlFyhDpABfIU50sGyh+NtqABOE36xM6GDbCTwowkO9+DEn3U534yWG+7o1/JNJMY+PlVu
NPMDDXdzoQe19YRKwtu0CU6PsWNCzcXCVpIsMOv5zKxEJ7hvOAUTMplIzxhQXwSRQ3aAM5x8SEQb
nRQ6349/F1P2jtIEJRp1iRtZdo+YTv09SR/OcYy8j7jInh08IzsEMYhGXa/bt/nIMslwnmL3DQt5
STvaI7gghwFt1MlN4ZD0+N2N4uaQ9JSDJ+2iqVndqKVXNWli31asW6KOpRijaVVm8WMytBe3mt0T
sXJ07eMO+yqDcmM2eTAZLl1fBb2v32R5cW9aVnpSqn/1Ju+3bISxrQtAjf7QMENN12HJCQdUtRVe
h3cKpHE8I18AjXpKtHvfFGBdBXOxZ8oTilzYxBA3N/iDAfX5ELQchz0DuAgnPI/8VEfI1/Ze+1Yq
1Gtd5VcXM6GZXngnZkP7KWF0cL0TI/pLMXuBoEx10eV9NsJAywv1Ewni77AEwJggAYJznm4L+9ph
/Qnmejim2uBjsq8C0cM9rBx/OqkwvNVbopOi5gQUGh/v0uBKUG+WaSPJTtPAD+Pr3xXWMgIx+Fmt
uu/H8YyCMWVVlR/mFmcqXyTHvY8fFYH+QRuBPlqdfhzTwn4o5gDRC43QGFdG/F5O8rZ1InmLbxwp
SSy1uzwy9rIuiWGq69uODTSgm/I2S8a93S1bE0WE0OR9JyyYBiFs2W0tYD0C9H+JxeKHdU9jWD+m
LqYhg6yeocsDHMo1xdg2DXIIVnk57yLakkFKIB8e3k93jvKgdhZrgRvmYHKsYpsX6YFtw7emQpDd
ozmAEtuCx1fu1oO0vzHm5ogtj7BDlATY/0c+/9mc+xeFaOFcpve9bi0rdMhvXln8AKt14yYUgIDB
A6ydUFn0BlF/1OHFZohOec9RqMxuRgxbPJFY/tPxHPWt8vy3RuYSHET+maSaCMLeQG2D5Wq0OL5y
+1ZmjvmaS/etRdlDg9TYdZHIz3NJpkIJn1jrWrUHg9ZtwyY6GmUKItYunggHcoICMMo4I3ZKE+2l
THEDt7AxQjwXOx0nCHu1+U3EstnpYw5Cid9SOClHTtUGkSQnMhz7eC9YD8ipqgMPYdq2onZnxMGg
WZigACI3FiE39TQMhGxAGifiQJm5cYhcfzqKOSVdHEKbFMRYJDYLHXMc1TZydC9wgYLshujBZL7Z
a66iD5Mz5WZovgwHz5wbI1YxNvNMMlzl4C1L8Fpvxqb1NhGBF5s+djMcjtU5Z/Y/SzUBT8P8EnWQ
MaeO4nPu3eAhwqnfd85bwXYpjWjlV6jSto6UhGEgYZuHBhGM3hWQ9PAzS9pioyT3WqRIk4sI9Rjr
4LsuDcSYs/lgJMuz9uy4k7MnTwO0eDGFIE5VvpnjWeBsY5c8eO2hACqXF8V0nNr0oRButYv98cRJ
Da0pTPgonXuHSR+s2AhDVggdIrIcHlLYvs6SIBm7uM51iTpNB7oQsDvnhOMIJAuN0T8qHQOZthXv
wyl/1VOLYZ5Ji5AOAlZckuxaD2O7rB5H1b56yWNsd2QqV2Cqo6zakl8xlKk48WtICDObkFQIP+LH
s70ZPveIwKpvOKFdEsIruHhe7L/GNdg++t4PMFLEAUVZeXBt9MoGwudeooQ2ZsO4g0iFnC5kMWOQ
exoogCxu/DvnuwTEM/mHOsl+JUp80L8/LB/xlIr+u0OVaxOK/EWOimrY1B2dLiLpLi1I9ClloPpv
ZtjC2vZhau0jBylv1nTO5XdDzsM5DCP+A9d7NNmCbMiSqvc2fPEojBbIPj8p+O89+wriGtv4tq/c
eYNoO8XOAauuJEG1MXvACP23wohMQgxcgpFmeavDHaQjULlUQUp0xH1e7n1pPaXe0oMVLplX3VKD
mO76huSs1rDIMmhA/JWWEe3cPs0vntH9P5cEA6vDkfO/S4Lvf5VlO+XDjzL5T13wnz/8i6Bl/0Mw
c9q+h+NW97CL/UsX7On/cJZcbB42xYrE+tIFm//gLuEhDIZUh2IXyfA/GVqW/w/c2pj5DQ8/klh0
vP+FLhg3/N90wbbn2uzi8GhibEaqzOv9h2UyL6x2Lmp9Oo55/aRS3DdhkT7Z01RtqeTW2An3kWbc
lbk+701dIHU0sXIUsJBAazpHv3HzR/rKjO2UIIBdHfy5I0qbuuKuEBGyg1FnRMoHYh/d9kH5YCcK
DZzRGLNw9WJ7G98Ug/A2MqS+VzDSFgQE7CILfb0akc8abyUrnyBMZkRPIMd5rSzGraTdmnncnZHI
5054X32kckhOklTujcPAR5M6PqJixRNLWuw2K9Fxtk0GdAoaLunDNjECWYTwMTfAZzj9Gdt1Qgyg
oIjUdi8pC69U1ofJHw5ATYZjZLrvcdjLg9EhcW6j36oVh9YyQnI0qMhNtX8DpJsFmok2S8vzMzC6
aesKlRyKAQpMI3AFwAme8dmH7H+S0kQiSHWNGXMKwIMRFqmN2ck15QeL3d9x6DVBReVduENDgg3R
H/2U+Ji/vFOB5DhIhHllOUD8CWifE9voa2Zd2cgDULejUxmjY4I8oAg8mcegx6Z7QjUAEhaw6mk2
dSKJ/Sy5BXGP8YjAuEoM1yTC9oArrMUOdGMN9tXSLPcq3GUaTtuePRHJyWzmM5SmDVuE0SXntTUx
yoTD1p3ItMGuzLauY68y6JTV7NLRDuQiv9mmA6Z7nAgaitj9JXXcBngvFMHA7bOgRDBINR/92jvG
JFF6QPV1rVsClX7IkXAgvPB3vQ+d0rHZeLpQJQINW/q2a7vrnOfaKa+iO6eq3KOLdvbWN/GVVva7
ayAjD6P6Zqx9MiqW7Sxe5aNGeYq6hHewkFU9h31coyBMt2mm/Ms0Oy45VfKUR567DfvwZaRkQiCM
6+7gTIOlZ92xB7JG+ZK8wQ0uI7LaMVQQn2yDJvTM8djn1FM9VzmHJv6U+ZJbFtabomiHg7Goj0vt
V5MhlM/G2WQO46Eosh47bx8rzT2l84DZI+1vyjZCX6nGGgUnJTr+pNn6HccJ2X6KtQoCX2FH9/0Q
zTs1mj0RpoMM0sH9jn0tO+pjDcS7xrrbNh1U5E7/NvoJW2nT9Lb22Fx1t/lUZcifjO2TLyoviNrw
e6GpG0DfT3NscMSVbP+9yGa/S0kqy8ROh7aBvhdDpsyfiMBpA5NE7qAnhQhU97rTaQ/VJK7Vj2Re
SgYj66fJfJoIyKKNoB7I6CVZojn2gim2nYrokCfhc6TIg0rIjs1GnHQIoU9GagKMyJ4mETe7oiNc
qDbK3wXC17l1u21MlZjjJWRv5u49I5I3DtFvYGdB3Jct49ZUthc+rPXAt/yRpOpMXoixLRmQdrnp
fjQuQvzCb+4s33+WhrxppW0FwmW1QlmFRnT24mNeUqF+sOvZZVExFw/Zd2McPjMFx4AKQ0d0gbel
vKzhQuiwNlY9KteeiKB5ntNvYbMUojATEJxMSNK+L0GpD2a4KYR9CT1i3QrkMJsxy1RA/fvDEvl8
NlDTE12+dMYGDr+QDr9j+s+lQOpqkEe1LzPDRZOSoKtnh59RBU8aQw/6Ja1szoe9XjkP0oqGW9j7
xdF0GIwM2z2oOTm2LCYJXh8p2ZUvOTu6U0UxuvYvWQ+LHgq/pjM+OP4BlIxJ8jsNkzAtdoXXfHM8
RSUvt0ikQbrd6FDoc5afCIqTfT9M8VFZeOAcw5FHDIuvQ0JSuGrZsYsyVTtyLCdYiduxc9rX2Wag
U91z5wgw+cpjzT8zXMxFfBkag+glq7ibTMSdg0lpXU3bOqrdTZVOL3W+YNvcznv8RpoSO9mQ7vjs
nSZkWRgDHHqQWeCOUA+pf2dEiZ+tNNeJ5d04tnVWKktv52lBlvVRdc1EIoLO+dksw7WPbtufCmo2
hftTw9hqlkV40MyC41fq5q7tllIg2Cfirs+aCIMZjbldGI+6QwOzD9kJSGT1QpBW3VTJx9whP++T
8g1PIDtiLQU/p0dGSr1DBl0ovBMSWWrl+pA0u47NqjaTyVTXxjGqPBQ5YU+cAAm+Dv6FDbloVmT9
bkRJigYDxiQRxVv07GejS7FegJHvHb3dYBG4hnP2CHieQ6HDYR6y4rPM5OoQTLOZmqY/auzzNrA5
DxTV7M2S41G3Fvvtfto7RIRNFiGpDRWTGrl7VU3WLu1uuyF8aOhz2IVJnIrPQVQLMquM9ybOgau0
U7yP4j7d4O87dboCwoljeIehaUMb5EmvjG5buOa8h7qM7HMJ9vM8cw/9mql4qRKGgcf1bQLZf4Ei
HkgIqrYijB4kRK3SjHd2XD+M+XyqUg65qezzbRwm3we6/FeMebuUUNpN4vTlVuYudWOKr5Fv3RZ4
j7QWUZZlAMmdfZefufOodij10xtIPJKI4tPwRzS5L+x3PSIl5C5yihEgdLXJGgALqEUDWvwJPw92
Vt8Ouij7qXz31IsCgaTzlkzsg+PCYA/x2tLeUll3b9jqLRrmKSCd/E5LbxgUQlgbPp6P9C7kA3Zl
qm3tHtAg4c/0Eq+EcqFPzplk3SUDhrGAFC9q3i1L9C5s6g2rjUNehycqi46kOhmB8SBfpP0gabQg
Al7LRAxQwbsx6obliB3tezONborOuquG4TWbFsLn6F0jFHybzrKuGHyjQzqW9lZPzVNUVbBKEF5I
RretW7mHxKAN55Mkbk3ZJx1mbz9q1l1dDi8zPR/qgxmsZIeG6+ial4hSEgc3qLBIw/1NBJTqWa9Q
narz/LFM4peyaT41uoNZUY4BNV/MQb3c5N4zicXkFhbuIdSnnYgpv1uERpFXKfe0qGvWVjVNG0Ii
wYb1Is3Z6w1n3StfIk9XFlypOvojj1k1LapzqFrkRYX9GvDbRlEO6sMmP4WRGs+UbP79Yr1PjNDP
1gc4AFhyCoyu6aLCW6V4X3o8qXPKatF++pcyJAG2hjFsuc3JmZ8GqjBFA6otXBTu8yDyXV8TKREm
1XRK66ci621KrlSkS3hn5zaq/3mRtahg15vrA06tRLD+I/+miPhSe0xdeWpto0XkjkjrbwqsVRnS
9s1PJ2WJvT7jS1yyvsaf1/x6OaMOmSXrKathRHysALpqeKKE5p+Ea5LUqmW3Mbt1a/uFqXPnSSfj
Jzy5xJ+hultUZd6qZPnzFqvKrCdzc2TOYrOOrnPVe8lV57leXe/8uvjbfV/a2q+nhAkoACiKx789
9+umF1JrTdMZ93rFQB7H2oxOvm7OcrmIsrg510KRbLPetulo5fXk71axztfP+kfv9aXYyUcp/ykw
FaN6LTJqJuV6n+5iJG9tIuj+dUys1/72gjIDUC3cmHiQRe//daGvHoDlYr0vaZ0ikC5RI18ytGw9
xtYX/HMV1MKbmVWQjNbkh0UMul77Iy7Nu2KZTPrPVS9KNp+BF1FxtoryL3GcqPJTZLQpZETIIeQZ
LAKkKGro/f65vn73VDVSCq5EEeqrknrV5NVUAlELU69aNdbrhequWV0sYTAgZqG7Yt35czVqBHUt
tPbOkmVJUOrbKmtdL1w35VeolzOqXAQuXsKmxqh9ZztDjuLb4CSa0LKe15vrNX25SXROg3NrueoP
acZOtNuFpSuOVl29axASLzQAIsA34jhlrbzn7m2r1fKZWhNumnBndtP3tglpq83jo9He2BTuHr3E
OTgy/CZRcZzxyiW7hqX0PusaSZ+QgNSkO6vSrp/LygJW4BUPpVUj9YjK9BBThwyq3sqW8ZLNnEim
XYVHFKMRcmXboZAe9yzQGi8n93MWP4Fmp8ehFxhWM2JxZ5cUSyAuTZ+jRU4sb9tKP6VezioiyrST
15Ks1oo2u6ge4IYxhMWtaVbMkGJm7eKyta4tEAUh/fDRieo73RkDYG/mpR+H98Esk71dgy6II9nu
MG5ai1sMFosqf3OGP9tM9LCw2ZdpWhLDoNVzJAz9FKDQj8uuve9aJE6hgKUJbsq++l64hZEiSTYd
klvTYkVoLP1XynZ4PzKT9uqcstWsF33yKlD6uxjp686/PWd94pdEan1e1Yp3Kb16Ky3/uj6Wr/ry
9SpF0BW0eh9WHGmzl+AcWy7Wm38u2JZs/Txjnu/t+pyynZmhLjTiFOuocMC5MQn5QSM4A+k03I/6
POzXF2oVx/F6TWY40jI5U/kEi7K8/vpYWJKnPVBqR4DCfc2yxdcncVkf7Je//nqJr5tl60wb6FRF
0CYmU1kWxljAQNRliyKxBojIfcvVr4vcS9uDEpgO84bOPDnZwR8I6IIDpTncLFtQXBLLOfH1wNdN
IX0quwSn1wSSuH+esj4aZdMPs011BpK//rRuaxyHrPM29fJ9rd9LWrvJIQ3tS70qVW1h3+QaAbHu
Im5bfwfxJXuLVmfD+tOZy+QEFvINKzrqAx3ew3ox9ZV1xhBIioGcybn23TDoC/41uXjfVFqbR4+F
k7No/FmXV+f1ml/zE//tPmirHkxX08+DyqZ5txjMymX69dX6L2fy0rgiSXfh/FAVSzoX1W1yJeaT
mq5/TFcD/+V6baDOfcg1dYxQZp5tUU8HuqZHNq7RTnJqbNjk0FBZP8G8DojV8tnWDygVIWw47OJg
ffdRUFivauvWklqDEQPBszd8n1IywgizOtS1Tu7GMkGaIpF78q8fSG+pzmv+tUyzqCNnnttjPqI4
J8At3aVjhKCNxnW9occ5Af+S48nLfn350kjNsAsQ3PgN9EJDIxClUwXjMj+r5b71ou2yFCIVX/eX
i219oHdShqp8NSek62WfSaLUCo6t9S3+PGt5oa93XN9rfeB/vY+mMHPK1yus19a/+7rv6+bXy3x9
vK/70oaTNYyombVu+kqI51+vvD7ZXfWgfz7719/EOf27GXn9111/nqItoCGElbCjams4A8QdzvUQ
iT2ez7vVbVpNbrLrmXrZ4nMqa8vRR/Eqro421ZPzemc1jy+q6+K9naYCuB0ZqIsovIoqMkelRQN5
PWTWI3c9Tr4uRte7lWEC0H5Oa32nHshMkmePwFdINUz/anaJmikLQovKikg6CLVhUKeLHG/1xq4f
QpfDk0KLsPe8aRclVnEUmtue3bJ2A8+jW+AVRnLmX6jg6ZyRnCWn2JYpiisVIsZdVqDJBCSeIFo0
hDObAiPrzutrMIvj8Faz0x2kkTMuxcMh6Yrfsoub/+f9ANMT/yci5PbXh/zRZv/ZC/jzR//sBfjO
PyzDhhTHxkbo4D54vb8YIQs+xHEh9bie4VqeCQjkL0aIBSPEMj1d/Cn3W//GCNH/u9q/yxv+O6FR
90jjcAxCNFzdon1n/732b/WaPoXxcFMOdjdO8bYJ5XU1O4fLIL9e+7r47++LFqG7v84S//fL0ITT
9pxAdOMCwyrS/fpe1Trlr3852Fa6GQihneqCUmP+EOaquuQA9pF/ElThyU3WKfkcq9fKq8xTOSt3
N7A+wuJnvCO3PfFa9QY4Z38uS/lWnG0ymtK6gfX0oweMwdqNZVQiNpboh4NOtsZsDfNB+fWCr/pW
9yk7ZILUO8166fp4W7RNf+/UHgk8lRdtlaymc1gO1zwdXhH1nfJciqu/+HU7P3XOtSITkHlhH4ca
BZYK/xcF040+RUsE9SsZKz+UgopvhyOzIs6wehLu2dGhn2am9l4IlupF5xunnirY1FufBhq9QtG3
5n0Qf5nZHj1ducUReaXGSp+0sumVey4m8woPepfMOugOdJ/kl25Tg2Bq0ilSD2obheVNV5evFA2O
Leynk60Nv5VNjyFS5VOmpxSCe5htIRITyjjwyajp1lb+GvFD7VzvDHnXpFehvONYDiR+Hpk1a0ej
WqnKWxgo4MnIny6TMYfp9xnGyt8PHtFOdmrn+9mJblzHe/Wjwt9WaCV2g6TgKT67yCcXQte7K8Xj
cauq/F7GTXyAZDcXJf0Ly38bUuNpFpWDJbQ+tG7xMNfeO6QTAsY0aj9lBNJX9gMuB4noXKMSOWYa
lDk0tg1WOcu3flKDm6ifcxygK/yO3CgLQkXkWC5eKTJUZBHoYmPrkinDpbUeuxXZcjBBXJSXpXEb
Sv0G0Q8aBXsuNlnts19swPGxFSEqudH9H4Mw+Ofr2KTdzVqnZkA39J9UZsogdX5obtwSlVDUNHR8
intZc+MNeRHYnJCAbEFcok/j16vqu7rwRVB6hJF4BkXxRNh381iKc+H0F9dammeddeoTRSCc8irK
GdUrSJ/62Jt1Q5l2UPuaVokoLDoCxc5uKIKZs/M4TgaaBLLkaKeBuHcmToFRnutG0vdwibRn3RZt
+yokBEMAN6dKfFuwGAG2rB0NwVafjxoHRuN+5LL4iJueRVkDgsF2H9Mu/6Xri5PNOfUlIijhTEyq
9o8SUdvGRaO1G1b1nnNqp/kTtWq4s7oHe7BMMm+qYGQ1/GCw1Daj/HsWZzvdGD+oc7/HpOEeHXAS
m7orf3j1hNW8szeaZb14Ner4HpoWJcnGoYR50fyP0aiflvGVupnt86PZFNvKq89u79j1YuuRWbPR
lK0fStQ5YAKT3yIrQKhCvPcjsoypGROd5281IVD0xWa1IWWrt57Nsn6WWRnSVIJAvVQ7/ly4pKcV
9ltSEN2RJuZ9KsVD1mk++oK42TrtTFZtT4laEKwRasm9mw0HZfvYZ4R+maEDbWVkn0daFMTsjmyi
SwAmZX9Nrey5K7CecnbZ2rxnAAAf+ahVMHv6glh7w7402s6akzdQdgMN2XbepI3K6VnmlxxAT5Cc
IxQDe8dS6FRSNd1QZT7wv3zO0dLyK8ZbkDkcGiZNGmqREYDLJo/QPUYt/bXCSrZu9jJpwEEjt7YC
KEHXyPU+iEpUNxJhnJelRz1sibgQ3mPFqmYf5SY6wsbdOf0MAdm60ylHbjAMIHTKWMJoDjhEG23W
A4rC8i5snK2O5VsnmVyY6bvtg3ioET1F2oQVlDBFMG4OUWGwdwov3LfeItmYf9WFcxSIOw7t6JY7
8L3f63Dctv1VTjsEYlZQ2/R/6wmod1w498RL9wYy9ITqAJsJVGBt5hSs3ZNHQ/TbBqDMFrm/g0BG
+4DNmmywJJpbmt8JJKokCcyBlMTa8+/LMAgHLTrnFbHt3YLSce0RHeckdmiB5+1AXPkGabY5xxTz
0VRvpzTcL6fWOJN3n9MK2WXpp0ktJXTss5zpwxiiHDjpaBWq4RsDEvemw97vjZuKZK+6UndMBjcS
R8YGAhIVLzt/YNXfATi88dkCBFL9Tkx8+WUhf8UiLjZEPTBVdr+ncOrPbRY/p11bU4+gzWxE8x4G
zG/cFuNW87ygQzRwkzg1tnQDDB3+sk5LWDkvYqoMQzUqYO/33BFJUgL4UBkSsbZDtFc4oMQacrt9
urZ97tzpC1/Owvi0nca4uuJy+KDA8iin6QYzQ3+Kh6m8AdjeIXDZ+Gb+anQ2BZvMGg5d6TPUJtM9
OpqXRifgMUx9zh36x84MqGcKC6DirHYnFV47tpF4EjiR4QtkzrirutFFyPDLT0p6sw0BTli+4RjZ
Fz/jXKYZ994p5H80SX6ETUhFnteO3P43pB4XIlZyU9HzAx+TPEzFq2dGxpkJiMykZuvqebTLJvHb
yUeaj6z368EEvxqjyuogKfOSQH0yBj2lp/eJXnJ0mkSPqEa7Gfr4otc0Opsi9o92RiQqMmSeTJmw
aWBSdo+qZpVRtTIYarx9Re7nBA2DSyR0BTVYNWD38ekWGcavZoAhvXTElai/FY1DUkta/vZJMsRf
3hw6lnQwbOjY+F10HNp2ClrYuhcsD1td0rmy5SBZXUgPtSki8RabAIkVBJYysAGFuSRRpe2TTC67
3x3iKH9rZcM968gWFVKcBH4Jt81iON61iTp23viDSCCaElXr7gdL/YrOmkFPvi0BQlaz9m6maXIY
W7e/sFYQRHvbNZO97/PPWLCMRrva5lnzYSB4OkmvgzQsshtNLy5V693Bf0QuYMH/6iN95wqNtktB
Adb258MUFd0RSfJh6vRu2/JjoVXH+OHZdaBPKWI2Ggu0yQCSpF7ziyweYt4sOt4uhfyAsYy0dWSB
t40DiH5oIGoBtUkPnVtU1w55gGGUeCEE3Fwd3thmsIpfLuG0GBV6xqKjrpLPkl+ymU0wLeSmnNyJ
ODGV+93GG8MJeS++A48a3cbRTE4jzcS/MTm0ZZlZ64h0pjSDH8f7+mq2t5iPmr2uI5FsVZkH6CGp
x4460QwW3ZEGcrIUhjwMiFRKNq43jlYv3CoWDLborxwDrEHyU0MtctcgtN/Qufl02+wTFclHK92n
MMbEUpNcguum/97Es7ebes8h5wxE+MT8vnOc6QUDUnoUJbRbGVrP/qzqgJ4gkmIDkd/waeP+BES2
JLnPC5OYCznFB+YwhfinupRW/9PsIqh/bKgL31rNb89F4dUPDoGuoXPyGqNAIoJbK/K9K43TKkgN
JvI5qofA8lA7zlbU37TuSDqB3gCocWUAZk275NO8jZEi3zklHGTHFSmDQFxs5cyaPpq14VmDhldJ
eQs3iw6zZVdHPbdx9zGvkQ24x0j2P9ydx3LkSpamX2Vs1oM2aLGYDYDQgppMcgMjM5lQAa3x9PPB
eetGNqu6xnrbljSkO3RAONzP+QWeSUEbn5MCDsJcqAaICnQ8TQkZb7lUeHmLqoNkQM9GMyMEFaDQ
0ijH5VFOwn4N+fJTdtLq0CxaSaKE8eSNZsjKTpWALaGZCwjFIoE9RCRQwmJ4kaZsyRFOR93ojHNk
8WIbcbudkqnbDXw2kci65BuQPhJSNcl5zFJtZ9lLt91yJJeRI7YAmKh7UhicJqUbwXqUxnogh5bo
U7DlQ3GswUYcLgHeZRjH3U1JH2zHNADRIhP/szAvSMdqJo5v3V/6ErFX/Jx3AYH158zWbhN4NSM6
q6sUN0WQ99ZqUgCOT7J26MoxOWFWc8poSDqlODZEum9HoOSaMkXHTjNfUaYLXVnHBDsdi8eqme1D
VlYPhlP6s5zjkJfdN7I9387yTJR9zqo1wONghYMjdtSqacIZDKz1YM/JvjOlBzkb0FNgZLHO+xjK
gqy8tOqqp+eGUnM2nAc1L27y4RgG8MNmm85pkVf0E5bJvJgwicm3eXZ6+RmH9DhAphP4sXs+i6gh
gbiU6nTYi7kyQRSIM8N2oY/tRYpQxgsP2bm/69BxYmTGlvGDCjCjzxa3ljz8ncgwKjwcjJu9mBRZ
OF1crSdJWmnvMckZ5Fd1RNakqiGN4WRLUSZ2+VVvq/cQIbyVUIFRUqlCxWYRL4FQ49eRJSRB/prE
WuVLPQSZTh+j/kBDbmB9lXrWmCGRJhQLMj0gzCyKfRbaq05pXqKF7y5Y6teJSDCJ6iTBstGNet01
gQzYNse4fYlriX2IiUzDzgDE2lxnfR2grhISFBGEiyVWKPZGJnRJgywh7etMR4/ht8nT5ipqQl8L
cQ6y+dm+dsKZBNXxDzWQP8QvREazWoD2UyTdiFwUAw+Q0m0zmpuR+IFIpjpdQCpN5P805GMIaoct
I36Z8Ua1pF1hMINJXLQAoiVsLCbSov1gHlOog+oqnekxBpAUUpXQHKL59V6UxkyblVUsIeOGeJqQ
qNGWkKAolbIBH0wfsTWhBV9pi5iduWi5FCVQ3e1kIyESOPKW7wJyREukOc0v3GBRx2u52tM/gS4l
ad4YFvW+rVBrEyVcgrutQdiyW5TdmmUiSpe61VetOr72y6qB7LdtFu1jRfvr4ROl2F4EG3vQ/56C
MBAkPH5ySF9HWYkfLtLVjlPCg7O0dEVmgkMvj1rnGGO5HbLLJkoUMvZLAlVMjCVwLjKrQxPACQ9z
wuXMmpfAJWK2jIHzJ2jHZARFZtNeniDl7+QnuTRAI2QpDWDra4wQ7/5JReGqujBFiGamziJ0uSQ7
HSEDJ0RwRF1MRBWbGtAyde7AYc8YhiOKQzh87o4M4oK1eHAkhgyrKMjgEJMGdf9ICy8JYgwRikVx
T0swpJ/yiHCruiRnRZo2IU+wMTtzX1UzUdYl1Ioy5aWGJ5nQlKj3ho6rFvBMgqgJKtSMA5ikvCg+
TELFzZeMmJjwTv9VmsyWBv9aF4tlMROyCuaeE2Pkv7czZcwSV6LedmpW//i2t7nRsl0jf44lzm5u
pfPcfRX1yoGdrnT0TZaZSR+BP6tj2vnrmj1CXsj6MRElsWI/8h0mejPBL+SRAI64Kg0TBN9SQ8+Y
h2gpOVr9o+raxcieWp0SalvJoYwnylwafinlsZ8UEHY0urNfWxhL6VvVVPKNY9KqDIBaSCT/vXtN
ayQf0SpElJZrKy6rY3P5RVVMwOK1f1S/rbK4xCEMT4suNCUJM5FvL5RAXklhbW4tAp4Ms/Xspoho
PEcor8TPQpAdIiVjGYuajyhWk3qKrcRcO+NtMcETswXOQahW/CEiSRi38udq0aUs7iRxN7vlJv5R
FPqRdi2Qqv0GFUQaST7hTAsHc41UTzzg+tVeM3t7VUryi8hKXE9fVONlDVESk6is4PJ1aC8s7ZFI
WfQ0WTzDf9eDAdiG3S0eDuTwq2UiSjnt59ir8ZYwce2rBt4AYr6YGA2owJIYFFyIiRHeROxvaV94
gaJ6K4oAgwqPmHbrXRYki8gtJEtJVMewZgSaIQK7by/vEZa7u6u+ocZXn7ZJR+9wUABzR+73h3B5
JgFsVlhPceMM4m9rZdBv/3i+RRHBbtNNB8CYoopbX7q5KFhoXt8D8WTLrXJWDElb//Hwi3Wux6gU
9EnyrIQitxwX/DjvUz7Sg8Uv9a8TFJs05qKLPC7qHGCRZj8Realk+frFy0seLaVvVbEADVDL+x+t
ta7p0B3+HbHiqX2P/hRa/2uDv4XW0UyHYYW2L9EGVVtyFv9IoigkUUzc/gzU2B1bXjTY/5FEwZRc
oRdpm7JjQrpATf1vQoW1aLDLGk+4Bcn6v2lMrhr2N98WkiowNtB6J2Gjqw7W6f+ZUFEwkgEbYk8n
U5EwSiHcQKhzaXr+KJpWR4qvF0Jvovh9Bf2y4VtqMYoExJjhJz3fxpEBrdUp2k1udcRiB+e5L4xh
3RX6MZyqmOA69FpLGbZ1Zx/rWhr2eqDbUOLn3yMiCbf5NNeeMk0xEbI0QcBHMj1JZyxsjiG+YbU6
ofManjPakv0QJa90on6g0WwR7hribUlIndds3KhZV8G8diAWLlg0cBnoRncpQiHxYMye+CU2+Mvi
RhSJAdjzgyjqGcGCg40IsN8H0NUj2qq/NhBN2tdV+WM3Yqs/rpJYS8wEQLSJm1nZdIS/iAeIbkYK
buGHKAbdcCEpED0K0VoxS0y+lGuX7si/mqcPLa2mWHIR3WdRJB1Cb0ZsKerysvm1KuZdDwOOlX2I
+j8V//3RxY6u+0W80tih/4oW4QIqkRewiSj1S1WUrguaBatyrYoSnGb6MaJ43eS6G7GJqNLdiTz0
ylEKXnb9bWUFxX2kDpYlf+zxa67Y3ECcj8/2cn6x5fZzFX2d7Ldzuh5P7OvboUQ1Wh4KSdV7/7ot
+ixcfVGHE4OOaNkDUpkWPcVcTOOlqR305RMqipdlyGGi+nkJ62IjZn2tmC8Lrqt87UOs/bXSsvha
/WNxKhr3Tmfw9FUUa33bnaj+14vFIf44S9igIZjtuACSvEB5kuWrATbtrzOsRF/XGaTSr1uYGF/1
YulMiJXE6qKKwm+yH+7FXDHjuqdZ9EBE/bLsXpSuW+YCO3HdxkZaEUNvFawIAyytZFDSKvkS/bsW
OziN+0xh/CKWjzlgyxILGtC2Ibg4JdV8ot26j65FT9ftLjMM3CIXUB8CuA3K4MjsTL20tlpp2mIk
55UChCjUc7+KyoIeMriacICWTtZXUcyNWuug4/2zETUxERuK9a7VP3YpZorFYsXrdmJegFK4VyR5
tK7CmUB6nxUf/VRFWJvXh3lBK8n5RXdNw4LieWnfrihGrVk62oVo2sUwT8lq3GTAWxBIHof94MQj
CebA3Oaz7KdTdZ716rEwLhNZg0UxWcjYmcaxzlB8FzBdgeYVpetEzMtNjcibOpOgWq7HXGvE97Iq
oWGvtRcdpDXfCcXcQoTWNmEE1lmAmy8mGuDxrDzGSNEACQkbeR/0wSN+sHdQMzqvXMAhbYwPCOLY
JDKWalYTFW75FeQ2EkL26bxPVASuGVEppJR7kn0C+ingoBZg9AXLTXaywhmpeza0/l2zOwVH+LA6
4MdcHpwGOQ4H2pKfyVqwHjEODVBHMssOT+llOOXIFYzkZUwlSo1d61tL7eCu0cjacU0s0iThIsC1
ItbQlDZwLFG8zox7+UZDzWAtQg1iImId16oo1ZOkrLVMx7qJF0lM0qhuNlau7BzQt5kbmbKMqwOC
/K20wdK69KVy4BWYMswXTJS9GELj+lR3t6rTwwpYHlahP319/K7zKuTWXTxRUJi05INUFJeNvbwF
5UQn2hDovGtdlKDzjhzMqaetDUlNsvpxn5YQ8FxLYxiUI/GxikU9slk0VgF3ZUDUO9ctwgFNQDZn
kvN5UcOXRLpj3H8VW/QAukbdRfO8DoZa34e1DQ0RIC4IYEASUe7s00Ihmb9MKkAAA1rEQIHtPcoz
GBNqeKbFABvcQsgejshPIe63BuAbjStwfkj8M1ro460y3TXJenpgGKhFu+ZhfLNJ2gekBWCcePPz
ZSv9LqJNCB4182QVAqSXIh7gprdxvynDH6Qx8SeoiZV0P1Y/tfJMLllvtipk8mjVj6q3snrSEQ2e
ANC8rC0CrvF8DuVbZVpV+q8ueIfox66TGrqKp+SrC2opzwMxNGklR++ZduxiUBN7ezx09vYSrvEO
SRwUsn5E0y6bP1V1laABURJMGdYGbq0LM5PcLmkur7f79aA/mfpWN3aadujDF+vTLJEhfTIQooIi
qWzr5FSYzxE5oMsxiFY21NjpoKfHPDrV8q6UtzhHNO2q6D092sywxWCSlUjacDlVyW1ocHROKz4p
ldc5O8n2tNmTfo9lg8MjI+vuRz36yowz8zEobwhgZrjbEBTujpN9n182Q/eSIdDShbdl+8vsN6DL
DlaK9gmeKxvsdjFltkY/v+wiyfBse4tLPTYkYXpPjhKSQiCfw35v2lskdgJ7q70PaKvkxUbu9mW6
U9Nj1ux6gq14pDheg6gA11d7jLVn4kzZ7YRU2CIxvZELt/2tkrn6UT/b0n6Ut9rvBFEp+ms3yilr
fOmyRZLdjFawxApncyFL+pwcyCkMN2HsK0/tCb8UG4N6L8XNksB1u5vMHXYZZbTLEoI9n60F4+0A
3MVOPYWwYrAmX2erH8m8Bzkz14xk56Ps3CFSVpgbu95E8762btPukMT7fua9IEB/IXie/i7CZ/iz
Ic/RgSg/1xsSnwxFht+Gi+fvPKT/jraDL/GYjtEeBHiorUxuYL+Bu2pgIQY891eEYvDoQ4y1273y
u6jv8nSHnqgmLxeM64QMuhu0e55O1dpW9g7aWIblWeWZvcvO2rcCwZ7RI8BZ5GuosoujmuPlySnu
VqjcYZxp2Qe53SJsLR/Le0NaKfojZtGzvNUjv9mRA4PNOQLrARgFJ7Sm64Cy2+ySS4SWg3QfdhiI
Ka/Gt/Epqt1kqzg4GN+16g71JLfvj0a7npL1uOFnhmboGpdt1+4wIDNBK3wmbyZaD2BphmaD9Pqg
3g/Z0TLX8qOKpbL0KueESG7iH8ZITnBj9nvFpAfuZa+Otm94FZDeV25xiXLl+H4eM3fGKIm3tk52
MrTUEAQJpgGEZifETfxhOKih3xvIEbs1/q8oFqDwq3lYzLTSMak/2gw1QR0u0mNn36ChUifbDGta
LN9+kRJ2nohIGCvtjJoOXCr4ZYXjBkR7oRTp6+EVRIlpbRKERfN1mW0YFhU/oKc5NJwI8Jm+XPns
pZGwJgFF7nPNIZt71gmty0O2yRGAJveF5alrd67b4gbFBSNya2Gb6C8R4gJ3qicGTlrolofuh6ER
Jttal1W77e7VX4G2Sustp4acQxnoUKHOUM05p6DZ2NkR9rKpuY4XPpUviKPp6Ng4hwu2jaQtMHZ9
yAOvRcmVplgZjv1wNOV19NHF55nUKMxBXGxIL6O4MRHtic892CcVwocXP+Uv2Yno843+KK3a+T6K
1zBb1epN025Qj+vAkIA7I+EvJz4UVO1yUsajpBMMJ3/hZuUTrh6VvbKkg3O5Q5VtTL3sLobJgIUi
4iMQ1S7b9tZ5AYnk/CyerQMWkuMWm50HMuClvgvvZiToXYLo44vTeDa8MSJL6QqfrYx3WfKTH7KG
LO4KbrzbO9sGhZ/SC2IPmz9kpSR6wbx9x1J6NCSvmx/1GabI3cCgtHl35COiAyi7CQcvbrLH6kay
DmtcpvDffHjsosdp3tvAaDDIiUkyXUgib/LuIUx+D9NrrzN8ACsTRy9ZQz6zPanhTR+NKOW6vbzW
yApeNhf7Xka4rdqmwdEctz0tS7zH+Seu3ofyqEiHBgdoe5XyKbRdqB+w2HBHukQoeZGDhy/gojbQ
/7LfOcub6EesH9h7emBAE6FWAvPddKNHqIWb4b5oAA34M4RAROk6Ysibi69VK1LE7YcCIRbG7gab
80e5ck3P3AOXcpO1BYXEh//llS/l5Ju36are6Xdaup7XaIYcpluzXmlvAdbCXkHCc8WTZq1Sgp6/
SpqD5/AxARnwYJ2HZMWZK94iAfUyOj5JPVyLwif91v5VbsNTePqsX5CGMs4JIDUsXAL41h56qk9U
kK70Wte4b/zRC7aZxzV1wbO40dq4/+l+4rn+s1mbPkQMV73VzvlWvZ1oFOgAPOnD8sbkL8mLrKGW
79Yvxj36d5oFlsofy1XwCIST/xHOY9WhWDf9DqPFFCa/H9wGAD7Vp0u8tkndA5oPwM270PkRh8H9
kS5U4beY8QyrHfJgyBxGqBG8NZvyJl6NeL7Lm7C5JwlbuHlAtqZeT6t4r/u9B/Sa9HCtoztznvca
mAzF/3Dcypu3ibrqMLt72emdP7wFoacdQWQjqOo2Z+mn/IyEOdnL5j3kNUBW/87YZnfyU7hPQYby
SYAL7gXJGS/54qnYJJzVJr6zX8GOsUx5ycjfo8z6gW0VgBNODb/YYld4jLQiIHuhx7zYRV/nDvtW
gJkWl/0FA1meM2bIT8qjCtfiQX1uzrmfr/tb44jiYX+bHkxP83nY153j6Vw0zzhqx+bc39a7YPOG
dhzAl2N1BrMAJmYrUXWi1YnXG8RN2lAde7d+hEuNbtJ6poMw5Q+sga+Dy0jniLrQa7szAFS9Tyt7
H+zfmvfxmJ1H3yhce0Pv46ju82OkuvMaXItHXmqFvL8LfdNNToGXuaziF6fL2lmrXnLb7ojtlo/p
uXyUfsT3yFm8J4+Omzxarvy7eh5WCN26pQ/Wt30NX0w0cnznEbiwCdkZPj9PDw7pPrJdH+0LLRmP
DldY571Cq8LjiQW6QRs+3M739dFG8mSXnqWt4VtH47H0LT/wyE/c5l68tl4ltoVSdTJrb37tPNWD
Nu/RQslwwlzzVdK2SD/wcXlFoNDbhBs6JbvLgcfhOXlsj8Pv9IyI5bF6R7cDjgd+5b9/ZOf4njTS
b9TGfmVbmStBG2McjEMHkNcDKEj7+dCd0AtZd2/yU3xnwo+mbXEbXqrYfZQ/SeRLIFO86Ql74dF9
dD66t1blzqaH6i7b2u/6U/06nWkIaSD19/o1+al7wzkJ/fEhPaQH9cn0+tvqTn8CYOlxUTdIi7hk
sn2JA3ygXUvrs268HJ0S1zhaW9PDcenH8tBtpRfAwDRveJ7TwlVvYIm7E0IqzBzd7E7Z5jd8EvfV
J89q8YSi5Q5T1HXzhJUzbUz7UqSr4sTXKf0Uz337ktzAm+Vv5C3yx0PG/UrIbaLAsNcCL0ZBEc0U
FHAZk362s9++sIyXaUGnKQe0p2IujQ4Z1824TCjG8M34mD+SBykA6ewFA3nqNdqTOjQfNPuweHyS
PuQT7bLpGetxJwW8uvmtuQ+3427khkzn8Vf9ikojoodrnvf8caBL/hPdJlBaz9LNvFbW4bbgi5Qo
WzBH8vOg/Ug38i7cxbtxxbe4r9bzSttLJ+3UFvHKus8+UX00cApzfoESwwIrAx9JZil9sS0XuZ3o
brqXN9bNfOymu/SENSJN7ZjyrsivmJat+m1w+xnfDVzq0cvwFZl9BDTDfXIT380vo2gARSsR0Lvl
Q6S7zVPxiR8vjYrsGh/oY/GHXEZB+8Fn8GM4mTQEz+0u98edwlDtvb2p9s5HdllJkjfcO5Aa3ynV
r9EP49jfmONy1vMRk8Tmvm+9rsadyu0frBf5qb5JSw+zzexu6R+8KR/VG6eYgG82/Oqzn47zCx/E
/gNcC6eHhQONMQ0bXYTh1NAsAQdFadWd9tPqo9/Sw7u44712Rp3EJYvpRR60rBvaUj6Tb3N2GqZN
83S5ocm73AwnrivKJ161kg7kPJUbdR/xhtIF8pQ3eYdQnXl0VvaOF19HadjDFcvPtyPNjblxbrDn
PBdbhMSNx/AF/qc/Ea9yEaRpnsPtR+SXKwOYAd+08c489m7BBy+54bzHagXknfdlXDMae6n44nxY
v2bwhZ7xS3k1bmy+3cnaOecv5cHctYeo8Zx7NVnBUOiSFZ809ZbuIHEYHtonbC1pnuvd4NW+dFAe
7E21oYfKnje3tm/c06cYPu3l14f7/lBs5m332dNObDF69ipP2Sbr5CG+S++MQ74e7te16ikvKo9A
ivqmrz71vJl3vLPBM7FFbqD+qcV+Hq/k5+l9ei9v68f0Pju3x5xW0Prp3ESP1oNyA7Rx3gV7c5Od
7TtEF/zk9QMQ/P146Hmdte3yzxzdCIWO2jOf1ffLrQT2Ghb+ZYtGXdt70g8Z14XYTelC4Yvk/rCj
E18a+bkJjghn0i/em3sgCBuH8O6O8cId6hYori9PrfqE5gWysIAlh934GO71nTOj2bpW7dVsfcoT
JirhXWpO3MUZgcfH9hFUYbhH+BMN9/yxuHdeOImPcEMHPwFHK6ADaU/HylQtjbER4yMRdvtmM/I1
r0EJwVbROV9gIgLQIEoC1SBKX9EoW4GUOiR3jEII414RNv8KdRNOA9rJg4YqwBKKEudjQ9rrIvBS
g6U8pAO80yhEoRDw7w5Haw/hKWunoN8KIOrQSG89wRy0U9YL/rJaUriTXCymflwjHAlwTkGXNQX3
Joc3KjF5hJtCBsDLhKGLKUvmTvC0BXxFlJqFYT9rg68uzLfmi3S2AFkIAAGLUJZi2soxX4GB5nKx
mskj01VjmwimjShDnaGEqhEhyfP7Yq6Q0c41BrxzQj5p0qrbWic2CG2h2yvLrHGBaUWRgrXUlH4o
uPRlCFMBZ6ZHXY4hCSrs0uiUoz6VXk5TadINWpjlgHgXvnkiW56Rwh5H7AFY6VxAStZocCvphkDt
tg7rCw0n54RCA+iQ4mXsLQufjClD5GbJpVhLekQUuxHp0yLWS1rTJVsnAr0iritKlsjQDVV1yMCK
bZIFviMmV/TOdV4poW9dY58b5ouTpsDqCDSPwOmIqpjIi/NQD9+PgQJxUDEpJalSV6JoBsFd22U9
zETisl+xWnUmm45OP9NFLHEbl5cS/SOwLuMSGZ7+LgFcgEa6zBOTb1WxntgslUrSKFk+vWHMQKC7
+Uzl5lMebY/cKg1A2vGqynxnWqU4KK2q7p36fGlLfpegDk8LVKNStHGTFPM5C3ZDh1Kb2mm0REvy
vVyyUiKrL0qp7RzmPEp9eOK3hWzmyiqoiDJmVWf1B0XrbrqqVta9ZFb7GdLKviKqzt0wny3V7nZf
NbHAkW3LB8kH2EWsImaK7b7qotiPKye3yoM2E3M1aPDVGr2ONqyJHzfGIuDxVRazxSQnV7mH4wzl
c1lVVK9LKwBPY9VDYvp7DbHway9at2hFXBfBs7+zO6tF2Rk/rl5GfQoopXGK4etiudxMKVGG3g1G
HSS0AqNY8NYlvVdXjjK+FhejRmZH312XiVK4EFLteXGGExtoZtXIuH6yAzGpVImbhm01vn3A0n2x
ktiI6DU2EYInL9YcrQtrfu3qOverLjYQm4pVEwvQ/x9n+cdJiOXXza/bfO3+evivHSNUkK/run/4
tonYIzDpGiIdMe3rbq7rfT+zP+riJL4f6lqvjPSyUbGH+NpE7PKr+P3Xff1QsWVwvcZ/HOmrKFb4
+oFOxzgT0WT963aIHf6X10QcGdbTP27eH9f1+ju//RhxrH86g+sh5re51Z9I070Kf1pBlrya1H6b
960q1vs2j/A/ca1vu1FE0uq6uihd1xG7+CJrXte5Lv5X874fRuzi226/1rG0+R6IZwEslS/lF7Vc
kNyrJvmipQsquVgq+N7X6hc7HHTlX/x1W2RVxfKvoli/INakYjq2+Ve7uDLIr7v5Osr1bP7L7a5n
8u93I9a7riL2d503Llmw/9GQIVWTHbA8/7UW6/lz+F/b96xsorj+/BM79NeW/xBjlf/DVNBNNcHm
qMbfuCFL/Q8AdND/kFXVFmHVP8jXULYXnBHCkAt1G220v3FDuoqyK4AhwD4IsuKjp/13yNjGN9QQ
MqwWe0J+1ZYBNwFf+c+oIR3B/7CyLVQwEctPYxMmHsmjeCU9VcfL1jJx6FlX1j5QV5hwdY/tu/4z
fGyfCaJjnIM6cTCtRyIK0ktLxDnYKCRbctT9PKOOXXnrJH6GWQt+Y08pw/R8Vwb3lw2ZiHX+TqQE
QXm0S7PAj56UX9XB8a2d40Ms+OOe3BaXKSzy/5V32W0RIxDzf/+3Iv9nuvnXb0RU3DEMMIHo4v7n
31gHKp6HmT1j4Gg9d4pyH3UzAVOoB4P+s6u735JEgKVM41cjVu7//cEBgP2Lo+vcKZSpZEs2tG9H
L7JgrJJQm7f2kzMc5N/FfX2DUbv81q4z9FYJ+7ndb+tBvy+wUjmQ3kofpLV9ch5QAp1vqnKl3yn1
CSXOvfqeneddekcAtjnHtTvcdaXXrJBTfUdijSGH8WAlmznxi+1IJDw6arfyprQ/Q2TxVpIzP6ef
YHzNW/0VWcUC91AX4qBxIs9Od3AJTsHKecqeerLN2o4gZmatLMfXZoSSPKV24aBhBdAcsyPS6b8Y
32pbZF/Ri83RRSUn4dcP1VkhK3Ygn7DX/OyteGLgH/1MHvk56/El/z1vpPs5XsenYItTE+Sj/j20
t8Oxu4Hga6+Tz2mb+Z0/EwMNYDW7v9UDpOrWwdlc2skkPD6QJuwsV/KzD6ieo+5Lu/qtt/1MXdVP
dubyQSSRCqgzfMTv1XkitXFJ7qbb2fKIHzPAtR+Lu/STFA6pIOlUPBqb+Z7BCzmK4VEeUHz0uRzh
cfqRv5trUq8BzNHfCey7k2nuegUAFqFxQqHb3l4PiLInPsNDIsVkGMzpR5/xTJ9mYNk4VuTynS6v
MSGy7uq34WB+FLfBTct44QGODlnAvtjGhFRbRuXxRjpn++HM2HrehrfmAUV4IukXr9G88v2yr2yU
293orvDJZ67CNURanIZk6K0fbbJK+3VErMP0DS/4QYa6LG7jxzY62QcdK7cB+VEvWRHSP8wbfY2y
IXEA8vm5a7wqv4JTqbrmaf6B36/jZzeBd3mLTupJC7m0DTgEcucKWniY7bjJxjqiHYoIFYzBFydx
c92H8nn5rO8wJBjPauzqN/Kr2q+M+3BnodlEKir2CtUbUO577LkShNtbz7KO8N7VbfLe7Wovu1Hv
FdLET+GHee6aQ0v07yV4su8g7fJoIx3b+phnaDvznN0MOwS4yKVbd42+whGs3OYfwzovvWRbbS8/
HJ/2xNlGyAucnFvnea7cotuQhxtX6EHydriXz/6sczUPavKYFF51g3HpTbPoASCfAmbYtdL98ENd
bhrimLBzVXcIfFJo7+Y2hgbmKisn8uZVg9HI2rkz9uhhRaem9EyC/sBRVvB7zZ+kf5YfaK7zlbXr
ydIR0yQKNmyS07QNyq1uubVXn8nDwkU9IReloF7/BBtxkrHdIeHmodfVow0ou8qvy1O0IobxmqJe
uEGJc0vI7uKaG2Dkxi55at8mfzttoyeddDxa6mSJb6zWx7XdeAzem98SwHVsZ059v5teGBetIKQ5
dyAjRoLIm6kmD+qOmzGEwOjaN1r35Nz1p/Y12pM4t14JCb7IfgbR15XvCcgM/5/Gmc/fn1IgqA2R
xcBSzVIUhc+c8Q21ql5mHB1MSN9N2Po5pEo1s15shPf+fTP8T43wchjDUS0HxRGCJssn4uf7PVqj
ywfj/4BKnTo5QADYUIbH5RDONO6mcPyEaQuVN2vh6FZ84v/uC/yL746q/vPX1VZ0VbbRXEHpWndk
PuN/HlYLK90cnabZwnR9WcxkVsaYJ1vCDMSHTE16U4zGhWq7DsrnJETrU7HfUbTI/QBbjR4S804v
p8ciCPrtbKu8anC9150BiTDW5GPajTdjiKsOMiTNWtFgp8dyrK/sUbUJwCnlegbziqpoc25HmozL
TLqjIPunXYggzlp1BG1j+1pi7VNzHVRN86yWnYH8AiHBXiZLc0ENaKXZ9IQzGC085QgMTFuVnOFk
F0+wjsljGo16Akt4qBL4k1lqSbBcwnLntM0RQnwMS3aRtJbLV6cvdhAzL2FmrS/Gzy4cvApdVVil
QA5IhUlFxqi1RVAqVTaaPO+If+AngOvnQtfcoIDbMUyrvdLB/WnA34iuRn8b5/wEbntLc2C7udOs
GcxL+0LGFQ0Thhe1rCW/duYS3bj4d1e36VkdMFuMC/khNQP9FPdEqvMZKEShqtgWGhJiCtPWqOo7
8xIjOj5l6zGGzrxIoXGS9m/1MVIC2tQc3AWPHAKyl7bwjRDFVxVN3Y1eZWiXyvlaUjFF14gYnQii
nZDqwJhUJpSWWvrNVGsTtn/6x+CM+tlpEYwnHB/A2d/2vUpcF9niHeTo1Tgkt1oh/XRUziw35kdD
fQ85X7ews181QmRbozT5ns3qTUL+GHxN5rWFiXNlbD53MRaEOqnxIZiIaZp0EvqGPlqtgwAyzQdj
Dh/ksiZHoZxl1KukybhVxl/VaNzPpaRt9HB6Gc3yuRwhUtx0MlLkzdjcj1H+kAThoxo3vxJ7RIOP
B3jWuxSNiZelrA8rZYgJk8ZSsjYyzQ/HxcJNlviJqb4l9zfkTreCUY/ZpK76OujuVZYkmlcn4Tkq
jadYnU8Scuue7nCnbXVfJIW0kS66tK2LepX0EDA14kYIrQzPeQmmyx4KCEahvZbGT6yjfFm6PI4l
uAdrQpAsr2n44FPK6UZKu8mFaQGZpDNvcQsKXVLBl/bccwcmALIXrs5lPikTug0lurbDQ0mQroWv
ZqsAT7uLr8M5zuXOX+6ZHEjr8fLpgOmyUBbWIsMfcmuFopXX2tVWvzVLUq4oHvZIUOYFZn1phaNs
B+YB+5ERxYp616GsLKinyptBWN2qZTel45UbnwkGhePD3Bu+NvZPdjMcHfBttiWv9XLRxABngyhK
QxetH2PzkFm1ecDJQN/EGZLWkUFiOQwsdcXwmo9G3WnHQOrAj4TWedbgSU3DzkBo+uLi+eFPuVLt
kPia0FTotk2KN6OLo313yKsatY8w2OhFSP4uBeVWGBCXQ7Dw8PJA4paa3fh2r4ZbbG32SocZQoqo
EI5b+cpW5Hg/FWQyG1T5xMScCOtd4po+m+q00aZq7dug7XNCWaSoEoWUlj5p5WqI5PQw6kO6t8z3
JF20bMSs2H7Je1CQGKRdDmKOETloVi6r9+pP3ojkMBs5cIMQNmZW6f0qrDX0MNoLzefoXAJMu9XP
KlSltaqC7LuNsVNw5Zv5/v9Rdh7NkXNpdv4rE7NHCx4XE+pZZMKkd3RJbhAkiwXvPX69nqz5Wuqe
0EJaNKP5FVlFprn3Nec8p8Xwb60pAaqNcNpjeX0s/XzA6JSMwbv6smzU96RyW6c5ZsfpqHxm6apF
g7E2bce+LHimgey/z0+892s23+vpN/ENLnyD/MBC6X1VXlmjy+8If/Rz9AkS1JuOPWupU/mV7ynZ
2ZUxb73zHJl3sW+fog3rRX3FFLkWZ6vyLdg4xkMNgDohQW0JEVl3mnZtneQLuCaF8hRyi7mjnAVN
yrxRMMC/CocCny19866QJGEd0DnwbRYF4hofu/ElEFmIbf0TD+8RiTaJoz9ExXzj8LvWXON1PCCP
JRNZQhuWUvWs087JTrZvvZbPFPLhRaymV8u3fPkc+1azBj5OOKh91X5nH0viF2vxtXwgcLP8unVL
+IUP8zxls6NAFd0jdQIKT8bOXp0g2u1gyhPYtRbJiXVsY/gsWZHshOA3RlAvnkZ1Nbpau1f0LbqT
mXdbt7eDtXxs2LrBAZdXDJbZD1cAizCTgW2H0uOO5sVQyHZy0it6mWWfu6MbE4AgrSyW52zuoHkX
66l2Wh7Dyg3fss6vHIPi9CT4yRHLbCtk6ne18jWyWMd1Oa8RjGfGGseNwdpPxFs+sDRfIaRhp2sI
tAwr2Mp3HuOU99fso5BqNFDva2Eept6DLgHaIR/cWUIhtMLxdS15tKguf5jwac2++WKXzNMDiJDU
PbZpHONnm50VMtoQUMJtHLaT/S6dOMLsk2HskAPAt9jwssilLQ+xxaI3RF2j/0LwAZuBlqzDPsyK
q1PWCzWjeLZOqLra5CTivfnLcKXr8hqc6Z/a94bs4+LWPZOZwr8dflD63otDtR1+0ZMV8K5+NC8+
mcf8sy/XqGe6t/EFeX1sru0Tb5vU7cqNGPGfr8uXymueIlot6BTvvAO0r5xmDc0Xgp8/OiXUWPVL
Hbq6Y5zSF4NSdXFUZW8mro0Gx2neBlacGOT5+WHrUq4f8QzwnqSEktwJHYq8Aoq0RgBl1X79okQr
3IP8mggEhuFSKnfyMdBFCXEIDSdOXfbyPIgWjeQpbdCiKLVr7YOdoAMV9DU8Ux5/R83eIFpB0g9e
+/Q1ZMOM8AmnX7+XvvTCjW+hsmGgTYBBTSF2ss+PmLBlBb9i2g4HZCtl6PHKZVCLSsVv9n3qTTt8
ukd0EFQ22a/ZXqNAsw/sHosNva2J8INiu9iWX8jiUQ6WLIMJMFlZd15XICimmCTBNUR0aUP40lf/
lbj6hoCE9hBtimllCSe9Z35nrikGaMDIbHglWCs9d36Qw2IklhOz5UoiPJeQALFmI2jRM5jueKhp
yFFbHG1eNbSozAXc7KMhy2FcT5CPrnTkGEHS58GnyrOfhb3u30oqnMlHm7BFGHJXPNU3XzKfYc57
Tpo718c2O8ae9lIwV3Ctw75U3OVpzF3wTqRzXbIr/cx755ElE6/1Y8oxRjyAA5jZ+gXEOtzkJwix
9+FOgPIHv8OVTlcUm2g3+MOCkJzfGt3m4hIrgW7jHCrruVkTzkEysnwKbuCB0QnQ1UGrAUO66m7g
8d/rvfEEBKG7iys8uA/k4nvSa13KhGvA9qan2V5Pw1Mye+KxAg+2tmd/qW7+yhXaXR5gnQNq2VN4
ar4XbTWjZjyS/2CfsdHrlFsv1VfvGMcHZuRZO8Uv6R4hlroLtZ2O4ubB4wV3ssnSQ9UhzL6YV/1o
PZWvEKYoMAmvJyAh4FVnbJpftAaI2PbNVrnjVVjOtHQnbhhGIfSI8VfHGlJd2aFLTmxrOfjzMqSv
uVMFOx53cG73eo+YoEINeVc0V0PQfBYno1uz77IkH05HJG0mxeN5CiKP36VMrzKJSfpWZUWPq4qJ
Qu8VR8YqI5iU8kBXqfxq6y+qChuCU3fQr9EzylOxUjxxVX37iZg7AAMl+n55rUJiiNex2/SrZhup
Dtl/0yEm490V9qk+NREX0qkmG5535W9SZACPaKvwbflGtPU45nTUJfkH0xUY/coHEBDKItudL7mP
JeoaxnggvghgTcQ1HI/xB9l9Y7ZfHiwB+Dh7UfVUvEcO/35Gab4Pxude4ZUu/V6hMxWWWyYXzh8b
uldmP6e74Wl2o2/lDVwaHcF4zN6ZQGh35cwAZEAYeM62i1dfle4hHMmv4Qf3EoeBpn3arPaPw7m8
xSCKvjsvbNf5myyvBfp+JLM8AMSbcpVxPoKF4R42yTN9mSqW11Th69Twbe6WkrR0T+G0e08+UJlD
hqUuvU73IHhCuIC8pdtqvGIT1TGIy3WXfhV8hOEKhRMbzeqrfik/yuCgv1bxLbkITDDAOTbJ+6Pw
hKf0SXKL/vB+OrAhU0Q7i7ZZuCjelA3pb36/nrGhMBDZyH63pT1FToXHovFr1et/BDp0EvQMBx0b
ksn+nYiN5RQ8FRtoV+/9D/EJCOXU50e8DASGxuGNEp5kN3+x5DUpWVeAbrfqAJQs/UQvV//WEJUR
oxD+nnf5p6pdc5jjNHULD/uwHzGnUYQ/cefFV7KyL4OMhWALPtadP5A81i+c6oDZSJIImY2dCHh+
gprALaJtxCs7dcgq9pmB0qfmyT98osA8CgnAJO3S0Sf/oU+qXZJ5g2eM88XeuFUMSyIvyq75j7ZQ
xbr5j/GIHrou5NQonuSKwtOsE7Lq4TKY24BrcZY/dMYtmf41LDLNCdqe8L6YQECwpGKKKVv09Eyw
aGwB/K3qUcVhD0iIEqhGrBJjHgUk1ybkYPmKutKPMw36vSC69dhov9vmu8E6cuF3QlyEfi7Yhj/U
MMUZImR8JegF1WdGlbCzOrdpXKRS1Tu4BJ44/YdNJqsnI6X9WBG9SWwQeqLn4QCO6Ru5KK71EHln
/UPXCNKrbNbB79b0Ji4aUkTFjlmy8RZOK+4suVgrPq6G4+zkh9x/iL6ckaiNU0qZ0VRuofuwupTB
AV6ITvoUu+irZsXTfyFE69exD8wx3OvHesPAj+OldsNT9l5swdiDyPvqKxc+ZvRcg9oi43XFTYFq
qT4JDAf+9DP8iBOvSilc58/LMToW3/ZzeO6OGDH0L3sbvzYHArCZn9ev0+zNxW9luczwChENAR5M
tgXWn8abvi3hV6wpSORRVqHghS4hEo5z1uMiRK84zbAPVZ3HeaqNcLfQxUYGzqkxzJT99OcPFHCg
Q443S27nxu0yblsgDQpqLz78+bo//+/Pt1kjTDlSq1oO5V7Z21OsIHx7fCFuamDx8yULu82YJ9G1
lRUigCfN0YSMBJxzpqtb3RFyo7pwWTSaqnDy88oklXXKqeUFNufkHEYTb2yCvdZ5RaKzYaXX2I72
KEf42YCuOZKey+gZuEEWS8aBUNSkyKQ4udSB1OjeIL+2N0sP7goVlYRYIJhlt7UeMNsGHn9gG8w5
SWtxu6R7V1LsMnXfjk8KiMEYRrRXq0zYZZuCu2Ox5dRBMtEJN09IeYRTBuJThQtIWY3Sa9YcK2tC
B1mM6pDa3rhj1jA0V4Pc0+Ipeo1jz6gxbBBXhEon7MiI1oLGAyuHygK8EdFAZXd7mJqEhp6a2DkM
XyHN2qTTrrXjHnUPzWu6MEgR4z5KsqsUEOk+yEpwjFrt3dTxMC6cD0mfRttiZpKpS8kNluFOVNbe
4nICjrkfCKNUlqyjfqRCHsvgSkLYh66l7a7DADWUuG3MhPOvXQwPNiohqhBKrHKbhnv660tXyZmj
6tjVZhUFNch9OpGZoiLv8CCM9kuUWxFgwd6LBnxtVoiParqbaaFuh1FiT9aZlyD5zNBz7AJb+SFE
gbZsECS8zkniy8EDaoIzpNezd13QrATpYIOgqqRVvmBCIL/6toTXvCiMe97fW6lEGSh372R2Ml4e
nTgJnmvjN0ntDWr37HWIMu7VOgVx29i/CcraKy1oNkkKmJzgtg1A06H7191RFRKt7/ImdWLYdBNi
ulqOfi+BwRiJbkgQExyNQ7QJmOXV/fJSk4m66RMJNY4kHpaekQ1DOL7Nj39MVelOMdWoNulQ05QZ
xMfaGLI6T1eQE8cJUqw2UjdyxXg61mx/SeHzpQUgvUbd98sbOMO3oYhOQCHdwdaYNg4lYlyasT/f
myfGb1lsU6XisB7p35mnxRbCwykT58zEt9DM8nMn6/diSjd97cLclHTK+5pbZ17sV07lCB9jyE9g
fStB+wbrYBflNMRVQYmqlR3JQlLG5aNRa4/2V4MvLg6+dJPSOB5g4pYUzFXOBoH4dlt/tzPlTsA9
jgudBVZHfjhRbody6L0Q2O1ajVihJHVsuYQx+UqTh9tbZDw0hzMdHQAkv1RimpkW30JtXe3ZepWS
kbbJIl/Dkt/TavwiVIlclSIgN5J5UI4IngCRRiWcyk4wM+nJCwI2iJ0aR0om0y1HCHWcKAZilWvY
F2e124i4Nld2EZu7QeECsMLnfsIpaGn+QF+adANMK0m+TlxTbUu+vBQ/B1HyaegKyk4kf67ouq2a
abgi2op7UbWxtA3MLaRQIz6oZqIXs0HkiHS1mTipJugdWWPfFvbVWdjFNR6bF6WeH2OyWaB7xrqh
dDd7xBYD4/Ul17tkBbuFTsaCFay2rC2Cjiy3knUyuTgbrCdGaEpepZRXjYeWV6dabBqdktZodOw0
af+WlNAGgoxdDGd4frDrV03QopH//G5BpeeRCuaTXuDiDMXzMCaHxWydQNVTqHGyT9Ijqv0BWJch
SURtpbN6rtgDSti6PdMG4p2huUrtBZl/Oj0lArWyktmfdUbnWkaIbHtupIHnCgI0GtEJYZSe1ifi
UvyuC+Cl6o429G9VmaBwnrEKmFmSuNXMYk3WJ9A56FDUj2iikK26d9nch0p1Yq+xqSzop6Jrf+yJ
xT0+RxmUoyUVR9LUmM3k4XF9K4Wxzev6SbbFaargOI7o1ONOHrd50/yqsp09y59hmHOdFphsQHih
k26x781W9p5KHrmlvNuN6Jg92ErsEih4aHHm909ztue1UVPYt1CGi4E5qSaph65nKtJIj15VjDdM
vBQeSXyVGxz7mUF4dM3adyqJjSvtp7BJci/rkbv3abVp22Xb4eULkkbeAwyByCpnt2no3ocKEGud
L5QnakizTE2UFwNuS+lzGnp3jrRzOBR7pBPncbLxqmA/JiGGVlIhs1oC6pi1kbnWDT41CUvfBNBY
I4ueuIAFSx2VWU5p5y/lNPKfKsZqzTjswTm+yPhXW+yzaWsoPmjjjNXqyPR3UP2W02xlipRxx6Cd
lIXo8WE2fTCH/WrJdoZRLJ+LEe8B3krbRFau8IMfA+fqZZwymmize5o0JrjBaF17XqfrWeeAV21f
09vUET2CYWLTnFCnrRosw2+DyktrjXDaaqNpkh9XDPq0zFbWsVJsyRbfDyJ+kvj9X8FrrNIyvadW
GnETR1SLXGRKoaVs20Z5qw8yHEkU0aqWM0JONM6pRo+9qKKxt4gGQudqcu1LfblNEvqOBTe1HCax
B3V+OANd3A0JqkhzDAeeEtuJlhGz+yMvb2YApMcqraE5f+opbolxyrN1iaF3kZVNXoqtnnS9KyRF
WkV9mjIcN51HbuyIYsMZCbJNF7VdtzLPvxksnhbRl5F7/3AvSZdZ7/KtUWHTaERBy55jEywtSJaj
+nusB8a4RJiMzwOIbFcAeqznhNYBLnOrApHth8hd9AJEXvfU5oK5ZocLqccCbcXMIBrjOpI+5lRL
v40n+5TyEEEPtQ6VGUgOTlxi5+tVlsVP9YxOu26NN3WqAEin+XsayC9jE+H0MHH9xfabJYcM+obJ
A36Nl8Ru8y3hH3eSw5k6JJJjKEDw9BzYK6GZHk/36JWKeoc1aKxMk5mAeMysDTW7LZK0j6rlqUnZ
QHCwG7qrVLyNc318FgXmulAov/q8b4560vrM8XHSAZrzwN7cwnZbZtaXqcay08JvD/P5d1KGZBrD
/HokLq1LXXf7ifmaIlGxxXqkroFCruuJd7VVf1t1zc1m8pKIWmCH3dSaTuopeVrDbcC2V6jKSyD3
IbRhGgUddUQZkJabJfFTmie9x4KmX8FPIruZVXY6IIFYvDgLbGdiozGPzDXCzjqqGpUBB9vRkiec
svY1CNpy3c3L4sfFcB40TxIqe/mo13DQFvquzUcd4zX/7799OmXE4EUljWudfsVshlxFq43dKKJ/
/vDnv4mGWLZYDj/+REf8+VAPvAM4sBQ3r6jaAkV9lx9wjtYsvo1Sbj07tUkjljGhyg/YoxENTPii
kKZUoZFNgAE6E1BVRFXMNDM6twcHcgjDcqszdTIy0H5pnf31oZ+rq5RrlrfYkokKfsbKpBqltVMj
DZ/l40NRoD/p3pHpWhCO//EhRl6gL0a9/T/8sz84NANCnmcZ8i0n7VRZa0ZxkYNR9YfeSA8Zsb7+
n233//ie/iP8Kf9ad7d/Mr+/y2pu4jDq/tun/+n/lKfP/Kf9n4/v+t9f9Z//+inf9Ndf6nx2n//y
iVsATZuv/U8z337aPuv+ETH++Mr/1z/8t58/f8vzXP38/d8/f+UMzOK2a+Lv7l8Vekjy/mmf//gX
/vrOx6/w938/QU2J/m392ZRZXHz+X771H+I+4286Aj5qWoAsqmo+FAx/gcGE/jdNfaj+ZAUBgNAf
ESp/gcE0828G0gcNIT90Pr6N7/pH0rr2N75UEcRF23B7SWj//xH4aYr6EJj9lypu++vv/27oYMew
INikvKgs2jTrIQH8J+2DBXw3b7I22cSEw/gmYydDzIFPwAb5EGpPFpAVXcNk3BW5kvlyFyqOVsna
DckdxVa+9DuDqyEdC/MGkcd2l1YtQLxIxWGcueoBjxoXvMQiZDhi9jgQwiJ5KiW8yFmMV7/tq+pN
a4420rA0lpePoEc6yOVTn9SuqPbpgj4wTNqZs1KxrrW9MPIxAtQ66NxSgADrWQm0G/F2s9epiro3
ytjem0PXe0pNKq4a1YZXTQwFyrmdvjtbOkaCGyXNzWyvF2a2WaYg9wdlHu9y0zhBG0/vsahWUt0Z
btVQfCW5Wb7Nszrx/rUGLlBsDHnYv0wz13AkzdWx75buhXuiR97ewZgUOHcAc5MySveTG3i0AYDu
kQtjd7wSbaNvB1F/2pYN5CNNfaWeiLmLDXFICEPxm17yRvyjJWhATYvfIKFO2MKZnC75cLDzwyDS
ed8SbxLwYL3KHXOjytS2ib08l48kDclgWmqa+o+EA68s+efkdgE4v+ACS7MJ+w60mKhiH7CMt55G
kXHC02ipa7LWc6+QldaT9Lb0pfKQtL39Ku+Tq2xzRIQ988YxH718wt8z58nIPL0vNzacAPjT7diy
01Mwr02DctGn4VY0g3LK+2Simsoin9HpopoHiRuLnpxkyBIBWdeQwj137PBbC+NMTyjUK1eto8dL
cZEEY2C9VkpIb794H+FyT3JgPLPJItGmGQ1K7blNQa26VutOImrPQs1VBiEBIpNqoJMw1Mmv1I77
lSfH62xw4PL8qMhl8nCmGoN4khKBms+gbRKICF3KyS5VRrRXRqAwrfwF8XImFq/WrrK0C4dA2ypq
YR+M3q62E3/pmuQFze1kM9xpKusEmqXMGbRY8iTSAdi1CMJt6EbJf2TDZA95uw40VieazJD/8cFa
uj0Ne7yJHngiOaVES9GA2q22ywMAX5Z9WzJLPYp4QnunEcsJkSXlDk6e0rjyYl5ZOxGgdBmTmQFd
kFxiDSxGLczrpDHAViJWhmZbx+smZ6DBj5G5tozeKKxbpK36PF2SkMVALllcHpAFGBHR+JaxRcEm
9U5Xzq/FDFFj4CFfW3RqBIQ8nlOu7CRIHrIsrSSYFzOUxdROqZJ+9TxORb+fmugLu1W2bWpiUQxy
SiDQEpAnw/cXteQvuCs283Ib425f15V1seS8YHv9+PVnxkiFVjabSarx1OqCPujxYq1ApDtlQTuE
roFZypCKfTymb3KkNxcbFoUZprs4QGqphuI1kgLII5B26BrS1WCG5T0vGVs2LWoCTuAj7503owsZ
TtKoekq2XJdJnbcy4d3cc8m+CKrIg4EcuVFRZo7RExbcMy9zkoQFWi+zaJLnTDhBlvJG0zkmmrJi
qZtN6kmL45p4lMhPmuJD12uWIqJMdnDj2+lFAoPb6XF/LNWEEOmmEVsb66Uka90uEjENK6LcYiqq
s8WQw1IY2bTjRNjwYt+F3cX+Ulj5KjHydyUIHJDxgVcLqXyPE7ZOLLn6WquOhBAUJ5Ooo1sVK/k6
s6oI2Bn6oFqgLdXJ/WL9atDySHl/7qxGveqpfFbrrjgL+o1lSXHYlvSsIjSHU00nQ/Y65lwK5Lo0
tmEFoQEajyvySrj444ck2VLzGqteSeMt5rbWacEyulkTx34c0WnFqpRskkr6QnwyohNSz9iKPD3S
+qMpY/lNsqZ0uYfKg9lo12Lu3+SZk1/5ka2IjppXvxvJsXxqbbTghWDXGNLbwfxaGB71cGHjQQ92
TcvstrY+wziwX7VgDk56o0ADxkk4VcH4mEB1LI7y6WDmEsIB2bBB9SQgJGVyNSNRfsBb0s+WJr3M
sObzxuxfSstt1UBn2cMWVVWwbMpd/zshGIcmH0VI2pbRwSigGknw5Dd5qs/7WrBujRUCjCdpL4LI
AduYPjfzN8TAcx+p4iWRpHtO/ERVWaSeM06F7D22jwqWXBeDhzbPLW7apW7A0QJFmkFyLOP8AcD+
Yzb5SsIiI6+He4Z+DiRPGM4EDsddDB5jSZ0usJurLW01XfsVlpH9Woc1k185vJCCU2E9FBGrzBTJ
1QzFQE5rv2j4H4HgxzxCpj1pRENVNjx3OqNNXBf3IDLq9ZjmJVY6ds+DWHKcjkRTDEHVe2aTsORl
RscktHymOdXWRZtPaDRKti4a0gOFPASrsWDhDIbMlIX1Ssn00BeLOboWs8RtSIKCIyIdzM5chKdR
stn9luaHqjCFHUz1ZVTKaRcnymWJ8xAKhmncdF5D4Th6ZqkMuy4gPodJNt7oPKwcNWNrN9bqb3We
P6GCKq+zspeHwn6ds/FGYfSJA7CgB2xtEFbtSzjYUbXq5L49LAQXVSlwFH0ed6U03quW8lpjdVc/
wnztKj2qurL/r4vEYq0QCRQNM+NqwqzghTUtd2Lfdyo1QKc4aYNkP9Lb/GKTxbZa1E+1lo1rOhLR
kMm1dlBTLfaSmps60hkQ6W2Ba7TrkYUoUflcxgnLbMG13quNtsrLudlkWlvuG1VLtqD9FQYk804G
Z7fh7Y57YPw2s1sWLMG+ngIQJAoz16ZOlVuahY7VDfZeq0umPY29aw0w7hYTkl6Xb113mtqK7Qyh
jc1cltsq7bQV2T974rDAC0Qmy8y2aq+tHextDqBDGRAlEKV56rdNixe9iHZmTfJJUuXWChjnT73U
VAVSERGEda1J63KrsJ1uodw/da1kPDfsTrOOlSgyM9kTXehLFjvkPPnINAQPopt/NbJBTI4ddG6E
PCWKRXKcFvJOurap+HlSwO8YjvvVILKAABs2s2mYf4y6KTwVh3c1suAxU1U+MU0Fv1Q1aAXmSfZ4
pjVXhO8CnwtHY9m3rtZJIZgpJFQLi9qhFP15MHuKx2Q8BHOtbIIRLWDbGLqjCxT4zaBGB9Mof/pm
Ag7G2pyxNZ5OXWe+OYrmoknS21hGzV6vnzpLKp8emz3KiFQGG7AotyQvFE+uUZSMaV/ch5pum6NN
Wi6KkX5bCWWHrrYsnyvrKKgLmTMwp4twUa8s+70wblKkj2fgukxdo97PMbQI7BGykrRXKMSrqYNU
KTKm8JqpHNAIdLSde0ZRvzVDiw6gP9lphguXghVrrKWhjySQNPedUjl9HMxuoYCg7pqku+SUWqju
2NAm/YWale0fjyLK4AmskR5mm4g06bUskcQzaKHiZZb5mquMasm/kxntGMtatVKDaanc7VMjY6lT
ou/ISuSBYn7R2x68lBo8W1ITb7pajn0jGc8RtduqaJZtUfXBeul4zyO6JI1LeoblrQaiuVt1xd/g
VENSnyv0N1o4Xm01rrcpYcx9gvGc8A7HVmZ5Z6AZfVTYdcL+jEJmcZoGJWZgDtMt16vXCCF82hsV
abk5d2e13FJm2XIczccybsCzTNiFw2Lda7GybSdd2zJRc21TEBNDq85SHx7XACKWxXHxq3hIcgNJ
iw9pMWcwYR+6nc7ST2xNem47c/HpuiBiShoDzEiyPALEmGs+bpQ2Hd7yJtG3f4ohfl6SGicBzKt6
auO+enQB6pl8GgaEi32wUlYVfYb7vFGrJ2tiExwrceLV7K/TXE+O/PkuM4UCmqbM1lKq5mtkwA2K
XGQMBYtO9I0UZaM1TocE1jgPiYpUrkvsvTzmH4QJwECSiuxQ90m9HQp4WZYUE/gzFuTQEy9mW3PF
TK2eXVu1tU0/JYyqBxRVdcg/NWXGU6PhCzJLhioyt6VrzCShr5VyvGn2rJwai+7p8YfxICJ+rGq1
5NXsFwE6LtvIb6Et8d7lOIaL2W3LkESueUDNwaLRfsjfYTupNTnWC6BCjcK3j6mpwZKuRZzjfcp5
VdYSADMSLzZWhx7PblAw2QhLFXlwxSyI3ew/BpUKixAjhmwGbAl9+m2JSjitzZ2adek3yn7ekFo1
oB5im5SkSE0KHXFn2CISGJcm9m0bqiLX/cCqK99l9rAlABwqTNuhzKoUdv1lHQUbpuG8BCLEBlmY
3JNUhG7QiowrlmOAp85ts9fErJdzu6goLRbRbLs6XS9RiG+nHMeN2WAQUdXwZAM5eFaq4m6DpyOV
y96EFIygEzjrA7LO9vo0PeUyAMaykwGABEj1dcqVbqJhkbPK2uR9/Ly0AGBI2Co9QoxYTtsTEvqn
ymxBC1VQl6u0z7nA4VgMZtAg9pIGbFQzlp+a6MnOytZZS+KZ/XhZNoQSKiOpxnmaHqu5eosj1InA
4Ho2Ulq8r4r5nfwvFrL6XO6TMjA90U4JY4OAJzRO772N4GCwTTI3+qX1BmEeDVVCvzAifIQ0ilmA
vetOn9J9oer1VqnBm4hmcKcAJF0ZgropYjIhJzJ5uFdbWC5DmfIkOX8a7ljMuLi6/GmeUx7x4YFI
hJ9FilXikin/PRsVTzdhoWyhxYHI6nwdtTq/XF6zxTRj+yCPvNXiHHvQOEuh19QWoIgUQFrKDNNh
r6N5syraddSAr2yrYsMmM3JiS7Y2aYWjIFXMY6rE5VHS4cxZVCt6DFJP0fsQRJvxHYMxDeS6dNUx
VP056KCy+LbShn6Uct2zGQq9QK8/CbH8fuxF6Ds3SzvZx2pAdVYWhU1GkrQlXb7dNFOiOb2lTTdF
nUyew5ngtaqlLe84hCtyLgp1CY5TMHzQufIF2RAQO9+BAELXUqlGd2nKSxGPPrd4dw64j3ydUQ4g
Tx4XhlZ+j1phyezDMqKI7kzei4bRZZ7cpIojh5PNMG75EQlq/6meWPRXNGHJLA6ZKinPZmhqh1gs
mR9bFQQuelNuj+IWBc1WM9TuDOIadlkHbNkUqWMLsJ9NcZpKVT+oo5Vt4yJoGUYXEjsMqwU4Ni+t
q9hcfmWbx34eEPUm6bjRUqbCyKSJSpW7ypNsYKx5FLyC/fB7uUq9MCFaVtGodsoC2qENeswGg4ZI
ApmW1Pm9namrKiPzjUUY0qtZAJjRVJagjytwalT5QFL6i9l006FSuOfmdLPMzYV1/7zPMyTkSdA+
myS8tRqOt4i4SvoOP+kKcekm+UYm6mOe85pOFF2yKcxtH5IQJrqcQzUiEs9O0vqtBEqjBMOa6xLH
KhFCyIpGzpdGHeBUJeRORSMp8+KqAAq+lOJjaNmEyGN5qZTcU9oOOuySG2BPTbFVNNwVvb7HhiJt
5mIeye00J4/wWM53XbJ5G8fbWTn2tMOIv8Z71kntay0gtwzFV0co/ZOexfcgGfJ9GEQff26sBEhw
0GJ3UJS68IjbexkYxCysCZ6ilPNFa7RjqqIKivpu8Dnk1C3HCiU7O9oug1eLqGO2nFHDDVI2M0Iy
UCd5PKjnUdbZILQAPEte5J03yoQBmWW7EbaiPC9zipshYZnAjvJxV5/Ux29LMIhM16zHWzsZO18j
VGgbz741Ue+FozJvxqBjb4LleVUnuM5SJfxtLhaanMzcyJqEtYUSUJ1vpNsiqJJKqKoJsyMtDT0x
Zcym9HJvFMnvRG/koxEZrpFHsMIY8W7/F3dnsty4kjbZJ0IZAohAAFtxJiVRs1K5geWIeR4CwNP3
gepaVXVWdf3d297QpHullEiBgQj/3I+nAt9uMDmIGJ2NQYG8yYCjniFG5zHPDQEqxYZQZbJkl2Ry
S4wQAV7BqdF3ZVVZx8Yfnitmckw1Mvs0Fu2RHoryMMZBiIhILS2hk+QuN8o51PlqsJuneUN4SH4f
GP818lQr030RXXAjBarmDSv5VRZTfMzTkC0+/lC/soI7u/rpT/1hmpp503a9v43tgM4FXi0ffWbD
Zg/kFXe3h64QQJMyptUDpxl2Nuah+erLpdobt222AMEpegir26Kw1FMcx7SR2O/x2LtfIwvTojVc
EledA+GFtJbp6JL6+ZknY65eh79UOO1BpkyD8oR1nru4tSWGjRhT2I84l0B3Jnq8X7tb0tyg5jKo
fy6H5hAs2Lo6VeOLCblmq1WsdU33pJIWMZMSY/a0sd4t1Ccx0CrX3szyrcseJw8QXaq8H44bm/No
6fIqJXjWwbwkUaav0pwiNPTbgPuyIwypqm4qNp2Hu5fOifJmoaOPg/iU7grfDw8I56hYpeaHpHR7
T6FFGNhgcAFIDyLHYm9dDnO0L7MQiOBowhun76K9qkc8aKtiMS4DLlKji4OVkFVA0O93Y2QVxNfa
bF8n0Ik1b/WlQivXRfxQWfNT5XIazz15P0zD+Aavezlxf7430v8xKoboWSoCokooBBPahC8fGPHP
GyGsYJWc4d8V3ska7AjPf9g8x6oHhAY/10TZe5dz7GW5JIaEzvCIPrKpJih58KCK08ReD1kfTwp+
gmOZGfDkMFNnMcPdXItnk6Y4+Mb5cFDNb9LB2zHbSd49qgP9rH1r1I9xXAh7LI3PwMym5JjwsFjl
Dz9i5xxPwUl7WUNrWYOvx7Cx7cr8EW/As7f0+sDuazrls7xnqxOdIjuLjwFVitjiq+4WN4e1ySvm
xGHjENG2HAbqgzgr/FlowS3G+zFtjxboSF+X7I+4V6QOs4iu7L6PNUkFUzP+HmfxQNVasfctip0t
5yZesoiGQHA8IaOJ1mJJdtaqBgpe52MO3gynQH5iPAuTThPsJU+lbaDydJtOA0mILkU2zvInC8+N
mwXTWawP5OYTpMEiI0Wp8aT1iXq2kVD2fRh+tZqJDsaKZZKuQ+xOUJxhwY97iy+yytQ++0N8nAvf
3rQNjugO+vw6RQUNTpmR7iTmzYE0aIf366hWa1PP7Ut3JMcpfHJukpSu2cUDdxSxq55if6/SYEY2
AkTq4oYbosicp341kgQt2m2b3eg2fuBYsW0bZR1Wgr0dBWpvp959NxCCMEvzSAk7B94ce5FV0HD7
+Xtmo7fwfBVn7LyHxg3gywqqVz1UhCAZRk6Nt82xth3ZUrO4rjWYIlHVNrLdePOjZ9E+M3iGdjXT
EV3M2emfrKqI7TpdRvZpbhAHjcFmWUS7kXrzvRqz96rNaSmu8Mp1EcxwGqHKhKOjq/LfuhqW3RBh
B0Fo1ug0JUTNngRINusDTew/JlqEOwZHlZWBeg4+lvDLJ4jNWbQ8krO8+ewL0GtpQJSRQ4viGUv7
WhhgWz7xi2Iatv/EryH5Qohk/rK1gnk8S1VlB8bht5+lfvNEfKmKSe/HQbuPnOxZsw/asN3DbjOv
cwnJlNj2NxFtGRwaRk6EQvCXLrOncm4xmySl2nYJJZ1MkVEHqz3dWu15KQp47ODK2eq69PidSyqe
OWTdTA7kh4S2mr1VBt+jJv9ZyeXQ1/plSfNfoW3t8TBFDG8YZHCX9LhWTrMVd2fh4hBwYvvts6XS
kcRO5nH+qmJEyjrYsgvMD91kPXSTL04zjmZyygLhprDOs433OYwmfID0zp2b8tVeaf6DTWjzE8fm
Tw9cudwCK3X3iaIjtFfsZRdeKkMCQ6T1ckCf4OKJorcRRNVrtfTYwjJ9VCwCJ91QVBTVINiXen4N
ctfdfs5Ilq5qL9RV8LPub0Uy2/eWP2QfftVvU4vdhyKBeK6Feomtydnbll4bN+Y3x0zezk7gD0wk
uhljRIfMMqzZQyS/zB5NAMI+RyLEpJWhcqNYkdavGZ9wloEUK2OCRl2Bq12oqdjRXo/fGZ1+LVsy
68Pc1e2eo+bT369LZ+pZQd3gxpLeq0xG+sL1SxH8VP1bm8RP1gwbZBmabzrAvdm2pFLK0rv6BY3v
WJR/T/a8lUEPJcIiUGAFNp446Z+QhaH5dz0dZ1nYM9eR7rEutXO2+ObYgSkvO/7GXtnr9Wa8cZOK
TdFnbZtEQ9x7VDl4P9im0DC1I7kuAIvLW5PLp7VAI18b4CwZfPOd+qudYHgoy8uYsQH2nqfuYYmm
r4yjWQp0zQHHjF+sEpj4Dz++LyjcxKN6a3dpRHxpPVQ7r63dPUvtnS2DLDOPT7U/bDEvbGNuCZsQ
LcgbMAkK8AVNEbxm8IhCy3+N+dKzjsXOuGl2/CTpTWFtjmaxNtTIR03jnphuDOcidniJ6T5FpKNo
8TCw411QyJrmEJco2gyZN15PZsO/NT3HwUbgAVdz9ehnk8DT4kXUDDtUP3NgtW+KbB8vhF9NFmeo
79FT5jSoEaWgFKvL7iX8ULjZ45w8R8hPbF9wggTcdiKXorYYXx/o3cBeJQ37rPHz1LNHmHqYfqZr
PWp5rON+6wNzY/0pefYxMaiZfsV2kXSsEC+LOBAJrzdHd843Az6T4z9JkHYqiT/UEyqaYx01OaTI
yakvDsrjaLhv1w2hS661n0VsdTsnWtgzF47hkI/0hT6wsbyUQ2UQ3CWe/sKGmIxv2Fw/oZPDZ/PJ
pMQxaiP7kAhaROj6/WAywREj9ZONmleMfminF2Yo0a6rcNlSlivPQd0U+2W2qVonoM5+Eg1vAHjt
VudFxSEEPrbVk8YX603TeyHI0bj+/Fav3xauzTF+w1+nsx7ZIeCnzcOrzfrzebv7fKAqejjLhMKE
VPnkyWLs+jHPLyR92eJ7Ondu/twoumWjkMgoljaxHWW0Y61rOKs4nAvz8VwxoV5/2ybkdY+jNfRT
FldcC82mCNn0VQNRFpt/IoiIOg/Xul+yg5fxRs8qyDuGoGjCHK1fGQWfd+n1N//8yOTfxiQEg99N
IJsrWKQxcz67LN4mIhw5pTY412usmjMb35rtDPKsH26cFbuONbiW401a6CfuV4aAa/MUVKnccyhd
zjQmMgQQIkE503fBJCa8e+O7owliRnByE+xUG4uGJ854DiaxwP0erLsTtQtclme3ZKgGsAJuT/hX
90qox/LUGoC8jnAPgzBvSnHPWLETpPsz9PgA11abS7hAdSN3ue+n+DhJMeZByK0rn6HgW2NwzoXz
u5HqJBU6Jn0th8+bNwIWJQHdN9e2XmQyXeP1SvFdGP+Rd2yEfOrw4RBt1iTG+4w2YtaAjR7n69Dl
a2JnP9kew8naO0i3eZvHNOLypmi7ny4uitBF0tIyu618clvAD2kNT7nwplv+klBHA/MSjebKzvaR
05q/9RWRmSKgWEIm5W8lWCA4K28DWxI7XPJ3n3dSM9QzW8f5zsj62L9n9uCclm7W9JO6/OUwme6k
/aujw2g3VVgGWenCQzIi5hkCWy1HwJvM79orimgbJhxZOv8YOiXJpLyezmaYDnkOiFGvwpyr15Do
S5NaRKzjmNSRHSIrImMoJtsQLUUtWBkFFr6hNeGuw/Wa9tq/QbwFi1UQNbM869C6TXhQWZcfI5Fo
jHez3DiWtR8KZZ9sv9tDQ0EuKPyPhJ6rky3YxOj5OjISubSJj5qA42ZIzLWPMAGwMcnb4VuYlt9t
/sT4W2dcvmLotvg33BszNl9Lz/lqpZvc7dXFrvHi2+n3UmBhqeYet4BvmdOkstUxQua85GS9Kal8
s8anyjGYEQkYYIhOA3vcy8R1dtwfYYpnk8XNQI9bds5vgZHzUQw/bWEdO+GEIGnXMnbs94FQDykt
VNteZ+1BFLB9ogY2OwPbYzcPx2wMxdkowlAEb2MZnRRnyU3rkfAIqt9tFUILIjpUY8Z0ujj7Sn4X
gsMmZQd5NLKUpCHVr6DuvF3agZrqyWyGRXhJKAe+waMKRDUBkNuJascTiPa2h0AmVQYYpXS2DEBJ
XwW6vJGTPd2E0nvjIiAciiAUdzX4/tUYADxKrZP5MCiuicmjo9M/2SPWHYsU+pwlbPAkgChUZ5so
GxvWdZzyw8N3uLX5xJDeWZJoPuRgJm7GcEBqtFtvbwFW4bo/BcozTIiATISziVCanlvgGicsWHSd
ZLK7H9LxIdLdvia/XwTiJ/K9egAeSgVPc9cvot+OUU13fIJcN8DtZ6R2FRywVeF52y6KDixQ6dGv
8L1ylCZ1cqpz+2fYGrQJd0oPSUC8jOFXfQhVeQgRhlit2KVQ9AFdwydcHQZ6pERxvkwTbVdSY8Nt
sVwDJwV4JLGNObIioBaWW+VT2Qhwpoc+o3+Nd/THJuh/bRHCopFSbCovZVi+bAnJM0Dbh6n86rQv
rnaBaxg8CsmUynV+hfMH98fO7jxygYhcFTEOUjiPmCv8PYyMloEyFobCpxTX4nYEKN6RnKDUQndZ
NXGMHxg69rNh3giVPyvlZaJ26JNnXCU0WebRxbOrL3rytoU30BcARqnBpMmemkIRxrhoFiwa1mdw
Iiu+B4a6LszlEARqHNPNPN86ZSgx0zfNJomdnz56cEORF+igXRRnL3ndiMuM2ddtLM53IwGGxmKT
zG1OY5nBDka2wCNrlLYDWeLmiVMeN2k7hzxC5EMABcuTYT7JHB9QC2FGQb+LC0PVwFI8FggFWzcZ
v+OBfiZYNG6Q+bd1nZ7Cq+e7BaIpYyN0x00eDCe7xT8sp/Zcdc7Om+3s2A8lzR25s09Dw/QQeEIu
3W4/Zbx2GGOfsBYHm5iro87UmcFovmnC+pBKSxxCzOtqsqEMOWBWIk1OOurED0a/LtVtmu6ItECI
caYHO02L7fTECac9q4TipNBJ9vipvzYJrPwqbHpEL9JV1V1EFRzzG/k9N5TX+wZuypDwPi+q8QPz
D5nXHoBPmoMIToV1yAE3+3zLPvenp7acBnZ6UOa69V8xni2xmNdIbbiceszUSEGn1LXqR68oH9K8
D+AHK28rw/l3ZcfT0S3hKZJtueEIAXIv67auA2zCzyq5d6L4mhkC/mEvif07z0U+3kalL25cOTZA
1uSmbmoDxaZi0MzcYhtB62sRUsg1FbvIij5a57Hsy+W1Lg4LV5Q0bK2N4xCjSyvAgJp7kSpstF5t
7JsJxAC+MXfLTHzagbwm6u99KfN52PjdgNFleo4IT+1t5RB+71bwUbFeDZ1mCp/T1RHitDP9srPt
9GXwxLvP+IhQDvoKNlF6+mLec685PsQ9Fg2O6VwfmMjc7tGN/fjCmOrOYDy8wfGc7AO4Dr4XvscB
0EOavPdpNMGekO05KxRJMlT8vqOSpxjoN0rZ/y9Wu10EE6NiXik/Ms52+LIemjq/hpruKSG4bHzZ
hpj7GmvfFAmlgiam4Gj+SO+nQf5wc96uc12+1n3DlHcMviYycPZxAP0+piCR9OUqQxZ0WHG0KMee
9wRusPGm5/BGdp8cTnPpGcXDwZ5uyCE27OeTt1DBpyBkQxo3Que0VX825fpOnNhDs/aBX0lWfntj
D2N/qb1XgJz96bPL9bN49fPh759qDk4eyY+tSurqbBGXQ+SAuV0U9IG7q/b0+SD+8dH/7X8rUubO
PQfPJcjhzPkIt+FK6R5Xlrk9cc6cPRDpfkuqe+VPVkA9hxZcRJuZc5r25vz5UfyPjz4//U//7fNL
/vkd/+lLpJw4LCQKhqUUGStN49ykXRtfY6Kdu0gs08auepx5cwg0D4RLFi/prozbV2nkz2iI2muS
JmYXepm+kY1/KX1o8LUHbktiR954fJUcVz47QUX2SniI6jOBAQTBmbHr0KMWmjG95cqjyZd0+zSz
JxmCeLoaIh19DFWnVDNAI6dnUonMoRjV3sghuUT8/znGd4yPhSaoI2Jb+PWryERwJ/PfrJnTprJZ
5oZupmOu6Q9KQtJwxLcodYftHHbRtjSoSCJllVypBpwJEd/FuQqdD5+l4xR623Jyv9ZO+DBDbTpo
jvDrENsazHenBoITJv1W9AxBPY0uNJuZl+faBqmLZuhifhxxFDkejP91R0lU5W0ofttdUDwb8dGL
+RfiKj2jdvgaNT1xLBBkbtfX5yrLSPWTxYII6kjyWoesHiSNjZzszVT9XOb0jr0Lt0G7e8MPjS69
sBTMfn7PdoHoH8bLeA0BJmJ4KsKNP1pPuIjcLU/q1bTegVM6GXRhk3d0kh8dAsVNOlM5NwVjcXRa
/6W06KLqjZm3Ykj6Deflq7sUH/5gnqeCjYOtAFaaIljzQxKxJYou/poASZZFnd011jEOvjrLyn+B
pD6w5+VENxVgYZCLpq2eZpBsLRj5YbDOTQApIxw8w2D4J5nvkHE7/2DVuYDjphQh6zFCgW10316q
6eowqyZ0vBvaXc6NZpsUoJ3mKigp3isel3l4jgPgV3bujNsWyNfNZzrDKxpqh+ai2XWqlKeUcUuW
IKeaID985j6Qm49lUcyHYMVaBIFzgleXX+ag2vVZYY5yPeONxKWYH/Qh1VB4Jajhnqi+KpyL1Ms7
B8WbpQ/ELgpMfKzD9lzXGZ7vCSTN+vxFe3U9jYQy2fdMy8/OMnucvIt3nWUPaloBuPje4jcZ4gLy
7drGloCwjCj9NKTsdxzkp89/KKCpyVsTJwbJmQ6AfY9mMMatd8S3AT5jQYsF8Ugl1+yH0LGdQzEF
5tjE43gcZ3VwlT0ztHKYqleXLIHmmd+nZXquioGfO6Lp01gaQRu2VHjWjcWFw34Yjyun/yzYs8n7
IFB1HSTsq8I344ZaBmCvNJ6lyZ2vxHs/qXLjBvAua3Hrpt6hz/XHUuZfJkBHx2SqjtqEH24Yh0yx
0+F5dAmwL3ZM80XBqYaRmXQllmcAn90QfhHNYO+1myLuJzMRW7KldYYeNVL3vAvTkD+sHdvPlWp+
2YU+tHGWPg0YGW5saCapoQ4zk8lTGTPZGpb8Tfs6uLNy9uscH3aaiRSjaT+9kio+2hbkFauS8V3a
e8GJJK99CIrzUBt5W02BdRySloljGyAJNbAZu/gqwJic1DfPASFDsrBcc4+NfpqQciImjjWmjn03
x4/5eooyGpCTs+Bb8Jk8MHekRCU3L36OzpEPKd1t69ShqoPvKekD3FxDuRN+Pp+d9fLrFVJ90PGy
gxwESdkNl9ihHCHKULdsdqSbkH3GISy7+zjymFvV6Xta1/QImrTckqagUkH33MWKGQZqaRzWP+Gt
+Vp8wDAIzHmeaPIMQB3PQcCRRkUs/9xl49F8jEEynd212PjzIahJpBoH3aBO2rtSjONBMInwXUxB
eXMq8yU9hz0dkZFdP45Cnfp1oPH5MNQYVNQa1Rr98G3KJvo1/bamX5OSS3ekcMmuNLgWrM4k2C9s
mapsvYPAOJNO9FIWbBRJTgBUQ7A+e4ON7LQ+LBW1mopsGms+lHjhJG9LzdfCZuCu5jlgZiEyLUX7
00myEnGV78EBwMFqXdM82/kd+H6/MYl8ky15dy4N0nEuM8+xvfPxN33UNRO8GqNZGU7v7TrBrsiZ
bm2T/cQuFZ9Gv7avY4f7XQ+S7vHEesOvWCxh8oDJuN9MFr1jts7k3nRex11zYg5gQ76t/XLYIsfF
l8X6PaPXc5KQF69LvCs8Pjagi2h/+SA+Nrkao400gruK+8UMDIptGzOWMn5yzWRzi36+llPkkNPk
cFfw27dBWT2FWn2fOvc5kvHyQQvxJdBm+lW4CWReo5YYthgz7cVSCROcGneyn3YkuKs3h+Bnuiiz
H1MU/JnIwEIF+yZw6gQwb/DhGtX+nLt3Da4mL+2HqJeweTujtrJ0f4caMyq5RooJWz/dhaPD2bDE
sOWSRdmKmPZeNwl/ZQs5vYgAdjxjA4yqpbybNRbRVizBs14t4EHV+l+FOfV199Db6slrKPtSbZSd
Oh+sW9G8olExuMrXtECx7HHGfVPpg5yS+KVsBTI61VMJQ33eGaxsukm/OZAwLirETdn37rBnl12f
VISpJKuq5wqPXB3aHf7izuY42zwZbKMycMcffu8bbiVB+1LHcCzY2d6o8smbh/42pJO3mQUt64kI
8Qpg7JqbOiIBIwhF8Xf0Yl2fIh8N1pl/BW5+W0bpocqM/O00cCRbLN8c3r19YnihgsFV18EX4sRS
OBwkDotnMl+cc8k0/VLRUSxWfVzY4W51tAyXKFYkZgbx0Cqs2lPLWFF7HqTA6jBXprkbY3d5GLwh
PmQO3I0Jue3O92wqZnoH+3JX3hHNZLqaIqaOre2zpg/io3NWRnjm6LNexxSfDwVnwnP2buK+vitB
wt4VbeLt/Bp19e+fIuQful7OG5e9yiwX8+D3Md3KZLwKnwnPUDtPqR+C0QxG/FRNUu9op19jImAn
srjfhJbSrHdTBqMXCkkWev2p190XrZcMYtz6mtcoNzIT8rbJrFc1OMEOHaDc9fFvoWlVd735jXEQ
VVfLgh9S4pZWjIOHkHETW1ZYZXWGyTVfzl2sQtrAo72bm3MSz9mD/2y8DAuRggDkVwMGiWDKoRGK
XbcWoRPeYEvsSLSkmtBMxWJ8tIrS3/khLIp/yTn+B26x+pOXT2BQkWd0iA06mvDgH50AQxzmSd0n
6dFzOkI8S+fcjb19Tpw+eOTl2g9oU+dMupD80G12npw77uJM/peSUApbKczs+ZxQweWnb2Pns8Et
cuecZIl1xL4C9dr3SAib2v0rCuXmRI2rVufbqO4o9KIndWYLj2Mg9176POjIfoDScTN8+CSjbYQE
e9mhJ8VHpw4/8tI1d13QpCdncK91uER3/3zwi7KjQmt4iUTDXEuyTxpxwEHBoLGRip56V9viadDA
bP77yyj/RFvzMvquYN4F+9nlpZT/e+6SriTBjAHiV2/0TxL64mNoU/gBLggbQjceCseYfFm+1HOH
50fn7hYZ333C7aiwg+TVCdSL+8T8tbtquezxLBBgISZOKsyOn3njEsYZ9Is9d9YpC9ob/CXRA2hW
b8trD2PT837kou3OmIPjR4cYIpaL+Gve5niKpqV4E8lUbmUFZoIlWm+wf4b3Wgwnf5obsEX41Bxy
erJrTj1zZ/ZnnXjzJfPz//46rV0Wf+ZTA9dnC+h4xGS1/qMgoXSHsIrxBRwHJ9xOJSxMD2x/bSqe
burMbCVBfOI46i+jjZU1Hvcp18DBuENyQh6+D8vAvo2ZUOg5b4+fAbZUUTyvIsrRC+aNm5+qLqKr
D85mmV+LKbmf7GKCsYeX0QqLD4tutmfLyAsenv/+3Pi5//HJeTxBD7uwkH+Ax8uZFGs5Ltjeaes5
YS9FPt2byk2+xnVHBDKqGt5K/CGYXsm923TQSq3EgvdJS9VYsQluc3jxqcp3pc+wlfkpZZDAzF/b
QJmtbuH0ZlxWYInAZyNdddfI1fm/fJSp+F47bn8/D3DrLCfrf0AUIok1l+9eD2rJP2D+mc6kcsX9
UnXlNops/RHWxamQTOPKyX6z+/QjgZL7yu5mOOQkYI5SD85TjhEcdPeIEdPMHhZ16x3Vx3smKpFR
eQeLvOXMsakq0BQNc5PjnHsnz93yzhEXJ35ofQccWiT8Z256Z6zlEL6bnLLlwIvvOcyyIIRkKdt0
Ci9dU76PnTf+Ghl2hXLtLZ9nPO5YQR311I/4GDK9gqtUL59rtPxDXUw093Cg3lqCIGnRYOfTw+h9
aabqKtpF/WJpPaJ+hhfPg3DqJWF408P+eUlDme8Gobx7YnYkLizqTCUCPgyNLo333Lfb/WIRUTH7
bqm7D2JvGMe7E+9d8rsm6G+dlJSLHLkdmbb+UmoP6D4mBbxY8pzG0E96t4UQ0WPFHFMHPEzVu7uc
bUYcVuLjv1+F7r+vREprobQbOLatxZ/vMAY8ieWSyaXkhbCljXXZRdq80+N7PjoPiaaNTUatt0NM
dC65yCokvyw6YqHnxO8bmCHrzDGxne+FQueVzO4O2mZObgOhGIt53i4B8Q6YPOV2WF31C+Q53VOh
V8xokF3r79wqQL8P4w+MbZg2UEc3FJLd2T1fmfuGhmJmlf/D0/4T+o+1UNmk3jxXUqNjiz8WFks1
1jI4OoaCVl2TldbjzDRueLmV3EdquBSlUxzLiKJGJ8AmP9rDCyeaq2WgVsxtNzx04DiGUTtMf1R0
BxnLW8VKF5sMmeV6xP0dFSPOwdUIuUzfBOm/G9ciARil6StvIjimzMSytrv33PjsVOqIHJ3t8ylk
Pq0bteLD1b4B6ML8a7swzvofXgKe8L+tPxAJpAo88h6oj+KPfgU92jWJ4CY+jk49Xuc88u+G1mVe
5nzxdN8/LpEXn5so+aEl3g2Z1O8mgbWro2nvaRtBrgjqjzy79qN4zucMF3PhuC+FBg7YlKCluYlc
VNOO70HyEWJTeBjN+L2ZbPvoNDM5N0vab26qtzhSeKd1KXmVubr2boh9nzF2XOVvJYO365K071bU
QwsNs/TcWe3wHFA7FJb1y4AitG2KqT4OQ/WQ17a5QqiZbqdo/urb3YjNtNh39Yw7XHlv3Zyqa+9I
eWW9/JJLaCeeI7hMQU884R9yqY/t7p1mUBwNC+IhxrobSBVtlkiqXWKW+toxqtn2s3P36S1hzT51
OUf+kYZC7CHN8lQr8eQPdXUZmvbJdXv/dsIQ9VRwGKyDBccxfklqvc3FqmoyJz0tCP6gSFMs/mEA
KdnbDaMCAxQdWepRiQEmvdfbdMFE8NYsDKnEFKNa4kDXtX/rqI4mXrx4uwl/2R7946emA3FHmpq+
bb8pN2bIw4e8EFcUh/yQjnm7q32cxF0ZtbuE4/vOFkWznXyN+U5YGei/DB5IMhyxnGLfSziXhzR6
cjiPwEXGJr3g6YaQRA0jZEw/3IlGOAfZU+2ev7G5Yv+Xo+hZMcHn7rsSVD+0y4yVaxk/6HjsDkuM
CYVkJHu/gYBjXUJSGFPODe0S/25y5wHf5p3AsnU1BeKoJGHqY8y5aTh2PbT5ABNOK3c3zQguySwy
RuslXkCN22JO7Bdy5tVjHk8wQz2+Mw499uqL/4ZT7IYOKDpxgtS7LYaZAU8dWq//fWURTvDvbyvt
aOkJXwrpBfKPLXIsLIShEYQu01QIesyOrrkOQ3BT/cpohrXNIfqprNNwO4uOnhoty7OJxdexBFU2
TQh3VgpXogooYO4sJz4NcF02RRy8qMCnyRNkwX7URhwp73rvS1h+9VzcqUp11362sO41I83QMaUF
QWhtAuVXHPAepjiLH9Zx3yMbUrIVwgErV+L6DRnO+7aTHvwRmlvRj3xfhJxCQ0fOXcjN7rwK88Oo
DI3yRKXvlCwYm1eC7p+g+sbYHKXar+6GOKZVRHA9Jkroeyfvm43rJd0+NrAAZ0F0u5j798I4+sFk
yc4lbbbm9PZFfC6sofuh5+6UQCvFaPngON+RL8ajVTEtr9L9wibiXrPD5U5izBF4CP4TL90aFuSd
GfkpkePBWCrC5eh60UNfplhuOIIxmptPcC/U9jMHr/TF9ZD18rCmnxjFBgywCd6I0d5lcwOdQj6W
C54rNt7uOVYBccBeN0fi85DYo8DdSWLY1F2V7jUD+7ZgTLrFh7kRVs1mg6BXm+OMMUSTLl4ZUcSQ
+qupbXVCYK7G76JeUpI3KF+wxMcQL2aaVTSs+bDeEvwgC9iKnYwI4+GSTKO0+BFQInwTpA7MutC5
OJqs4ucV+/8xnWc9Lv2jbef/QOfZfsuq/k82z/qNf7F5Aig7HhQd7QjpKlp4eBv/xeYRtvybLT0/
sB3l06Znc2P8i80jg7/Ztg0dRCLA2crWvLn/YvNI9Tf8UTB0+DbOdGzo/1/YPEK71An+y9lH0nsk
XU1uiN9QsZS4f2xRaJPDYTJp55bqmLXo+PMB77zLZskFeGVr5+CstcFWTQHr+OnT/Ofnn/+xtyEc
j9g7tx0e4PPc4nzdqPY8FlKcsBxSzZa369JkZvdGyWEC6l7h/7nRgv6MNlunMLGFz2othF4fjPHh
tSTuGJxQkz6HjFHL7vuYrEbFz8+VE17ciXbnAbbgqeGkjgnyqaT9g9Bi8ZaTRIpn98mOcvtYjuAG
xXLOKKH3WCFOIdg4LI4UaTPQJmT/2kXLS0Evzq0xxckyNNHCCWIUmtX7FJQPUhOO1Uj6jwZYhwxj
rIALNJKMG3ATzD1En2pgOyGPvRAFyNmGwBARIua3zQ+XtYWJmH6oXfb9fvbUNdHjbPfvuWr01lHc
+GlD2oE4iDa6IB1mJQm4UhXeNiV9R+DbfnvTtmjBWnMMhUOWMKEv6/4OkAclLuZO9sraWYt6b4r5
itnpUXC2o5En/1/cnceO5NiWZX+lUXMmqEUDNTGtXMvwCRHh4UGtNb++172WmebpL18+dA0LgSBI
mnAaxRXn7LP2Kh2yu7x0VrnuwyBS721S+dDd3nrPopMydTgVwYBRAHQV8YVt2LwwjEDPiIhoBDJP
oAQY3yDqhwJvAh9UUhJiUX1WFT18csyukQbgWasB64YBFhunsM2hanNWST5ny8ROcRDX5iPuld9K
132kqP1Bq+pbt3GeqDF7blwHE4kh3nmZDZ7J57zTBDnVna4AgkXxkJj9ch7L40DjvgqD6mfVopYp
jPwnJZtjgQYpnf01tZ5ECIb3YUDpa+AkkwlNd7IN0WUiND34jUVtQbQZlXJjqBGeSUyzEsfe1yrx
rEaD6N/nlr8uzOqXrjNRmlRYb2FHujG48xz9Jm21Dwsuo56Wj1mPuqjNJ2TgofWLzPgSmeExbgHz
do6IqQ8lTTc/mhqiFehVzqXTcePV4Vs0VGSZnGLa1HprbBxYnFXq4CTl/SgtcI71UN/k+eugGoj0
SDEsNe6HBYyLB+2FYCQeFVoGndS0N2rvn4zR24j7qVSLXaG6JAxhVyJ/wFZhTm+jdJ8Pyg1RZkL9
CJwd+0bvoXYYs8VMI0JURbiX3Nb0c9bG69QmVRi0MaFXFfx6QhVERxS/17K7GuDqolKT51rzX4zc
u247ZIudOiE6VSwyoiAEFEyOzFa9VagCafEwAf5ADa8b7yxDTyDAYA4wAld2S8hfg/2zKxqKljPM
H3ofkUMNaF0lvmQxzvXm8cZwCcMWA3afuhFR+odLV2WDwWnM29zxUb+k/rWVVruMqqHKg7vbJbva
aEgHTcwr9OiqdtvHIcE7MfWytZlzJ9t6i5eRzcixDQgVLDMbOUdaAJdqy3hXPww9bN7WIZ9Pwcow
Mfqg8111iY203gru2tE4zql6xNbP4qSqORFzN6GyNi2nX/yBb1lk3iohiPGkjn5Q8rZX+4xUZv3g
2/EP1iPCE/bOVagXG2OOd19GfbIx/PgUVQEz7lXfbYe+QHotfk9jwe83dELuBhjXpW4iKLUsQCkT
yBDqfm8aDQRAUP2KW4UJ3TXV5Y9trd57AanaVuOZBqN52wFKJaKJaK65s43oeTAp5GkQ0VRttx8U
KOpqMdzq+XTvEFGhl+D2it96A3oH9QG/GrdlIA6ECED3eLRT9cGLuZmxoKuAegwfqnXte1hnBC7u
hdGHr40a5arDPWEFqIV5+6gVuC2YE0IqKuYgGyFkdGe6lLDzH/qwf2+M4l4t+7ex5CCNOb82dRS8
LaVi/PKV65i3oZfvh5j4ttNl35UROu9grHrdfCooAmjM2V1SPFNplOP1qXrv0wmg1/0F8eJxGKot
suxfY5Af43HeKHrZUnpDb9KSq1mic4YDBo20w00C1UIMIUAvrhlSU8NgiWrX/Enl63XXwRbURxaT
GNQJZvYaaPAWtrf3bse0FR1jXdd6nydzXFPOxJdEJJfIXa6tXAyz5txdtLN5DS7oGKS5KN588SP1
w/EFGcIkfjObHawW5+Tr/cYbh6MzQZXps/k28iFbqViGCS2WbpUMOlFY65ig4X2qBveqGNVl7ckw
9mOS3ZqZT6Wog46uKy3sLjxq89Hethoi3/wu7dMPJCAoKBCWef343TVGdeWOxW1fgWwVT9c4VxsI
VKIqLvyY8WzrBwv5MQET9LE1Q3JEwsqb3RA6ThqPwDpKlWDoV0mSd0vGK9fQn9/7fM4ZWJfY4M0/
Wj14HkfsaVzib32MAAha1C4iCrloHPU191vqvwyw2oo77cfKgD8F+k6v6tOoJLdTyHACWCmzTsrr
FZwT7GGrWvO9xpyK0tl+h8gONe3I9ybmlZpDEIhbKsJie1cCgK0s54XcQLgUdzuZO23buMhBMNCm
4FX/FgzEYcAo/MiM+o4KBUoiY7Ler3mo7pxp/PBG7PwQtiPae6JQ5yEf0RZQxPstRhGznd3h0MwG
ZX7U/hfU7FaB8MKkaKX1dlrjol8bYUAX+r05h0dAWhi2YMyqV8nGq+1bKk/R2PMmN3/0KOEgK/Pd
HPRcKDSfy5kbUUXfjMDg2OA/t3KskvaO4jCmKcC48yIBuM60OLe4b3rCXjW+ZciBZtzh0urVGrIK
tQr7yStQbg+Y6sSQYjkUKr0bd4hh1tsgT3d2aR5QFB56mwNGmPnkjdmxRm3OFf8WaX20j2f7Z5jA
WnIIhMaD8sMj07AsrRsrDr39kBhXbYr2qanSt3aw4FOXzO8agN3J4C5VFTDJQKXX1vRy/RhZ+qrr
0PKXUf5oExxYoU/5bpjxI/6JAIPq6sOYiE251ROuet46Fhj0PE1PJIJ0TOYVHgfjqeh5XMPSfcaV
yyrdp6hHZ2o4/ksC1WpthfU33U1vJruA/F/E93bmf+R5ra6ps6ALiiGwTMSc3YMfmYBw1Yj2ZmgX
Rjb+MMqSuttAvS6NH3OhgY9NHzUPIYHzLbsmlcZYgIQ/wXBaxMxsHl3TZLqVqS94BNJ+9dwJPjLs
vuEjauG+QBezGfw4CxWKCrHI4YDwrIXTNKAPRYBAmvpBc8t3IlaGp2Id4/5sQMUSshgwbXIx1TFJ
I4awxYviiVIkVF2hettQ17SIETu5BiJbvbXJreOipiSjTtFYcEMylaTNvsOFczEmwTdw6Mgqgu9V
Ml+HRnxPRuWaQpkr6IbYqGXq0WgAPDSYhsDA3jQQx8jXjs9TTilZNlcPs2u85Yp9LPA2BSWe4lpk
nwqN39iMuHzAH4TQeDsUwYtVjPB7kpBgnEG7S6Sf5m+l5OYjwQV1odiE4j0S7Hk0vlox4OGsLW99
Btb8FApEJ0AGsAXphMLgprAIB43Z1tN3VorOQAPbRPwX3046LXd6jyl6VQMqSGqiBxtkCtDarSMj
csXMXAIDBXSFaVMN/iOhp3bptqqwF4quVE/kCEPLoLDjrjBQkMQNDdwUpvci+YpRV8AfEHgXxPvf
SUo92i46VSX3DWqMAIqArHxJNKFsq97zxryPFcSDaRp+H93h1Qn7n2TEP/TZFqLZH5FHsVupcq5C
H3UOmT+Sy8zdPZyjYMnvUJMCyci2kzWcmHYfbR3DtSmo39Dquow76k1UbAmFl00MzS5yXvU4O/pV
9Sts6WInLX0bdBd2s4snAgP6WU/utA7nc2SU72GLY4+aD1eamtx4Wk8NeWj/aFO0/rmDdU8iOrxx
ST9edKLKc6hFSWS2d22kU5Na0f13D2jZfhgxQDnqjrc0uHDTEBNS55CoJuN/lLkUG4zvNDj3Rmgt
PP9uQEaRoP7PMYUmp4Z0PYqTlZNUd6hxqPUjtrYLKX224qfRzB+nIKD7X/rwS5deRtl/MpCnCYVM
RonhROiMlDvLWlTWSEgTwUQB72UOnZvBByBI4dJqqhqkcyOToMZeRm626fXuVBXDg474lkKPAms0
feWq3jtGoveNkeJp1VW306A9q6VLjik+KchkeHR5wFzi6dQlLlIAXfM8ZMtBwRsj4plqExvBh3aX
KO62HnHuSuboFOa0UJX3rGvwUYqGmJ8RUQijOuZNjet00mrPiROubdeCnNFjVz5ku9jJjqP/GA8m
0J9UjGpNqC52TAcYEehUoqsOKeoGIgs+ngUC7ok2yvPIUfjf/EFr9x0uLFoQovx7VFSwUjkx9EUj
RG/C3XFAeuJnzpNhhs8u2I5icK5LzmtQdkIv/tGRttSq/pTrL6bef0Sh/zOYh1ewAz+60H4OTMbb
ngugWr2FAfarSso733VRL0bldiSOuUSds0AzjerEegdwsNe08VRHN+SN2zX4kK1bkMgAjKYZ3a7S
GSwAXAdON0zFOrJJ+wRF+dhUlJ3HxNGSnEmtp1JoRvL5ewbsiYdzVJjxhd/C+gZMHjzxkm7eU4CH
Rcm9PhsQ8qfwI3bNTRc8WvR7ur1+7wYtO6DtcHbULSxkzbRcQJ8izCBXYyA2sMy1aC03s4wSzJJ7
nTz0RA6mBJ7gT0JRi3FRL4IQXnATRhXqmxxMmleWP+Xn0jEgJl5XwYo46x/fXYg/n0NjWVt2HZz/
ntyH+Wu3jZURPREVpwf5Da4IevS9hqoK4S/FInr93Rf75GLgSQMw2UDPtbE4y6rBRv9QATyaSFCu
lcgHz+hFhBRCWOH9gGLSa0LSZ7JyuU2ah36a84OduDfELOGgnIMxQ5RQfpQsWhGgIWfaIjNGyNv8
+Wtz8bssC4GwalnZoRVnQK6VGr6ttIns9LIxI2Gig5PipvWEgNtDYJwwLhGrYlEoQb5KlG1FeJrO
e0jmpfxZaaPgS/dpVb7bmUDb8NQiBz+vkgBY27kd7eTfG5uGPCterG3yQsXMQZ6581mKML4qLCGa
R1l+kGclaenzm1Yj6iL2yfMvPyHX5L7z7SC35QLDAgzuQRpUFCK2Q3cvL3wEsAs/VXFqLneDfKUe
kdCQK5pRkXIq5EHqfc35aQM85vWWcMdkVT8A06/dJiVVK77EzJ1+ptrG2GSeb3HXEQLJcTgzwk0+
F1Bngb3QwPJGschi29nOwQztouKyIofPd1TLdjbowbz4lz/86RjkKiIObN51rO7kIZ6vXhSi98x7
Q1+N4uYIRRStw9NiZ8OqGu/TFDWNPFUj4b4EusGfT42LufS0lCfv6xk0qvCaciNXAZllhDkqsNgN
35QuU9eXM8wjctAdF2TinzdQQdUE+jHsVcWx9BT5pvasbkrVAtHVZDzoA4648ujl98hPyrV/u8/r
yplUQZis5J1AIp5YAup6echQqJwdjAgyhX88ZOINwM54g8mwuAwmEgDcvGNnDWCJRHV7tc5hn+x8
Vzxp//bvYmmzh7RdLr3coAJePJvyT8qjneMrKlehUhiFTQWYfNLkL5ZhzsvdJfYVjrkWLZKlz9jZ
OdWwCZ301gkUbkR558nF5Wn9dIueV+XrM2FQgKxCFsvTev5IG1pb5blt8s35quZV0Gz1oN5fnnD5
8+RH5D65GYi7UO3hbbcJp8mJNvI1U97s8h2Xz3+9BeW2vGpy7fwZuX1e/fK63Pyy73zblpWNVZ98
qcgYRVkpPlYlfKlU32kUby7V3saORJxP3bMwlNZB2k7UfTWghK2G2ZC44gPoH1J52M23dw6Oq35B
PhM/k5mauXZI7nLX2A11d7R6szwQa7yjAqdoAEcA9cJguKCicWcoANcqpdspE8wEuSgQwh9qrYYl
Kred1NWppVYDJDGFg9ecTk2ym/chUdCKV+T7/341d3FTGVz9ASj3jILjEeOd8DiIhR8N9AJy29dt
1JhytdOBJ0a1UCCN4CEoswyO8oUgoKOwXQi5GS10JrolufDErXnZvOwbjZFTLF8+r8qXXHnbX97/
D69fvjkanWJn1no8nqyxnjeXj3/6uvOqIw7n097zn/6043KAl2/5u32Xvy5fHW3rLfdrsBlGQ535
P/9oXdwcX75+rvMA8lH7dP66y8n58r5Ph3r5GoDAI+pw5lLy3fLPx9xcWqp+C3NKhmF9Erf6tDoK
KIeeTd6ug2at/pl+0caaimuxkPvkmszLyM1mTDYdwJSt2kWU71ORTnGXDp5dLia5MwDxywwtwJdV
diOy5IqDofG/bCdZaS8JVDEIle1+LocxYkECmHZPmpB4NUqjwtDuZGbGygb6+1a0XiodHMoaJjW1
bNvAzTEWcwD4igfSHar4MJ5zOpUcQsBVD3Zm4q6ZL5MRypswVNcyoROI/kjF8amIcnsn69FSCgU5
X6Ju7VKfJjfRIL9l5A7WmqAX6eKhlWuMJLZDONdEKqNgQVI8gurSMTOvczzHY9SPq7yam4MrIATl
n2tf9tW1CgouxlWpqchgtRq4YrmQZnvnfbE6biFTL9XZxMCaN/SmZ27DirGkuJ7UkVcHuaZxYs5r
ch/6Zu4BC2LCNMUAe+uG0a9lUVw/Qv5DQyauv9y2a/3ZLwp/LdNrMttGxpoTIq/wJfs2lbhNM7sm
YizGdZVYyDV5pb/sowiyITBYvWNBRrdyzsCd1+WF7nNiaq3rLeXllJf4kpGzZVd03hYdlj0z9MqR
OMpkXCSrDOXqJGsF+6bFHzeqPihRLymv9ouDqUAl/3RF5c44L4jNMlbtFJUzMIc1nkG08koMac8U
19bvwVQwGWQbrimI2Sx9sgSZKe3bYjhiVNbuJ/ubr3r1AcbU58Xf7SMCs1OiRtuGmtEcJvQA50Wb
EwZoHFyQLvsm4akTB0SXgSHgby/Mc+bohxF45Z4YpLUemv7V0maeQXmdAnmJ5CoFZE8+9bUAEBvu
9cuVkBfmcnXCWmOS6oA1kJfgsnBE43TZlE+m19rFOpmSD3kZ5AX6u0vVieszFHq5Cwh3yYtS2t7G
LDN7K5+08yWST54b468Mh5GUiCiUQR20hEU17RI/x6Yu1uP6IEbne0tBsCeZLVFSvvtkEtaDOHeB
xmlPsW+iSFRsn1e9wOmXasj8WZ5CVZzH8/kWa3JTM2F9QCRdnJ+MWHdBSrgvsoGUz443jcj15Or5
WSrsaG8XxM9Kl9S0nbnj0uDqgyoBfxUqmr5U0b8wK9KT3ZhjOZ6HBJrlq7NoKfycIiN7LvEu5F6q
TNgshVhcNuWa3Ie5HokHBhDyTgvFaVDEd/yvVkQYtqcjHvj3ioiXiZx2Hnw2Kvr9M7+LIaTiwTJQ
LFkq3+UY6CT+EENo2m+q5XiuYQDbNRxEhH9oIazfVM1AOME/okqeMBf6Qwuh/kZRoqOpqmugKnWR
V/5h13TL8C+Am/pl+//gGHRLL9I2//1fX7SaqovQApGGZ2lI8yhqETrGTyZF2qw3Se1Vw7VRvVKM
4TCgpI6b4inLvFWzxacz8/sf//zHDKF6PB+TtET6l7/2RRVZBYZajgN/zb+afo39wn4uxhWTBf8O
MBMZD+ulwLT9ytgWj1G5MF/LdfQBDXBvbvD1rIuluwxPwzMu8CtnT2l9sSQUhR64LdbF8Z8PFZHm
F60ZhA7X5brphmEyobfULxJy9GNayuBbu3IamO6y85T9psf4k8JkwaPrAyHgJySCsPfRaeYRystE
s9D92Y3KtTggrhyMNUXguqUBmifUip1NcpSLXsMdwzfVt6rMxwMUEYrvtBlmVowPgtyH2YC90Oyp
XFWx562SCM9uIqL9ZnZhAMg2US5cGRPJ5z5eI59D7CCm1udu6qIhkb2U3CyZk+Yu0y45xLAF0IEY
d4Tmnx78sugQLx8mB2pxQJJGNlZykdW+ti0pTrrsqrWIIsXZIWPKSfJWl9Fc55Q0TF2HrQwkR4Yq
YpBjOYO+g1MO/OfPvtKWPeZl+DNTVL4MU6xrB7f2twazM9layX5SNl5yzRPtm9xs6lPRavpetmKZ
geXquZmXbb2sjNRQRKxQgYITEH2n7DGd3CS+edkuzBRrldF/qUi5t5WKgZuWtMANWrpDS72CV+dv
5K52FpkQVzfsNRPnb3KkFbTJL7fH7NwW4y65Sy4um1oVk7JicIMbFmlZ8fstsUBRMc6gqmje5VVx
6+DkCMTy5Vd+GiHIVdVFsJPN8cPlF+qJwqBLbpOCAfGiGt3PUjDI/KqpD+5YcpNefqxcg8YE/EXT
z2MBvHJ+HyREyF6I3M/Up1TMuhzrWb6GS3OwF1mfXm9MBKsNZsViIHge6DOJBNzbFc/nTcpQ8sO0
vYz15Np5hE99CuCfhlS/AC6J4T9X3F22Hvf8eXBxHuZTGDcvNSL8C7cBgT1ioH1ovUq4MbaEQMKK
+k9ZrzoMjigbzacK8iK5iFGUs0ZaDf3JdCj5y+edI/6WvG17cczntbm7yyy/3cjpxvl+LcHKwKgS
B9UUhbtp/PpKHk3x58xDbkpyxGVK4hNxX0TFbFGEzU3juzQVWcGdIzflYhQvXDa/vCU1MQ2vm0mh
TojrpTL8Jw2U4HpBRbKztb1iq3ncuvJVqFX14csm6U9SaV4TrUwGO5haER8zDF/HO0V8oa0RcSnT
7vXy9XJNhDd2HeFIuVWHuFCig4qXtcn5GhrmcZNYyDW5bypHmu+8jsxl0gO0kDtnrQsWFhHD9fnl
T+9s1Q+lV7I9GSRsm8WYTa6NZlzWr3J1CmRQTbwutyvXIvlfDetGDsblPrmQn64uOy/fJl9W3Exb
pHhireSZR9D4+/m2KanlsdPvu5A4d0U/i+aPYpFDYIkmSssqD6QhiR7505yA+0P+XrnQjT7ZeoF6
PL9qMrRCoTuJVu/8Or5D66g2XgqkZGsbbRhIrbUlvuT8XvkuuV1ozJgum3JN7jt/3afP5IQXt9OQ
HnFWdraQ3DZjLCbWf/c1l336YLi4gdTtT6chRmzgHR0KwAlFH8NaS53vcisWu1Rxv6YhCTy5b9CY
Vsu1y+LrPvjWUFMsI9oqnI0MFiZnQHwuR2c+iR//t5+VH7u8gn0wn7tsy7Wvf0oc4WVf0JmwOzgN
kw5WjErugtZs3YsO12B+7IxluoOu/ErZkAWekDm2XAxiblYBQ3ZSBcfYbU81o8XAnJQWhOclZRD9
Qm0naEHolmkoWLiQWwyKfjeSNXtZqGJQfNmUazmzPqqTEMmLv6OKIXrexCP19nRzOeVO6poALwZx
QYeXr7i55UIGwC+bn/aJXq9OqpH2Ssxb0V+o6xwDmEU+wAbtpkpHLzXv4gFko+6Zezftik1SU53l
jv1e0VQcD0P4YZC3AP1Sg5/1B0XtH0zyS0nyKcR/DrdW2HWvUNQ4C3eEg4FqAV+kmnkhas0d/uvt
Wqe+FJ8Vmpo+w+L3vBqKmZBcYOppLUIb2IA7FZtxmHzqPd/lubEMJUerlxPla/TrVJwReZZs0d8l
TnMTe3NM2QbBq2ywfnWxUR1hRSHGdL9XTRhsBqT7XtJMO4D5EJqDgxk8hTEPbyPiEBJG5TlE4Jd9
6d9HgjEp94nbgerQVJgzcMCNMiPe0E+kEyG1VqDJSCDd2Zr33DLWnSZhbTdgeq0lBJGZNVpBuIdR
oh80xdDOC2RLN4Qdk13fTgR1Cveaav5FqM+PFaiMTTwRfx7Ke+w0QXZrTr2ixg3D9dy5i826JFMy
4tUgotRycYk7X/apVDfAdMyTf8k+yBB7hLMMEjxAHBEKImYbyrUTYi8J/ale1SHAWB+SpKMn4JPm
BkjBENyQJdeABiSMl7ErAe3q3NgzbMdz6gGt5S8oq9laF52cXBC5IyIjxM9yMzd6bQtod5sX5s9y
1G7zFKhD4ir9Qa5VWL0J+VS9CgsewoxfIBLFXJlP2+i6wUqfdwP0aM6vuTQdvVXDZflzl/zg+Tuy
rmdIBkvaQ4hL7rURnVAlFrhVMBuWq50ZAzuO+nblmB0xE3UQQSX51jLhd8g3ybVR9Fxy7fKCfN/5
I/MY/UxjvVnLfU5VeVu3Njd2CdDWFQsVewNOn1jlZtcW2pzDoJj99iD3OYrJy2V96oXWWu6SL4bB
gJGreBt862DZE8pBD0G+1HHVNVBJd5931u3o2+aGO4UunZoUdOPDdsBsEeK43NfWH4FLSZEOFOAg
d1mZpqxUA557K95xeeGyOdyUjHBx7k7XMg2P4feKGwBGrrNFSXmdboN40xpHzVtb7np4yT/IHFwN
GH/SO26blf2YXjPtuFfWvqeHCwS196KsZ9yicmAFKXoF1cZcTfU94p06AlK+KKGcBBSRP3f69x69
YZhsU3ed6OsweTbjGy3eUlaaYf4R3zh4ppG1mLYOTDKKahSf5/uUx9fVeOrGE0UyOFRDfmyVPeE5
27oL1MXgrYJon2QI5ItlPW585AUb+5CfIBPN9NjL9n2Gpr3OflXhEpIWNGtHeYNdSx3agDfY3opj
9LI3E1YYyYteL1D+BavwiSKp6gcIcrRNvf7YIduk9F9bYv9OBEhHLbUhX2AaWyh2qEU6QZ7dJC1A
OrjQi/ipjm8b9Ud6RT5vcbIO5Xd3Afxsgf2et4yW88E4WEsoiSeSur+mjfG9Qbq5LlbKrUVLBF0S
COa4dPf6T+0uXw/75JW8yzPUvNW480jx3Rg7YpSLfBHdktNRFvYtk856oe7dVXal7cofERPL9hqp
XluuQZSmmMTjdzEs7JPRr3AO1Bhht6sCvufqB9VLN4S2NvMjYEdzndwp18HH9DN8Ln8Vp+o0MvNf
Aml9zVFqMM1+amFAXuuPzau5+mh383HfvfnolRcUm26jJQfMOORQ3B6McedsQbdO5loN8Maly1rN
AIcgicPkekX4A1wbYzPMmGpw3NXO33igTVJcR8YaiNHSfpjTldku1Z9mcReGy+lbADVdXVO2TNgV
wSNw/KFDectFW46wRggOjAfhpdYsZ21dIpZS67f6eHLuPH5WvreX+YM9Htx+jeHVHpi3gpJ73hXB
dobO3hN3XTpP3Wb2T/ga3OkroBib8a31ls1PnWJF5MCrBJ8n7ODG1fSQJhQ5bdpxh9vJ4OP6jZzt
3oQc/F3QFObNtzZbxYABk11ZXCNWfS+xN5zX65CeVPwHozX9cH6CJkXZXVjHBG2SevQZCkMNvdGw
RHuGVHW0HntloRyBiKyKF+snCEAcDZZgu7yTj6HfyvnWwyj1l+mb164U9GjxEsWQuevfpkevPOnm
Tj0x9rpL37D1bJHyLtQfHiyZQ/9d5a6sThrKqm2/zZMVCdxgnzJGsZfhuJxQkGlMGRf6S75t0Vmj
3nu2f/R32a37Wu3Hqww027Ao8xOPv9LvXX81PMDHz/xF9xOnyA9Kbk0AfkitCoAKm7TYmOaWI+Tr
04FJ/1K7Mg7CdhSV6NrLdgCvog/1aviuvKe35hq64CF61F+DnwB5I2otCBYs7QV8kOvkpXopjuqd
8F7ZhGuSluXCvi5wMFnMr+nevH6e7q0HZWfcxh95BTABQufCWqm/sCi3D+OmWCNRp6Gpn9ptf6fv
zKO6x16lhniz6r8zOwYtsxoX5hpQNHLcjb8i4LrqHpEm0RZqS2YFMX576arSVi2ZTZpsJhB3/RuU
cNSIEjVqojs7wWTeBi+mdiCL9ABhkZ9erCkS6hc6s1+QdAt94+7yO+8b6vDncW2v5l3ylm0tUh4I
Qm6MZqGi9FnSaK6CQ94sUYuaS39RnHjc4g1Bul2QECTjPkQYtNAWhL5I5i148ikxnK/jcOnixrwd
7979XXBi5rnLdzMPaposwUrs1P1Ay1NvIO9QrJIZGCEv9FX1wDndt0fMmxJkl8ucOzXYUQ0T9KtU
XcU81rfea6UuJ2pQgmVlbHwkntz5+qK6dna+tXS5D7cUoHRb2NxL6JPfhquifmLuFWMCzTd6G+sF
CnDBvZctjRP12/vq5G+yg/1scsxbZaHtxmR542RL51iVm3Jn0KcsTXr1ZUA4EsvReP0x3SQn77t5
mzwFV5h0gTxeWtdjSoXgpftz84qAj+wiDZqNrE9Bkmowu00HS0fDv9ZcBjatmKn4BSlEpI2YMA6D
sYgaSPmR7r7ascvYemfag46hc9mtDCJgB+gHFGGJtUBMSOTaYBltvjuvejjnruO0P0L4BcEr3oND
CgP2f/9pI0FTXzWIPp3WioGK2KjnCpguzi8ksQ4TqtDrIKX9sYhrtTsoBuh0uSZfwPjsTSkwIVCE
Nh2mrXkI5nkTJom+b4hcuYOCz+Zs0lLK1VEl9thYJdUMttmY6wZDCdgPiFoDtx8PIVUJYLRycGm2
QQwiltswykf8S9PVlGCgYtcew2lo6g0ZU9Ifco0qKnZetmsInFsUOBjGm+mqTGHtypwx9dDInkSO
Wq5d9gGhp8647m59tV9FGje/PXGBmZ4w061wyFxNAhTrBzeBIPm7TsoYxM4hJon02SVn1ybWdTUp
2maQGaE/FzIJdNmnkzXdhMLJRcxHRpm5E2u1pO5fdpp2E1E1QQ24TKrYOrJ/czZ3MhzcipCgXLNF
NBh0Eh6ckDw1m6J91fChgRCaKsc+AZxHNwEqujrWqqZtTIP2uHvGC2rYD9GwATLsbS8BJBVIGCRq
WzyMUZdRMNXOhwwa5NJoa1p14Kmgexh5dn20Gq3OOG+qQ9TD+LHuvB6LzwAcfpiNZHVhrD6WtVtt
yAGMCLJZUPVsbI3IRWUlrnhtWi/ZVOJ9mY4FXF8RrzMTTAwd3y3xrxJKN3HlLovLvr5Xp73un2S6
TpNaGbMrptVkVo9q01w7zHrQqtsgYuiwZYhOZEFgNPW0ekIcYGKzzkMrg8eXYLKu92+W5dCwgulD
bTca2Kq0R+a+WF7Z1Y+pTTyeka4NkaEaMEoAHsmFmmFfTV3juqltKMtimikvsFxcNt22iPiRTAxF
FlZeXplTVyaHOi6t8qxlKZKE0+QS3pG5s/NCJA2tsmZnEOBwinR7YVSQIhXQ3UyMRYRVJhHP266K
K8n/8hya7f5jVfFL1LyTtoryv2bR5Kd+z6K59m+uihRcsy51w79n0Tz9NxfIhu55puFiW2J9Kil2
fiNLpkO14ZXfc29/pNH030h3OSrzdVNXXfJv/z9pNM34S2aLgmKqnS1D1aGemLpmy8zXpzwa/tlh
0lmhfZSoF6plxhuzvbe0vN5ZWNFteFzCawzsFpTkGvs8KEfo8tM6cvDN68zh6j9kr/6KPzofjqOT
0zI1S3VtjdP/Oa2XcFJKvcyoDrAQy8PnpaRXf+8np6SM77tX+uXScjOKkPryZqA5Pyd538f/G3wU
f5Po+2vq7Pc/bwIqIVNJ3aKkM306GzAg5obohHnEsflb4fbdgzX6OxtB3nHAQns92IyWMY86NVYf
bf/Db/9rklH+cW4V7hXLslWH7Olff3sdDmGAQ7V5BOZqfQeqjGsIJdjZ1FErVUf6oxIHR5CbSeFg
sRjHP+0spUqaKoO4MfEubDAhDkI1XGZDM+/+w8GJfOolA3o+OGgx3G+uqpHF/ZIBHaqkn7DMNY+p
39RYHFTfqOksN1Xla5usiRR0RDQngRmsFCt3UXZm27QL0lXS6w8pkco9BItqGN3NPx+XBGd8OS6e
BsR9FmwN2xXP6+cbhva3yZwxMo8hnjFb1FIjquJSXaHv/qUmSfCEe8DWwO59Fc+4tDZpbx3SKmPq
V8MdSnZNbOo7o2E2nlbTcZpgiyuqD1bKCeIbVTt4Xr8yx65+MApqRybHpNA8iLTjYI8/7bC277ri
m101DoE+EPzzVBGKDoo3gj9PSqyb90pS3vKQJdRL5yu1jbU7W403BBPLQ+dNd5h4/mpys76jYgp5
ReMa+zB2vim2/qIKK/B/PlvaX9Fp4ioyxnBtmxyxYzvmV1JfrIV+B3fcPEZFIRxqGnNlW/g2EKyF
nJv6TEzGCr/QgsCCm9fvBQzZ5f/0QDSNlkfjSeeB+pKjprpRTcNpMo+WS6lVp4ZM03zjfsbmBI72
w4RjjgVug+p9c9+22b51lfHxn0/GXxUE53OhmagbLEe1kBN8QSlEbVkrNuTEY++HvxRmVw4chFH4
HHjeLdWowEPK/9S8/Wtra6u0+Jq4Dhpdwpe7Ve1j02n11DwaqrUb6wKn1UZ/KAL3tvAzZYMzyHzM
rPiaSlARi3SuVGJzdaUZz3Vt/YdHR//X9sZWBbBRh3fFhXDFCfrU2FFfqfWzohnHImlPED6NE7mW
K0C/SxV/g3tRuWXh473CtTJaphEa8LnPr5hOEA+f82hlhCXmr22IHAm9MFUoU4rbeXpvqLm1Lybi
m1gC+nuGK6eMnOD/4+5MluNGsiz6K/0DKAPgGLcBIGbOgyRuYJIoOebBMePr+yCyurIz27pr3xsa
xUyJQUaED+/ddw6RZhZvY+Qi1QEy/7+fzL8Bdv54Ni32MUrOBE/Mv7+y6RCaMYh3iyAu2uhqbeIH
pTCq2XOCuSvTMUP73rXZ2r3tlkwuOuS48eJ8CCSSzx0AzglQ1K4ZwO56qys2Dlse1kiW0IEIqr2m
dl90AOGJ+DMKaZSRPuRLpC0S37RLnrx3AJPaTceF1+/Uv1l+/wf245amET7RRF6u7t8jHXnhMzmb
N7xucrs9EgMomdfk4U7VANNi/DrIuf7jrPa/boU32tlfV1aH3Uh4cHk4hph/f3/MDcIG5baCUdCN
eCPl8gjk4NFoWiLINlhPv/SSQ1II73L74JmB5XzmbVX+m03Z+Ovew0ZvWbqvY03lhEJ1+e+PpEmY
hUI1q537ONf2qaHjFQaK7lJopgKUzgdzyihheh5VHamJO7ODRSGxgBw9sxsOoP1AFCr5AgJa/ZtN
2/7riro9NmCdri6cW+BJbGe4//4maiA2mI7h+ufWRw6n4fiAJ5jRVC6pQ4LhABWAIZzHdgeapbsY
PW6UMvYetn1FToVJXdGFTzoK7TLZKdakOT3CTxZ7w28veYzHTW1iwIrp4eM8eZHPqYwQCryv2eQv
ZottkaKPL7Mx2FfcUPLO36TrXkqlcuk9P5yt+EmHotBIz49QV5971ch9h0mXETFd33kb4i9PNhl2
PiOTrcuI41EeLmtqhllWRwaSrqMlG/0RxJIBl/nfvHP/wAn++UqzOfq67OG8cX1dCIfT319/h5WH
age4PRUAaTDhYztM83PLrVPA8Q5qNTHHE5v2QE1H6yFs8NjhHeNI5oRGwftmjbhJJFqd/m3qIQOG
Cb6cS7HkdOydXQGc7Zz2U7bn2PVRWuVpzfKJ1w510KThfrZkjjj7rvM0E6+h6kSVzWLIJGROLqAi
4Z4rj+LI5Ez3rYQPWsrR5Mnm6pwwpxgoP94EBxZ1vlvkAuvMQo1660Td/kzXGxfNZnfSb/NdjQsQ
Ol4VdI8mOWnFSD6zETWuKGLgXqr88zQfY6bw7qtp3ZMfKS+o3rHOmU6/53jAS2jKcYvMIlgXyJrC
T5+cXjDHJTKfgu2XosnH05pAfPHsZ9Y1DCkci1RBsTWdI/wV3UtigkYdyV9GfqvNwFyd+CG3XeZp
S+uxZw3FbtHX4diujETqzXTi/H9os6TDkkrvgPiUG+WioCezdP61l4oJL39KefZMburVEAftWlgB
bW2OPaWGi6Qzgqw1v7o6OpRUDghHIRt0bMIvRfEB3P+rsI/FysSfMfRFCOp2vnYW8ha4d19wjcrT
YNjfhx4TVtOBnVk1bGS1wRBj5xZVOLu6tuvLUZz3dYVG02pS62SP9+kgHFi/VBnnerxUyKLQ7rgv
k1xxQTsxSJa+xxEdO+cF1muGyf46Z+Jo2npy0kvnF6ACxmqwvkQFcQTKhyniIAOWjwt875HBQEqf
Q0qwuks+8mp5sLzqWNLXewahChFBcJDvh2cnH3PMwxXJIDuuojYrXI7xyauVt+5TYsTocyUHj7JU
B6SiPdOzTPCnVfEbBrt8hrvyO9bNOJrsvIzGpKDt0vccZm20WBWmroZuds1akw5Vct/HJTWr1fO+
Tg3tuqy6a7PJvWyTTwcOqgOkancLUozgFZZFvdKtjBgbOAxaHAgEJs9emRzsOpnvNdsJREkcYWUs
OnR4WZ8MP1dB72pG5DVAEdcq0gva+bzWEAWpgfOMwXNDapSJR7PyeCsVUwjgufnjFU66P+qRJOJO
4zOjjX/7qeou9Vp/gpdbSf6s9ePk1fesZGaIKxWNJdLOwO705ewPDNB23Q+Nt8ZbLL5l1fQM+cm8
rhMnC8FN+tAkVnaZqvFOG4o9+J72pRPyIK0pfuwdbK6gj1k+SiP0nV8pXP3ILmnqdFoCyjwf61Mp
10tXuBMNNbCtzprJpyVrv1ti7o6q85tjJ4vvcQe5LnN8MANW+8gPSMk/U+4pNuPvlh8vl76sf2vW
ON3JwdBpSwroCjyrO8IZ6atkfBxpw7lDNItIAy4zM7pyGNzP/mqvY4LrDhVg43HwhlKqHjo6HqtT
ludCr9Batb/9ydDuCrv73gHTe7DcEX7S+kMyPX7GIN5Fdi6YQ0/V11Q/oQx0v2C3/QD2Hna1nTw4
oLV3Mpa0Pz0/v4uZ/iZ3RqOv4xvONYVsQoP0yFoKAJS07gcL7KxOMCXSS6p3PhqLABlkdq1b7V1x
HT7YkwvZo+gCFoL6J6o3AXIE5oVhNI9NjoJw9PJrWafxnZnQjTTX6kXHIbSHgXwatfUjsRcRYTtx
d4aGIbsdrTBuxw9m5rOh7A5+hVGKu5Ei80LLiV+pc4WpdVy6+C7zZ3RRPnV2z9w7/TgElg15qpvw
H6gOVb1Wm8Zr5R5l78rXwaAuaBflm7KYetKMPH5vLeuX1CFmeeuSc43mkYzVIJ6KBihKuUEABz+v
70XMikSkjjHfRKclSzDkmLogG1Sx7oy4/TJzQtuRXFWMq9MDLkf/NVnalPfbeBCzYT1oiQOMs/TC
dobYLBAGvcrrrFMFLS2kJS4gC0C3+cco22AykFUaQJ9gfdmnrmu109gbj22MibK1hmuMGvJOW+8U
MYn97XJWcTPemz3ckkwpoEP0CuqDGipgVcClOC++rB0oj3m22pPP6vSUwy2uqzkySs++LPn6WPWK
X5lZjfuyTFWkZ90rhFj3IkuPLlTuf8SlUz+XKy25rM+myJkmiCbmTPnSMsZ9k0HU0VicxJqzQ5jd
r3W52YuQO1QxwxoatyEYCe0QVfUBea4XJom1wBzPZ14k5pPUiOw5kEMJh+A3odxgR67TW1FTFa+u
NhdX0V2XUWlHv26HEDK+XC7D2nBbbOZHWDFUghvch11sXxtTe/OVgWhMIz+Az4PG0gBw1MoVe75y
tQiPSR44ysN2AZ1x1l2BsycfgIx1exPhzte2W76ORaqOM5N5B8rW3zRiy18lnoBtQhrts8xLJpT0
+JivMcWx7XLhWVP3uWQw7Xo31S8gHGGMzVSNyE3/LjuRhJ5miytR3qfeacsHD6YlDItmJiTuXcex
V0+cw1e+nS8jZo/3RaOSS4GnPZSGwvBl7xsXQrWWcH8RQIv0VeydOtEIVxEX3hO7j6Ykd07TMnO7
FLhI8AljPDJ0dHo4e0krwiCZ5+uosizq8f3xPA425yD8t4yGgSpoPXVtPe1sz2DcUgBGgVrH6cw6
rCNGJ0W7uNzHR/p7yLELw3ceVI12cKyxXGZWsk33GPrFHIt7f1CfrSmWj1RuBzAT6c2i3c20bqw8
G+672EnDGER9pEb/PmsFhb61qQ9zhXjXA6odmjAY2fxNsh5zBYAM6j3n5Nw7xnU5R2NZT0xtmyrU
fLi3mShpy4kUBgvJdxp8rQZXafuOWZsMh8YBPpvb3wppTNcs9nUwsL2FbSqzr8k6pjt2XvNqFWdR
9lYALs4+JQm2hHhw8ruZHfwgnA4YmPKIlxUabQ8K9NPq/2L4nJ7XSKTLs2C1Op8IbbjuWoTe4gz1
lq//yLU45UpSJuGkjY+IXGyoQjirE9PfN0qoKFbrVRfjfQUmO5RW/83U/BOeWm3h9V0azS/LNj5A
dfPuAme6i3EhGnPK3mH9rKHuRNZYfh3qPDmOYBBxFUsYec4zLityJp7thG2VfDjOZSuGzYlIDu6G
fjHs3zPz7KSgyx+eO3yxu/zk6s7eSWc/bOqSsFpF2ALu0k6t3cvMWzbq3Ap+bvPReU1O+oEZ8qXE
V93O/anwZbxXVgWwZ0AHmhh3Vgs1acy6O830Zhji+2owEKS9jhPUVDWL983nuRg8bVOPH37OUYok
88kj3LgrbPSpcqy/6+XyfUB/NizGTzsamcRnZKh4GfGThgDrrMBqrGOp3rUBYlKZ+8RW7E4Eyv40
CwRPjIgUUWa06HaKnDy1/qO2aIt5vtnu6gaCUzPb98uIF2ZqiaAsRY4ks+maXZURHlJ0OSFhWEEi
q6dRR4bkLkNkiD6KhWaEXhPk+kI7nsRPotI8or1ybWfwGygVMghyUoXMkXL6dcIanzg9aYuYZlrf
15nVR/24B/KJkXTuXxiIZ8SvNcdT6DOIGupIIgBzMRgN1ghfzVjsx3U+Gg7h6HUE2uJIO0rshstO
3x1htrHJxrD6RzuPGg3XfCknZPANAXcjw03SzjEKPUOLuPTVPTK8wsVhl/lpj5r2oc3vNZF/G3L9
o0xKb285sxP0gxYIG7g57WfGV/tg9FnQuamFnBG9PQntIfQsg4mR9Bc33qNVJWDfLcyro7Le2Rge
OYt+IrCtWZPYuSVwc86dU8j8yZMHNPNA/H4vlN2CVWifi8qoIlKXbZR7yZ4T+m7u81NZg1YcZlY5
PEdEyH7B3mHMoybK3DdfCJtZO59Ski22mKrUDNr8JkpCVouyxKQKxv1iZVtwS+Qv3CpAaHd15DZV
H/BAD5UUC+uYcwRIkIZZR9ScTcsn5eaWhzj/9BKA/7PNniHQlMAJPyyz+5rGLSmcNmEjyGIwAIkI
HSmvTEVBZOsJzIzeiDi1jJ/KJr9Pvem54RDM+oH50tL8n2B/U7IMlOkZuWIuAQSlp/2c0WaJ0X4R
E3kwfYrfJiU+RYP9TAwUzktUJwpXabj5B32UYnRqg7UGWSVrth9g6chphx+ielyBXBM30+wwd5F+
OrCmK+q7tqjJFNgT3oAfhbZsSEzZHXPzMx8nkhv1aIPmLAidtZGxVN219lCD9sa30bQVzvviSnwZ
x00xHivXrxldaFxW2jn5spGlu3s8OWNAhBOrpdU9mSb/phY3yfZATnbMT9HpALfGMcbXGzjruM+t
Rt2XTsFt3X1i7J7UnrDLHQS0s+18s5VBytlCpbeMyD1NHKeZjQRsRIY6ufyOeel6/P7ze3OUZaQM
ruMWxarIKq2zx22CpeJH+oEOrdtZ8/y9SKG3aaBuSs9kdxmET1iMsTPO+XZJsE4xfu+Bd2Ve7hlZ
gdo1uSCduSQ4pqVzzRgo2JeGfcgL94swVDC3h1Eq47jpuV2HKI79tTD7T83POZ70520LM+FwhrKz
Lp1IoSURrT/Uq3FNFcMgCRaDUBvys4WFzy3le6U3vw3J8jzM0Nwmn+uwzSQJtkTJLhebJeEd33kE
XQ0RlUzMSnn6iI9GBqbuP09pExZdNV4pgU4v0q+Ztk6XNTJ9qkRibRUxSVgkk5ZnkaFvszJGDoV7
wRDnWx9UPHWimQKntkk2KiG7ejSkx8DJOOO+1SoNb2RMOqZ1l707pcxN1+0voOPGneMAEWcZPhsp
B+3QdwGdKpCMeg070ppBl0kvu799VswEJBNZPoolWU9/fh0DE7KodSFZ4NQpNyrCXky2yT/+ePsa
lxIgai4woKgRxMZIzgKH60YyUQVQk0bAn+M0Oy7nNob/s31N3b629MlnUpUJJCwl78GUHKVOtMBt
E3l/+2D/6zNHxBDTJfFKAJlvYnK+otIZj4MzU3Qqusk/JVK70vPhj+7UXvMGvpqNaBEG5162qRk1
adF8FPu6GdA2aQWMonTEH5sRTwMo4wWDljNwX+of3IqJJzInt/ebCtoET6Eho7RsPrsK6qKXZ33Q
xeOTNxEr5f7j1haaPI1xe59Z9DzRcTl37N+64575kcaq2w82pExK23cKCVoy9uiyaR6ycKImdR3t
07bVdbUS4MCS+pjNNpPbw0uWyYehSPSDhYqXf/aBooxE6cxtzjcIKOzo0gL+z8iJqXEBAyW+L2SN
Qq4nv6F0ESm2EH1ZW40xAbyvkW4obarUASVRCunKVSegn8mzZ4zXzhTJI7yoHLXQ3WRVzN5TERWd
M163lXJaFsHOLTnWVpm4MEpINosYyMnOuQ3WK2IQih7eZW4wmHldqyNiqh66NV3vG1nUBzap+QCE
C2xclmrP9mAcwSUDEmPM/9Tps30pyvVzEXXyQvfizjX75Io9QDuqhnnveYn9B2fYVXannvTc9Y+I
4CwsfIb7YjC3FMagBBnUygE82uVDZ2NtL2QxHbONRUWyyGfF7ueDW2F8XBreokkrz3pqgAljnkLT
gB93PbjHsUvSgzLH+lGnVAbgkNBe6XfXOFsj15y+lIkmQ9ob9rWriIC27YMNj+1aK7IerevcTU2K
PdvccAzSJNe+ttPBaR8rvXMjjHfGk50854XXkvNMJbmS8t5rjORH3ex7j3xs6qRu2LSQaTWzHyPe
Ld9qjdm5soC2W8ytFtyESLX7lrk9y/s0r3d8rwKC3l7N7AMSteRLkZ0KLOsXVBw/Vau6B6uo0+MK
mJ9SILuraRMLHt331TRnGkBGeeFHTw5NaY7RPEtITwIueZoflIe6mIaHc5mrau9yuc0tX95NyyPc
sG1OjtAtLcnNg4PmBwpATKyFJbuz1fLccLzvmU661LL+YtbMUKQzsDjXzbUrgosXf4HdqdXtHnNY
B0W2KK91Sf1EMmLaz778opr4u+aZ6dmpveeFuZkrgYs3BmeNizEjGXKo0Z2bVXvTl6R+NuC2ct32
wro1rOB2+TTrVp760bmjUiQfh07iAgBLEORCtoeS+uEdY6r6XWFlxl2nF/WOfizIxk5f8Z9uX7z9
P5jxxjvvBRArMESne0o2VdeE+Xuf0gOmYMURgGFhTiZV2T+NvtWf2Arh08wFwOUBB8O1jmcRlY5A
CFBa1bgbASNdxTBRHanQ7nivRqMRz88oY6w1bNeqXiI4Zf1xmpxXPxbQYVW5gMEBrk5ZFJFW6zMW
Sg+cR0lfy5z0U5NxfcZlGwCjcrfX8TPRrK/6/DWbkL2LIu0CS+TXTtdHngP40QzQaYEmgRGKiqMn
C5bOPTQidipS3o08WhY5E/h6FnOyQ2AxZU6OZD35TEXNprqEpkWuuYUP16Y2OgiQX4N6QC3vIBhe
SH61efJTOIzKrJq2oMtzgiFx/KOHHONsmYNz0uV7Mw7L+faB99HzamU/Lc1jJfXmlmWXUsu6hSqH
iQmS22f1vNXwm22aoqJusGOolfwul/7QF0T2cRUunMtxnuwKj5JmsuIjHQtty82dkVykFyJlNOW4
90/9zh7wR47eNsMyGvSCZn1HHI0kXEP9xBNXMoDlRWdp1iE272GknBj6dXe9j/cL2khDW8d5WSbn
ZyddYvjObX01Xqd2tg+j0TxNigTkzHIdzfaM41pSk4KmFnf8msWY7eqBGLG0WL86wYSBNmTnRHSc
8UTfRcnwq2yt+eRa3UVbJ3pVHNVDp7RPeU41upX1b1vl2oXV/0gVriENagGa8A5pw5VvccR0qAZV
MGHivzWrmz4hhYLiJH8NFsMV9cIjnsFQRAwcsVF2MFZRWd4ZDlDOBkNQkGkZp6xqY+bVsThyi5UF
ibmWlRPibLyck3YGDaiKOwpNeaT3JYdDShE7PfffxaiZl6nQXmalbxWQnatJJ/JdivuexJ83T/6D
nlOg8gv1MXKXPGUphXWjYIkaeXFnSzxCcoyGGf3X2ukAegrm0U0UXMuUt4RaKIMt5nLm2gkSO1sf
hYFnYO4OVPkP0rGeG1pagb0CHtMGgiUDgxqQ/6Mh2+A1lpMcSo0+ht1YYcaZRF9wLhouIyexJkD1
mvpBK9Rdb6mSHLsR0ryF2tUUB1oKkALKxonM+SelOY3bGiU9h2Mo9UVXct+BLvipUyQqC5cSbruV
fPBdR0nz3UWZeZ/MTyuG0uOa64+GbPoDyZmONrF3n5aWONUm8PJBG0glTgOxZkUb28BUbyoZUQzB
FJeWmO31+jISKtYGL+FUh8uvapxfrVUOe9fPnwT3bC4+4HS1+ovDxrCXIMw9wyJSHX8rfX2KWsOf
AooDknEVhilq1qVgbeY0ml2gdlt62CpppuQMVdhN/TTmcbw3mh8dxfCjAxatTvyY+uuztEiv92b8
qRwNnahgIij2CiLt7UdKnmen+RyurYJWWutyD0oTF2BJY+1ZIN4So3zByiEj6cTfptJZw2z0KqTe
VAmmjlxDzrJ/UBV9mr50j+ReI8Bw77GU33wlpqARSxNUjifDZUmNsPZTVgVuqwkclCKPaaYKAvda
O5KUmYto5d7edcK8d5fsvU8EHY9cPWdq+LnOPS/F31PKaaGl7WSi9rwgqnJZKfZeRlEEqfCqf11V
Sgk/bcnI5uSvG2/Zr/6YRlrthPgZ8gsXeGeefvrNVuKgI83MZx5kqi0PGv7asEgDJ9Nh9zGU3hcz
4SxjuRqUKPbEyN7suSpChnXfgV42IRwFbkM2h2a/YWohLZ02RJ75tGrWxwKojfXAA3qeVtHiWHXk
m0LBduwmrPQbClVsL2/tt50tOlMxbYGowwKbajEkWhmX1orFgeYra/yCA4KQ9s72uk897kAa9vO0
67OkCc3B2OcGRaCJ+7jPnGiwjhQydG/fTuubVtZPPvorRvz7Y9dP+rltIHs21jI/jvol2w6SFL8U
20NKj5SqNo04SBUHaWQvM1f4y1SHguxcuHD0PjNwxpnUQSREsiYLWVbtQHNa62ynildQu35zZd+/
ZWliPzjJ+DDgwHsyO0a7mEB8LQKPxqqKlXOdCtaEWIOcDZub0QadQ3xpLeNl4mxnuoz+DOWJoGVz
7dpD5dtvled9d4q6OXqLe2zz3n1oanCc1On3DO9mTO1zsShNrk9GVzyk63gpBzG/lLQMGQPvX3Ek
xpfEqryrNSScr6xwwlt+WAfLPzQuB6UGZSUlJ8E92OR2VOKcXdM2qjuHdv5SpQR7URPgQ30r4mlm
TDAPqxxBzGjJF3tNfw0aPi0uzdVdWc/39uBNh8UUbaQ35U+QHJtvsOtg6nnfiWyZsGmF/m5KiNBY
Z0gf5x0ipBRJgtfScJ8fKw5cwBSovFj+F8h8O6b35YeY6y/lpJhsdyd55FT606z5aeoRdZ5XlrSM
1rVjQM+tIgbeBa1Z41GXjX6oXMybnAD7Y9poe2OMiiRP95VvAaIGCF1WEJR9Sk1BnNb4y3gWdyPf
6NWW1WftDj+tVs8PsN5QYTneVaTjkVGF4qS8pglqUQRFUouDaTDpI2x2aHpIiBmZJuA00chjxV/H
F+wVQTVIEUy6Bz1TDViAW/GDfnQf0B588liLD8IrsmBBT8NQqyJ/WPUZI0TLfVloDMYwOBApqpep
3dDhmi30H+XBEdxEyzY/U4kP7ZTVbbA4/CxxyWnLas1I+m3Podc4DKn/PChbP8dyI5vPnoN0GLxv
W95V9iQPy5KfyeogRdZcZBzVQFuSfriRYO3wJZtunCzuXqTmtxiZbZAQjiiYJidnkJ90Vs7AS2mK
UtDN7b44wWHxd8CZrFlRheQMTUUQj2V3jFstOYuIzLte0M/MMPq8NwNqAZ2jSE3nJtDJpUbjmlMv
cMeFrcYRJ5h1xt7U1RCMK/Eof3Wai59kTJL1p2pUX5VbYpjdeoOWDojejhk2TJeWqS3xY7Zz/Th4
K7TVhRt6K2XYd8uhlW1xVTmoGG+2GEhLE3nStFx7iduDlyONS7G1UI4uHxzXVUH1y9UwAs2NBWJl
dkIiKhaWAvKfjm0y97aHbKw9aBVHVaHYvEnPBFaijtrgpnTPJoqtkx9tOo++69ogccCH1EnPsbBL
M2L+PfkKg6xZy/W6cwDu1t5wynIuVBrXImnSEtfIKQXUxrkguAm26pLLp4QjaqrcP3sUjB8JUTF2
AMeoTpk2nyxt7/Wc4DKzjYFAG5Hz1ZxLI6I+U14t+uvanH3jlu2xu/r6Plb279ZD/wxrmRhKekRB
L+mApNu2AXi78aczG+g9c0UHi2vpg92Bz9aM7gqdUgWFI4nQDs11dNTd2EITEfVysRDK3rcrVJxu
NcBBmBp9Q7LkO7XMY+iM8za01iVsXohV47F9gwvMWqkVb40+NPskZpbB0LvL2kG4rcllhPZor/cD
vznyNP2Z2SYVNN2odqvvrWG8SJpq6XAiF3OUZn8UPpg+p2USiIIEU5QNd9dMMcDqWilzlZLY1Zaa
ByFMB2VRMsiMso6WzF0wxuscOuMO4/XQXkkt9GAI1kfNqbpIcAsLTBPzxur2VeB3VnmvGmM5jIvT
7JTpzmGf9VxBBZzufHzPAqfTzQe31rJwxri+d2cSJMkIiXFgqsy0KLsvM52cBi8RpvfxWRIVfCl9
85Irfm+tkcUbrSdoZmY7tPFLyq8PIr697hrm3zPpX6bZf7PX7IcB3phz4cDWm/33D7evjX/9D7ev
aYXesiMIcOh6rkVWQzN6Gwq6cYoy14Z2cfv0z0GS1vUYzOwcRDyqUqjd49PfRz9uf/7zi+5GT2jZ
uwpO2nx6GxLpYl5nSU+TvXRd7t8Tq8UuztVC955BkrJaL/EmmMhvtMHbt09uD+f2qV5W5YnZgz/G
V24zLLcP7bgwtfjnnxEfMNzmZD//BL+t4C3UtLR7C7vhQTNRcP2LoXSbc9Fb5vx6s2Eabpt4uT1a
44bDu316+3CjxLnDeB1bTCIQ5JlHNIHFltuvfeLtX5RMjN3wRrRVX9ocZehtAscHf4g8lVLoNp5z
+9LkiXrfSevFKrOSFZRRR5nn9SmlwtpThEdVWYslPY4xbda2lN+d1f68/fXbuFZjeepgVK+dJaie
zByONZ/Iwy1l9//V54f42iAF+L/T6154Wyf/EXxXdZFWfzH6/fOv/nP8xvX+YfNPUR0mcG0zW/Ev
hp0n/iFs13PA1zHTYG44uv+C2An7H+SIEeyZYpuK4f/6F8ROmFgAiaBuaUXy24Ihjb9B6/4viJ0p
/pZbti24U7rNECf/qCMM8fdkL33LvFJZWh9V3cuDEY8ujqnhtaQYT3jui5rG7nnsaLGreRzDhLGZ
a7ZcxnUbX7aBWzB66jOx7MUlNe2n2EW946/+eqg14yxqOYdWEscEne8XyLDHEbNCtoXPtDXPQmfW
6KYBLt6laUfNwpnrUN57ZZG9+DmdZFWJtyUueIfPgrPXOqBbd8hMLbk4YBFE6SI9Lygg+O4t1dS0
nSGn6zQ0oD1V2dGsCzrcaM/cStoX30aTZ7W73DToT/BAd9AouFmopjrVMUTzeZ5DpU90JpT0Mdyl
0DOpmMW9jJHOOfcdQqyua4oX1ygYAh6Fw3F6PaZYI8I2NRhmB8wn2sk7geGwD2YyI63zNilNpq6a
fRhmL700swmV2Z+6b5qgJNrRlsG97O+1IrXu454CfMzr5exM1afKFzDsdU+ElxTRoWNMihjLzGA1
h4bISruvFD7JpGjJe48sKuPuQHGrFQccQSeTV9VlqF3jjJLoh+pSBplRItL5OLmpYeMRIghRp+2p
MoF10KQor5JJo4Gz8hnapgxoLdKm/76OxGm4vPm2fxHo+yLqCQTsM8ajC1i+jl54dyTA5OimZNrK
57hPETVonfUwLcRcO5+LZJ7EDGNLpvbtQbtgDi3OSd6n99noz5HuN29IedjvmU8MV+4/16KpF2x5
pGTQ1jHts+ygs2wGm2mvtlEVdDtfgOK0V12573RnehrFOfesWHefp5xYyKjVYP6YpKC5OnE6p+a6
TIAtcPACLIrt95g9m1u9OFF3eLaWVOxbDs9e2yRRW+IZjh10kU6bBrOZkkROnHULKWGO7+0nBfb1
mV8ouQ/nSEN3em2wBQWdr6OAggW1K8aM+fSGAUgW4SkAXiL2Un0a/Lg7k7rNI/kTsp/iW0O24vsS
iOxaxGP1pG1ZYsJY0JnM0fmSpDZFycVGNoGlvHaLB9fBFJbPDTV66XDrb5e7MnG1x258daTeXJK5
fPYqM0qH/gUy5opaM4m8RCaXhsya38XinHKWPLbc2p7ihnuTiQzTqCQOoFZd05mbseip0lBbPQHK
GqKeYayA/VLt4Ft2EEXWJ6B2+XH18/ayfmZavTKTzIGkKkuQET1+3XR5qmX8SaIIFRGDBDyvWM06
OVT7pKWokpUOA/jc3OAQkYSwzDnUmmo6Ql4yLqBRDO0DVzQkA9U+5HFYZq194IlKJu5FS+Zd2Zum
qN6EvoxQ++dc5W8khgPN9v3rUlRM6UEARBH0sEF7HqoDrTYXH5EzZxeOU1qQSl2PrMw8DwZ5dF8j
IOcnzbS3awbb6e8c8jFLom421cOEKdnv270vquRVme+VcoJy05tUuoGQXeKmznxz81O7j8zEv7IE
uY/TNPxOOkGlr4o7Bpk4D6L2da46QL1ybKjxDANcRt1yDlmrKqBESJwMp72fZepyO+BqXXgaxau0
yHakjbU7yxuey6adthozEa5pQZ8tBxFpWSu2c3XK78f8MFzLCgqScgc9GT47J99LhryAjBX5MRPA
Ujit/XIHRmTmKQfHoGtJNGVe+RguZJouk9Leiiw2Ucnk/8ndmfQ2rqRd+r98exY4BKfFt5Go0ZJl
yXNuCDvtZHAeg9Ov74dZ3ei+WdV10dtGAYkLVKYHigxGnPec53TrvCpjGkWY95UTLYPMHh9mmUwb
mlb6jbS8X9hMXxpLEiwwCggAmiN25Sss5Ph+8hbdug5Dfu7xwqUFnjblt7r4Zsyjnjm7MjtAlgQd
utdhEFG4iHUgzddUIq27KOkPDSVHTO9NUJi2PgZ9j1+bnpNAeoste/oOK+rJmUeNBJ9x6Xdt/ZrY
lATFzH4Dnb/jU4rZpE298pBDUPrG58LVywAWv8vwBmqJ0dLjoBc/ZyQDVRI/04rhZ25E+dpMu4Nq
kn7jThJ7f5ZtLINa8TwzdoZuAiu3UFJjEhChAUCli6atyVFxw1T0pZrGlhM9qkk8p5yR4Xpv+dH3
ow8Oy0vdkxDa+IDpCAvBfBgbRz8qt+T1MLNw4ENpNkyccpb5UTBfzyc26q8ijp6nFtnSrjCrTn7L
YXz4ZMg5rgnOjDvfaXMOK/U7esinJ7Pw2jQHZxT9raWFc0rtq6eL+IG8II7jDlaQcGgZnZi6AYWK
r5zOWOImHs0mt6JAQYQtUnFm1IDHFJ/F1kijCqXPWOPP8Y+ZgYWEiFC7mbO8C3T97HGaunRuwtm2
KvS9VySf82xHjGgB9MxwQVjpdpSNAmrgxB+1dnGfIyysUdNnQJPsVnPHNI9uAa+KjK/NEXcinD/X
tFog9xNpxGtgNa9W58i92cXAowokQToePyagu2PnJ4d5Tm3CT7MdmDalfpIbDCcTC6zb+oeyeiCn
gbGB424+1ptZRvO+pe58Ykp0nhMJAADbv2Z0v6bcw6rb7vUyfzNcaGSox69lPf9EZkWc7rhn8ikO
fjeaow1kmoWqv6PMXDsaqnn3nLTeE38ZEIuGPggXYJLbus7Od+f80TC7QxpqlGaxfm9rO6RPnl/A
ahiaspvfJIgBb0tYZETy80wz3ZCbo6i7GEP8KFH3yhz60YvHa1sY8q03jXVh1zQLJcp+8qiLZ1la
VVySV9eIvqTogUCkKQSBWDU4OTu6C7tS36e1UwYpCYZHEaNOehkdarXOmqfXFu4WzKtvozP9MKcO
KFJciMBPTk5kio+eAE8wuANQKYdsT427VMpBXxhj7gem2beQaabUZ0YNOGCeClXBcWOgcpLNLJ56
t8GlC+SKrtF+y9w7uhHFAfAmZb6fp8zYdLEm1nhL4evZ403kfX+2+qYIzFmr9k4EayGU37XGuB/x
OHlMiaTsEPyNQ6gs+5IMXA/cOg6+RlPuaZo5VOkgfpVRwtKYnQZz+paefoL4hvg1Shg3urGd6yqi
AgDnQoo5fddMBs5WFCg8dh2zsVtK6wzzoOroAxF9olKLb+5b/c+RWo3KqW+xxyG+5jR+qCY6hcvy
kUvFAAea4UF1FqUa4UzFFmOnO69OPuLIdcifeIoPxSaqYKBFjDGNccnDss+iw3NrZqGzcyWNMn5e
P/Pu3VIPhSuyxuqmdPumqvbBHA5h2Xg/vFDAjjFm/3F2W2sjF/k0ZrvKWt3N62zGmRiH3yYv/7Xo
mANWhTUH2nLjpJgLNil6/QqpzuWxs34l7WADwhLOPi/0B+p313P7KmiU+7KU/x6aVfymM99f91PF
Cy4RATOVAZcBjumofBm9paYvwhWoa3a8afMEjpE9y/fwobDiM6a78Tui+loKOb/TYP+oufZn6xfl
DULeYRLqzHrECuJZGb2y9ckZvPhicFuuRjV0O2d4swd8igwLonW59qsNPqbmO+z4HN02di4ebamU
eGsbXftlhUreIUMxFNMpv9YYV2zG1mk3hpsyldEwhmTm0K2LOYwfHBHkUay9eErAEx3wx3qVfilD
TQK9Sr8qD6xPOxgT1aHja42lv64gXvrTDIaob85hzY+fEJbc2w2z2Vi80H0GCRy05pDT7My+BwyP
Aj1jxYQ6OSZ8WfDBU8dUdzR2mSu9QkQyzfjldycNRw+cd2UPG2/5N7//4W+cphSQimCpg+Ydw8dq
QE2byxR34a5MMuIiusS/Vbpr0Y9fns0oJzFLqobrjkm1F744OvV4bDz6o4oios7LH6zPB6lXVw2/
IBjxmclsfPBc7jgzARBl9P2ODdh5NBWB0wp/KS3sw/H3H8NvKHA/vBtlLWmGNoBG6YsZia7P9dRs
eoeZdBpRF5n1Jp229MWtigm8pe52AGmaRREJafcL0goRs66SV4Ow9VZ19b3WuvHOYE60linSemz+
hsOqu8hVUI6laDlxLjZFnaE6tZ3TcWBvubFyQC1Cdz7Jo2mbXCXumsotLI5h9wRAgjSGF3OmmyPy
1Lgg8sntg26SVxpfnS3UV+/A9oTKtBuzgI0rP39HpbovyQCG80NyyW0c6nhWcasZJIXGLDpQ/ihO
Y39kuKHv0s7xD1El5NnQSA4UabKfbS+5eC4tWgk8oChPoIN6rn/u5+yFqUNN1aaIb+mQoavSLqz8
pVAhTW5GDjLKrr+XkMujljC2GhIt3RDbkqs0TMhXzf27Nmg5o99Chz7uvRVmXK/KjkGib9ObxyOJ
Ti6PCSXW3WB1jzPcc3wQ3nsylvup6SVO6OxNZe67SJxdVxknd5Cf0iZXkebiVWvOqO6ruvM5iNaQ
p8yEl1YfzhfVTe9wY7YzaRF9yBC+a40AlxMevWVlkzr2D70/cDC5S4sEufw+i/GKY71cklRQ4uF4
cSpuZI+Fc2TEqhZW4lJEGPLOojzUZrvLGXDV4F7eK8YYVMVqlO/qF+GM7pFcBXMVAQan/uiZeK9V
bN+0Fhiar9Nqh8kzJb/4QpPsh4P5l2f3oVDpa2hVztHvcoKQ+j3gDRWwsf/9hcp5NPZ1le7rEHdK
W/HiqCyDfHWzst351YxyEwGR51g2HsfCHk4NMS+iYMvtp9J84BSEfCD97C70ffMQNvgr8nzaTbm1
hzLsHJuBkHCaapd+oDrTLsTBn/J64+ZLebrJ7wSOm/hOZsJt8r020Cf1yMJzjZXFHidnE5mHZhz0
DceRjTXMIe3pl5gUyV20tDxBqUyMA7NY7aiYS9w1dhQeNFygikNvA9h1nSulcQhs7r1x8rZxiq48
5ePvAZU45pqhOPV4T5ys7KOwavuYsHk7+lJZO5uvVyEMrkVE16ZuaEyFljXNV8OjmPN3pi8XGPzd
GgLYFJQa+yj2Mk9GXWI89N1hy+ysY+gTMSweCOxFEYFWae90034eRoqV/V67QSdLDHUzPCPdpHRr
rXo338yYTvW5m5Etq2TN6/VFdybyO44801b1lXuZQfFmIaBk7DSdvbKZ0s41ZDJBlGesmEJwEH1F
jlQPn7GLykAZ0/dQvLf1mD+a5rcz+y/5GEdbM/VWQ4/fI1WUBFuTZ+4yecmngfSi4w7BqJUHlbVB
KEfjDkfaJ0OQPS7zoJ5NFwSn95BExg9FJBAQ6UEo/b1DAzyWHtabaXbpr1bJvhxWc4hxXSYMOS3j
w0eRYE7T7Zgi2Zso5WzTTNCKI/Mbf7l/vleT7/8wUcq8dl0rHA8DyhgM0zunxXjgt1NPrU+3Le0J
POJEjC7qSPmk1gCvFvhjrCfm1g49DI55cjLZ6q9JVkWkJNUxpmyYFhMyh3wYUwigyTa+hhEnfkZW
a9ugjHBfOnehRsdTnMB/pMipvgz8rcQun/UKgCGzMyRkew7aEbLsgEd3TQrHpa8wkhe3ZdznWUMa
9MpUQZguoZeytNZaPLUr3GArmLfpvqHGspqzh7SoiZmU3zVn3dUoQectRlUtGy/Vs3S73YBLKpfN
i6+JBk5X9tD6GZjZ+IcpyePpVP2ybMDpoMBUdixoJVLIbN7zXENHrY50Ln5XHbcDw2Q4HkAi7WY4
yyWTlYdAm80pmFH7V6IqPnRmN3XtPNaQJ7B6YlgPLX1lCn3p81AfUzHue4u3nG+19ybvkhVWSSzB
8Ac77JyuzXuhZM9izbiejFUsvrxEfqEbMmZ8HKNcEVW2+ICat9RJ34lxf7fdQTR8cgYMG+GqnR3a
VxnxCzd99lESX+lHiloL6J0MzYNUage3A02oF19eA1SyZNCXdTY1NS2wDFlsBDvlVa47/brv9IPo
wurEoepOT7SHqgxXqD2XqEme4r569GSF0anztwn7GzZHN56RLqLILu6/HRMEWGs4r1E/3pcOFweJ
okmqGwLTMTa1zzi0nJXIxLZKk6PuKZ0tAHcNpic428xq8y2LmkZnuPXQdE679kdW3F5Idq2vs9/8
nAfxncztcy6czRyNTAuHF6JYWI3Hn3GY1oHRTGcttj61sX6ch5wET/zV68bNnYdA90mVp8V7n1GP
npToR5RcBkplHxApdCB+45dBKUTI5K73+Bw4qNxjxeM1pKyDH2PUsiPj2XLsw1Slhwgfjd+CcKu6
97K2nwZOAUMJG4fFnB6/fduLtQX6YJbaLs/dQLolqqu9l1S4W3ygxFzSysBfq1tENXyynsa8InnH
VK5bXC5M0pOwvcHx2enE2FcgZOogM5mFetUnMvCDJHD9VZIV15rmbDUDL1Y9LVcz8TliDNO57OrP
zhR3oT0dyoHK5mQsXkY7oojQIFiQsi/r6HufKOqdxIHSe+7wbDndePl+ErvR8L6IqLyLHr8mfpVl
Lu9tACxf6rm606yHTGywD70U/O4QWB587insX3lNLg7uJ8x3PtiUJkw73IoIS2pnoeOaS96lja0N
g20SnSKj07hp21UDjGslbe2xkJyCwkS8pNZzmnp0vqJ/lPzzGQ26KwAMRs34qxI4z6vUf240MRGL
mN8lc0u+lTVjMKVMKkVt8QcJnMi672x34vH0D8pT8NQJv9Mgqp/r8ntCB3MKgLaWBJirPG3vqFs9
54Ls/Eqicaxt5mgbMSyfiLq1/ojjwuvDQ+fLc5i2klN5ts1mMvFEgi45KSYeNp1rElc4YFl6DdsA
2lkMu6bXrYMhe9qHw/EzSuUPClhWTSzvmKfna07heOxAanpTc9QQT+8yRhNyz0CUFhA9LDgrRgFh
IMD/DbKUqHjqNEUNrA6oZvZ545FrWg7FmPniSSFVheV00niszAxvcpzXaLIGNG+3EgdBUHM15oqN
Zw4Bukg+HBkNh1GvMbH68Vrj1l+RadPXnmvHOL5s5zSmRIG91WxqS7IqR+B3GTd67IFUvFK9/RzR
FUPFkGMbH0X2kw5q6xkD+6FoWgW0Wk/u2skg9ePawyEpowKIlJ6xXDdbQzFBD0GAwkZBl7TERtIa
HhR9YtERH9/mhPQZMUlabGvET3JEnNQjDc+4JIpnV/umb9S9fZnVT72yBJGh0uMtN7FtlDg3AC0E
Q98/TYRNVpp2myur5jIgSeiuD3I6wddf+MtgZ1ilGfHDuErHHe9FsTdHRRUIPccBGDoy+mHxMqHC
NVH0VPkZ4P0kfk07SLb2IC49i5ZvMPGPHf9Br8WTIUkxmJ6Mz06D8yiOMmvd9fatapPmMElyESrt
PxsZPXUOGWPRRqw7EbpqaRJhbttHL6OJW5EmC9wgw33DYfLQTUW09lCAYITyhqgQ6rfNzNMJPKtY
tUJnL2JJCFAEK2z4HzBla+6UUD81/txvos7EQVSwR/G8X0UC9KVgrXJm4mt97exljbs6Tl6bSase
BMlXg5RxRthqozBJb/TFqtmX69jXX9jgNmu3clNw9WTvOR39xDFsrkrzOUrd+pD6HMJsP7cuejT/
aO3c4b62yvteNts8q5/zkLSyZYfZ2p4yDnlDFWh5+FEpcNQDncLE1Ek8VVO2g35mrtKe83bdv6D2
q2BQ34Tdj6OVfw0wk1uzTFez5rwLp7jM1FA6JayIHlZu0s9vRQsOxfGLx9Hlh9KvngslGy80O96B
/fAP0x0evQIJwzcGfVPZCApRyjNAPmHLqYIiolVe4boRCr9jE5GNbCa9WunxNhEFYSPYCoarliJq
SMwd9jow0W3zSKXiY8w4fOUmHOB0qKH5EF610IXpEF7YFiD9z/4GGZPW2cQKXJ5xHygtZ82EYViK
oMAc4jY1GN4A2lGwqWcfkr+MbehXPn3ZU3N29dAMjIqxnxVXNxNTI6QQcii7fEruqxws99Bxx2bv
Nttdh+Q0RqM1+i9pm2pCDHNjVuX+gQz4arDmDduZc5e/OiOTQ4LY7Ln0+ntpyfZlzikFucvCD6Gu
5ji8Ml3cEAoPGugymq9+zVyS3hbf3pg1Ad67V8z4+5x7L7Y+rLDdmGn+hUdrjPxrOTlQqU3qp/zh
ZBLaFU3YbfLeuTZ2QH9CCiA73YBHOtdx+6N1001Tti/s8sQ2Vt69Gt2z5iRBhFuS6IqRPfWqe6vs
8Lh8rcZOzzQm3LFj3XXWWw29nIkFh63xaPBujcWwC+MCMMCldos338Rqozs3X7VBF+6I9r2Zpnvi
kwTOGJhTsbMTfLG2yz6F1cfawMbdmSyRwAhUAABtk7FINd1yPtFhO5czR51qOlsVSyWetEdvmp/i
tngbETo6C/+N259yDGTWUD5n4omrFvCUHmK92SjmIc3oX+xBXZbPC9/nIcmTC9/yXk/XpNKuYdf+
GCpUrTkBbu0oztrjgAWd0CUY/3AY9hg1CMln4GwabJ0rgbZeWQ1ojKm+Opl6JSDP5W55A5g30/FW
Wmdj85sfHML0DT4QxtnviW1BWccY2PrXwnDA+koMh9N2KTYp2Bavhtp+iRXIisXRpwC0NJBwq1R7
IugOMX24JglKleb6DGtkgz8lS15GbfxiqogxpcUTCHvGUimMNpAyFanMsWvuRMbcgOb2QKbEJqpe
XGoz2iZKfpXZYpKqYVqM8QvaM55bg94YclBEiXE2Ofeh+IGwdZdNPTz5EdG6T/a6H+2KwdyDm2Sj
Hwwsj0I9RM646bhHNGM6x8LYxYk8qEQ+mQkbb83azt20S9tqH4Yatd64hh2mLlVxDKuRqRI2MS9c
At7qMUQE7jTOtD5xMFEyt/H1k1nGG2oLH5cbv9OSjzJD9eCdVvb3RLHXvQWF33LfslTeNZp/T2B7
A+fjmUH725CWQWKPd5ywWa5q/dUYPGp6p1+FRZh1zNvrxCO/MpyID6cfNDgbxR1bjxPEkQP2RBoe
MLqJ8MlEfajYv5S5eT/G8X2RVB+Mr9/b0dsTp2Y2buY7d/hZEHcvGHsKbQ4Ad4Pym45ep32SBPlS
uXieTO+5lejuiBFfRec8AUamTtc8OF39whzzBzkRW4U/dDu8irn9Raj4uSjSbWqnV2bOhyGf6fdk
0Iq/wi+gUfb4vOsnR6qAIdU29rNPU2cO7FiPRRRvYlv9RIbZzx2W5/Sj0bBJZe17zlOvFdVJyeTN
rIb3odNgkwsr6FN3n+b5w7wwSkpm35HZbOuUFxCRIy/3j9JNiGy3B8+Jnk3LeCj5TICmEupeUJ4S
2AbusfxZZ5Lm8P6sjfwhGZ+YL32Hkwcoy7xvs/RHRgw4cpN9JqNTPI/3noPnRCvOsyXuGqv6joFM
N2l/Z2vqzeKhcrBiEbPJCeOuulS/Zm38XuTmMWvI6ycccBWLCQ/Yq63ZJzuOA7qDV5VbL21M95Lw
ntUzTNG74YKL8DKYzbGbrXstN5CfeV960bEN05MyhifEpceGd8pqZiJSAlyMCM12Jbc2q6dt6KvJ
4/HMzQcFpSu8YbSFMLWO6FReO6q7gx3J6atpNhkVK+7FnoAK9DbmF7+Y5Hq5WQg4PYTRA3inraw8
AnjoV6wztLO6wLjWYYFoBZE/xCqPe6Lalg1VktGFzMPe74onQ4C1JijllrZFwLXedHp1AWW2Ue6j
lQwHuDmYE1D4I/PNngoLJAMSkDs9us6ixgzkmO3mMvfinEzmg6/Vn9Yo9xGoJ5nPp5ApKtjD+zxt
f+QqvpX5ky9pQrNc93XyfoT+dCBX9LPUKiYphnnftektXHvz+DwY9cegtn3Tnoa2fZNieneVsQG/
8CJpplwVNHmItvs5mfFZoIIzFtlVeskUE4cdOlV5GDsziDUKGHEOMhpjsoEvJsYoMUDFi3OG0Wl5
TuRMCp89EisGUHc+pqEiGTY6BNA0ktnKKPC3U0BQiEcDDmPQu8Yz062zD+Afd8CRM84+FtmL6Hns
hzniq893OvIDMeJ9YTTcfghPtnhgz/s98f+HBnw9f9qOxgU+y1OZNdCnruMcv7ZD8+jYNs0fbNV1
hVwu17AhOddVW02TCNS2v3EM8Wv5vunkXHXLv5O1PEsDXbgxseos3zAXxqOb23EQS/80RurmS7q3
W+4UGT+bubnt+vLFXTfGfLYNcCzhYm5uZb/LbO9Ok8yfl7805vWrIgzEHf9tthI3bO480SB8VXLr
yrU1BFlZPHpYSoSagzT3Pwky1Oxq7Zs+w+qiiXPmAEdHRIIyPIJ+ceYXa1a7xG5JGre7lnC9IxBF
tAaRm80O+VATgblNtfOAw3ZFZV0wjMO+cXsieTRn6OIQDu1l0oiNRtYhkt0uARct3nqFiD099TO4
93jae566iPg9WqTMofxOBu8TtfVALAzbxELWdT9r/5kRzT4Ks+9QeOdQ4k7HVn/w9PYDTNstzJPN
oOTBK1BwlLXmG+CubmH8zyyRVZ7ukPDWanJ/FEzTApsJeZaVRyMduJQpqa+Zt9bahWEVuIxVwRnl
WBewDTCBKtakGNnb5ub7smRG7fjm5HWxZvrjrLX24nidtfYTnebFcu+bLI+4Js72hGeX/cSx0P5J
Nf3/1rVpQ/z4T67N1w8SzgWz7r8C0//5z/6nY9MwnH/4BiBNB9i0ZdsCFuqix/33f2mGKf7hWo61
mDUxchYgmuV//5fw/6HjOfdcw1tIm8bCsf1frHQb96dtWD4vDvw3mEr/X9yavxnX/5tTKTzbdzzD
Nxhmka43WX7/yqmcAToprVXONdV5hgsMgoe2IwQc6QuXLGc/b9lrclNM2n0DePcAiFbXy23JQ3Ns
K3oM/MbfJ5nSz1qW/vo/ruS/QZebf7KF+el8gvl4unzhcIH+4BlHNmKQyxT56hgl6lEpzhlr/iJ7
2Yc4M66lCG+2ATKkKJNFtUIvcR3D2CsoFeTQPfyWETRDuJQr6dnJKZwVp4PJxdVoDPKiwhg2WMEO
HZHTKsPPv/nxl4v3x8WFuQ61Fkyr6/wLSBW8Wzo0pSGunDSq92YuKdSak5q4BEmdahYmECyO5awS
yhrep0jvHjrDvMsdV54sKeKTGWXHuvOKe7dcMgj09Xqd8exXzSEuNS8o8jDfxmbdHHosteYCYyXX
v4K7jJxV6e4p17Lr3/xOyyX/6+/kmjBrF0o/vxv+47/eMKYVR4UP/PPKjV7smlZ3133jRlt9gGZp
EstxJX5eXIrUJqXeQraqQW8he5ygtg47KJDPjI7qOze3tv6CdRXekxnHirFgKm5ORkEYraOAjaLu
b+i/v+HP//Kj8+wIniieKuuPu6moilBFiCNXAx+97mjJjRjSkNdMAvI4pN6kl1CWGUHHU3omkzL+
qEgdAqSzba3fJ7Hhb34T1sdoHvEgIsYO6RBzAu7XNb/CHXD0s9ZH8XrCJ7Qym0JePGTdrhzwtuBx
ClwXIlwS43sKMV9uuTcU/mH8nRa2bW5JZnJdbvqbOp7B7Q5SbnHXIO4NVbmH54ZMq6PiltF+Dmd5
rcIwINVSrZTmG4d6iu5j6fjn33/ghHZ7B5AhO2u2ovp5Guv4YMdatzVQ9wRvt9UQldMPhkfQY4b4
FYOrOieayDYsFeOuBV2+8hJQIELv+svv/2I08wDKg+iypbU3yzTLe3IJh9Kgnq8m7DcM2AOclDIz
uDrNmBobzRCITcQ5D2OrN8GgVV+c833czO2bWfC6n0dPAAut9nb+t4Bp89/dqs5vCK/J1tYSfzB4
PUIM6ALSvGqmOvWuouHMa5pdSCkRGEiBO8G8HyzhAfZun/HGosCjGuMyollpNsnXSSQj5ZOFT8GZ
Zcq4DloQpTgzLBwbwdz4Z98u/Ne/ecKWH+vP29TB/Oy4v1s2/D+eMEfT3YQEsnGdbW3Nwi1vUepc
LBc6n+nAsqoL3tIovxANXK84A0HBg5s+tv4HxGnzztHjX78ByIOH77bN0TeFhLNWFzO2Y/W3FQ//
5ipbhmd5rqP7LAt/rtE9Z920TkfjCgK6ftAnAutT+iMeshOys1p7tEAFSeEdvUKc6GlMT0aUPMep
1x3+83WzFtD8H9fNAj7nEjvgp7H/ZL9T7tvxauJTUkVPusUQp+aVGa5zKrEGS11TL3n/jjVWPOKm
PDMtJ8oymObl96Wc2m4bT0N23xQLRG9S64gpTGIeqrpAN2kNO4gT7cSHwx61KPb9mLsHEyZun4ry
vsCKOISGT/2A0a4bt9aRi4qJRovsLWHS9s/ky/+VY27+m1vEsnQUeXvpG/iXlcwE5OwDatSvGDl/
okECiPV0OGroCEGW2LepTX8BAblqWk0SPhyBETvW2Zh6UvixNcO27NRu8ubmIF3zzuxynQo+bdzB
wtSCWmOq+p8/G+dfX+Suy+aCdwb/c23zj5IA5EgdIaU3r78RpmYe9zsW6d1MmrWin+Li2XjPaphW
K+WifyjMtXd5k4gD6fNApfYDttylL3v8aXu9dzIkc0bbK38Inb04L2Bc5p6VHohAYbG2NKbtvXXw
xKsDfWCvS6thd0vUseA77FVrHaW/OLWqVm4b3eKMa7j5SYG+OaFYWtTG3JFauqVE7U9d2vsbL4GM
pY3kUNMethuFnbXXH3greJdkRJzQC/OhaCP7l5aodRFXxpWY5dFKFGyYxHg0/Mh6zkcNpcYsyWcv
0GVEs3NI6PzIOHojll/KbABW/efrLpa14o9nwjV5JHSDOgSfBeWvb+uEYgzlTT6OUL+iBMGd+xuw
qvJuJqW4d/Cy3UCIDVAAy+w0TbNayWGJOEw+qdu82ee6CLeqFaBEjJ0otHulLMqiBEPlRI+wqgHw
iDxSlVX0rHCIhpZHPKZWkJUtJkBhx96wmMRjVNDX2CfJJdUK58nDM58V5t1sKfPslYxZ6ykcziZ2
uhlZtvLK7JHpJseSTmxziY8AlNxiXHKrTW6nJFHAMv/NHfoHkH/ZCMOmE8ITuuB62X+GljSMab0T
CuMK3ftV1Ii3npJvRI4BvQHICTxHm1bhgGwacpq/syfUR4WLLhVjdUeiiC5PNN7CAvPynz9D589d
pEM0S3gcHEh7UXLy50+Wd4RtdVCh16ECqJ4A0nnwbbtY+elzWGveqXG106gRHtfoMggMJyt2YQ2h
wnMqnBrL7VthId8jFGJqNukSgFLEPFD1+glK1Hk2MXREoZPthEkcnckWfartnAadkhNAiD2YPP02
WK+Dw3tRG2YDCqMjEDq6D63IhoMRkjueYe1nNhF9wShqzKodRAycozV+O4Gp1W6Xm99yirWOb3Cd
g3cbQ6lWEEbk1nBL8swCUKWMfFBTORb9gVgsULfpPk0/knRSJ0yIVcbSzN6jZK9uvqTQmLe9ZzU4
Eat860eYgqQvonUbmXj70L83VlxGAYDP7O/WXxzofzxYHJfQO0i1GMIE9v9nR8/spT4m2im6aulQ
3uca/D9BU8LaLqS7LrWTbddfcTh2ZCon79Al8fF35KObteYA8hxHiPvpjU16b09KUHfgznPAXJdt
o6EfyHd7cj10U4ebEPJF4nwSvuVsk/ThhqSXfl+2MYINhjTdeO+62ril4fgMuUk/q/Ih8VOEVbhb
XDB9J5PmZ6ycXb4asZ54NkCtoTedx7zTjoCdmMMmYKwKsRn7eITdwf4XIrw6FxO/EiRk9qrUAyif
wlPeOMmdArJGd/HNjbMsmLGVyB5GkeORVPaADlWSHLfjMSXRGzqL8lHQjl64w8mCiwwEbPkvU13h
uB3dhfIUxWF4gqa00dMxvdj1QEgsRdnRGne3QPAriFhELPRig9xo0Llp3vyZoRkhJ0edCmcAWFLj
+BzcZo9L9QgLpdzMy7SgmSGw5RkMBoh5mFfd+BJJz8cwVPU7N2ndHV/WolQDr3E3MDTjRifLZ8MD
1Uuy+piQjfs6e5saXOEKtCIWZup0ndE89rU2nfyKxhQQ0/iOiz2uiPFKP1+0NhKVEFkpk9UY+s7G
GvOfsyJ4WzSS39MW9yO8a83mp8lw00XNxYoZleopVfK9NVjLFLLAdtOVG9wWayzK34k5YLsZ2nsa
NBnZeRQfNAqj9Kypqxi4e/h4s12VuwTCNGznCyJ4JnRoU9+4JOKsB/h5P1pr/ii8QuLRAYoyMe7l
nWFAMncemLW9NWiTD3E5bME1xEFjcEMk5PW1qi3JJDoZvr72S2SmeRhdXCKQw/SnpisPJfSvOz62
xSBAFac/GXvLtoBmtpBCtXHeJNUM5+h/cHdey4orWxb9lf4B3ZBSJqVXrPBsW+ZFscvJSylvvr6H
qHNvnT7R/QP9QgAFFBtEauVac46ZZopJjHNX/FT8URHKozbsfwJY6HDryu6na5QgWOsmuWSodzmB
mw1meyILAwh916ymwZd39cE1XJIjvGlLO6NaZwHnW7yJE8ijIb8gSbp0MREi+F3HJ9k4pEoIbd0X
/FlO3E43N6OhTcQLQow4KlC8oWqWQ04rdeqcTR+wCwvng9SN9Dpkv0pCM+5jRv/d0Kurx3sOKLlK
WmiXCQPHprOhvcWCng7EFqhyOPLBD5gOjoa+2w81HFTuqm/RHDYg5eZ2NZOPt03A/Z7qTJHMbFsK
/6vDoaaP7xbPOmu6znRu1txPo8bf38++arwWYY6l37O21e9EOgz3BAAFqqq45UNqElWsuhzxBhAq
JLdRHF5VHxzbBaSWR85Hh2hui/7Uj+FE3AhJqPZZiXsrYNqARH5Wa0eC9hG19x0BAhpr8+sYuNq+
Txp0YiPejpXkyId0lxKfPYestVH7U7bJePWWC8lgZ1W5NIXY2y2hDEG678fsx0S+zn1uh/agieBe
uoQyVlg3CB+81HUQXmLMw6vOq3vfQJEHM0QsdodTBCP6igha0ntg3o9nS+Ow/RbP0A4DTYIczdOV
0Xr9eVYGVidWSsOox5Oy3yLFXiidIwQrYHwtb5b3Ry0TJvGtwRh8DWR9DZGI+Ghcgj2SBMYvmUl9
11fWmoXA2UZNXx4HKdeVE8h7V45fK4Y3GRaPFyu1toGN8L835892hFs/rySI/K5KESHI8hW9h2Ks
z/Jl3FinkImqxG8EKiuJD2Yn035jknqwbh2Hp/Vj7Ue99jNqDRODWHA3S6xbjddZb4Yh3rRohj/v
ItieYhs1CWm39fFvV9m9c3s/CpJA2c1Wxz7uqiPbokWvyk2BmvKxz61AcXg3VuV594hvsQt31rHd
sVb/vq1HDkqbxsUHQQhvJca/LqJRuwj8RrtR42PtKrv+20XtHfVY2QdZWBwfI6vsVrriB0QIlM/o
50EDBgujV07HeLmQ4TwxL8Wl7YjerwwkO5zujhEinL0QJG+H2rTNp/7j991RfI4cke5VW3THernI
CSw4djHDMscioJe8u+aYW8FGsqX38ZmiusQs2BwfF5FhNkdEdM2xzaLvTj6Qcp4BYQgQu25FqU+7
ocjeSPZ7q0Hj7t0+pZwCmIJ2kLDVbELeYUbo78zeiE+y4Mcyo9WCbDG9iIiFOhc5MqUlnII0g/7B
prBTABXLxT9uzosxYdYqeyW9hja/pUZgg8U7qCUIkQtw4XExy179vva4idbG8nvIsN5/OBCcizEO
LTcf18LBZM72uI0Of1dDRFmbsrjVo/GSZBbsmJZTssyktsfeCXswQgcPn30D/h2bh1O+GhZ90D5E
5dCn012PAfZobnuqq1LbSuOnrqBzDgih8GI47Gl7fD4uSuO2monxAGNIDJMDo7oawMkOiNQGcIyZ
99q2dbwLZZBuNZF9DF6zh7huM5Ny8K/0qbMJBrWTTqCtIkWWdGQzhIFITlQf09EBITCi6yg/DrX+
S/O0D0+kzNUkP8+IHS68jkMNaxB1hT82KVLlfsBhgRveRXxyIOLl4C6ARYD5lQ9lAQ/cbli8Oy3A
VcqIsFszdz/j433s1ZHXgdxzbBzZUdDSzgyVvYGRynzHbE60hvwiczkgmI+mdAVnfmrLBaevgxfW
zf5xV6JVxfHxuMe1x31/Hvv7uf/nP/95BTuiOdgyBlz/8//MG5bU1Z//Ri1pJt40QoBd3tfj4egO
eYyoegwgBXPCCb7x73f8eJ5aqiKCD38CYRTz9vG/lixPTOP7lm9kZq/3eIU/7/7P//f7j8GNRc0f
boxw0jZ2nXSgvMZdggr0RCSTya+PDZJbtj+SJNhrI1pn6rR5I8BxwtUN4u74uIChWpMgrptrO2lZ
8MEki6nHPmW4KFI8QyBkA+Wc2Hj7dSeFoOr17DgsQTNMie+o6xyUMZF9LHrsBelgJxANbGhBWhu9
DK7LL/nxz4+Ljn0Q8dQg0gQIvbWHeQwT0PJszoI2EVnJidiIef943OOux8XjZo67wtdse9MsL/K4
386wNTyuKRA1q15PPMgAvNDjCVTyGWdiJg+5IsIK3cIqcbX2kKcERkOenI+BpmP5zGYNLcJs+8ln
kPYvdm67W9pPeMVDG6Pd42qRa80MlNVFxv6443ExODq+lCSkzC0XCxWkHo/ACc4AjwuQ539de9yM
EpK9JbiOFGvxvx/j/ufan/sez3s8+h8vM4YN8YeNy5oz6LO16aSgiSCWn0RqmS5gjHR8Ddsh3glm
ABRACIGOfy6KygGA9ef2ZNt//+d/3Hw8riWY+G+vEE6Riz3uPy/7vz2FcgDZD/hvfLr0On4/Os/J
jvp9dTZH3sWfZ8KtaPc2pxzkdqzyAo2UG//7zf952J//VFsS0v/cfFz7x+Me07A/9/3tD3/8yz+e
MniVtp3Ni2eqO+RGGo6/P6Sxk6ah1o/XUcHctC/68olhQ8pz//HJkIFWoIbRGfvmEtn48g3/+UYf
Nz1cJJgYyozL39cfd/956OPa44uOiSCbabIsT+h79AakIOXz3kxioCqCun+YsUYuMQ8VG/FuWebq
abChsC9HwDiLpPk8Luuh91g6nJrdkVFhnxoRb4NLyQ8pbt4jkTp/XdSNC2P7z+3ADiHqNpG9giah
tnK22WEsL728aLScTG1hhPQlglOm4TBZhvcx1u/141N9fC+4zMVOVOWrYld3CJYKBr4GYrj2LYvb
7eMD/MfH/7jvb1+Rehymvz/1P1eDVHHYxF331e3C72SGMsWy4/IEvGAE1Q0DzUMs+EQYzmkMNPQJ
MzbjMiWRBP2teQf56GqESsSJknsngDw8LjNMK4X8KmUXbVXbNvve65jEU0quEjHXF0YQl7ES1Scb
qFdgnt3iKTDsEIXqdAj1UBKPAAmhi4xFj2Vdq1J/BcQbH0R7hXhfn4AlPyHmEz6Nlm8A2Rp7uloy
zbYWSzDnPKZEDej8UlTOJe6i17lGNyWRHCZDlQAlc7+VLFYEiyT6Kh76CAE75/ox9r6ClTCuZTcA
ELPMYKG/EpqMAbdx9K9e5Dq7XiSz37rGFzsNyVDBR9GJXFuXYatuKaJZ3EADmopg3BUDG3oU+h8o
p74WWFhPcUIHStfZPDFhEtQGHpLNBhe1mUok6WY5Hjxj/D4zAN4Nuebtg7AJ7zrEX4lRyqqfknBa
zBHyMBXyRxHk005vOg906wAlgDSBCi3Zs2zmaq/65K3PiSphOJxtjAnwiTmV7jZZ4qlFT8PMNOZw
34TxYeDHcAtLulVxlPW7Ki6JodQ/2QsV1CCKeR3nY7jhY78WkwvMuy6+a4VeXHo8dJwaE58+6J0F
CaPQ7ESHLM6uSeL0h8xJn6Db5YTU4QSxLesbtiH9vc583bTLU6lJCeYbuIQrpn3nQLRrgRceAqiv
w5RyKkwqEHHw2Nd8H99nCf/OU/YpJiylCMZ0x3ToV17Sp0z13AHcWGBkr0Dm4M6zojMQleLdhduv
ma9jU7sfGXZlZHKd8A3s9UAgkcaM3Tl1WBRso6nuYuE+2I0BUczwzhUyegSBI3V2MG8ht9z6qat8
aYwTpp/ax2iMyNNGD9yOtFDMiRll7qansI0bDrWEjR4nOs2V19kKwkORMMRMgCnikNp37RNGjHTT
9ZZ7znr1HiJ/OlhlDF4SS0U30UPUbeWiTATu4faTfRoH7WvnZ6n1NI2pd86ivFvpedSfYuObpsE8
0XrGCUSgIHudW/y2TmUfTMfee/ceu7MgFkqgsfNoYm+DEqBr7oVQhDzjnfkNFSw79J1hEC4z2yUB
fhxY00DYb14XJ6OWL5EyxTn/mBk5v7doktT0PMVF8GQgITehhNyxVxPLPU0XRnj51ZbkpFCrACQp
R3z9KJjrsbZfRJVeMlEnwMbH70VNjyoE/H2ZtHzYdANzJEBABDsV3Sscwu2gk0xW5GntF035Ppiu
OrA/XeKk9SUw4NxbpAXLuD8o5iZOWdSn3kBULkTCu+MDBvpqaX42zW+JyurXdMRTJMZ7ClIIHemT
m8frukSYH9sZrWKmokYmKZEysU7madzXsaXvGdqMa4rNcAXfXz+7kVPuMX0Tj4wx+4QvCpgE/D7B
ebVOW3tjIj0Bmu99GsnfOluI9Na9QMmlz/QIJx15P0Yg80QdNa5RRia+UYEmBVkaGEW3JtDk8zTw
ztntawgA28+wnuWKSK7gosni59QWn+Gb7nhIsTMJTWZ016lTNXbdM9KDF1GDp5bc3AQYPZi2aLjo
5Tc83ca1UKjHIyC9k9S+QNtV11Yhtp0igUjaiY9pBnKBset3oZevZPO9Qmhxd6GSfmnPlyRXn0ut
xuBCWoMO2F/zxi96Cw2HhINpm3h1sFnGj4b5U08Og+HVH8ZnERSkEETaFrKKQmb4GpMoJsHxlz2S
ZdHhVU7659ZOftlpQl5bxtzELunmkreFz7h+bZhQI2qc6kM+PWNF17f96ID3dIr5ZejpMJoFX4Dp
kLTBrjVzEu3NELov5VlkiXiFtgNNYarP8D4IiXE9uc41LUQbCoV4CvUDAu1db0+fZqtqtips2qvd
F8m2LCvwRvJFX6IFQmjy6zEaNyMI6r2GznyNVC7cJ/SjSPwNwW4P5wIS8MXusMt06kU0Li0tU92i
bsg3bmx053z+Vg5T/YRy+KkTwwulnLMdmB6M2TB9Npv0YgLbaMwkevFCEORGlFTHqqlVgzcketNM
QkWkTiNs9pD/zE731E/fY2HV37QG+rOq0NG2KQct3UhQHMkgVlKOpNv24UAPKFVPU8s5zc0aBe13
mZRkdBO6+alvrQ5HNvcEZlifzLH4CXcm85EQgmwpnT2pvITj2Zo/N9RQAsjYhpy+7KLKBJ48/4+V
9OoSJiNuW8T7q6ojRcRI0uRtQj6KWytaTy5C/jZA0lrMAIEHjwS1YSxuY25nxzrO6i3HxLpxxKlr
ODFIRzUb1U4/HLu9TqVhoO2NP2BXykNYLMs2geRYEcjDqykqKb2Is87akdY9dm3WVuhqWn6XTrs/
mnppH0ZXk1tchC2nXovA2tRZuZb1q5i64V3ZyTHVoWpZQRY/Nxn+wCYO93oJNz7y0g84HeWl6Qtw
Lcypj+2TJhkCOpW1S1jo94xd2Mpbcl9hTKLfTUZkS1dUOIcer/IbrRUOX2yuGLVM+EYhAUckM1Ir
DR805/U91Cio8NXgXazEQzw0Q/wd0/FaD0+h+sJ/OR8GPoXdZMyfI6e2VpMOFCrVejAWE+riwKJl
iusekHQh35A/U15oNgladUAiZ5p+CrM2YKInyC0aRLOrnYnWnM5sVwWISPUmIkVBZJ8tK3vrB4sK
lharh4NxM8WDQz0wvqY2VDSQEuluGMLbWNP9TBzeRKKBr47dzB9wf0O8IC4hDcuj7nwwvMOzgS+X
D9LM8+GLWRBr4JAvENZM5krmTE/jiMmkIslFevcx7J2NKLKXMuRQ7mMXT5PB8k8Jw1ExzTdjNpMj
1DQGRbK5zYbdbElkeI/ZNdNBnuPXwOkuYRjYpMNP835GQgrixTcT70dcjRkOUn6uLQKibSKbq4Zn
bTMusaWNJT/p1i+qOjTbYpCbwi44XDr1k2HOs90J/QesdBrJnvOJs5eCaSg3Bj6OJ5Vhm57z+SMC
4kCALAkgjVlRM/bgwHBnEo8gKg18EYR0zR68QxMeOYXq73pVfJNKbeHRD8cgxvRKQIVGmy3oznOI
sFg5+c1wMHDPqEe2cUY8cZOy06ippc9sxYk0lU9as1ReQQZysEv3qeE+PSJf26VdgqKeKZsBF5n8
WLUjkXgThVZHWxgQRpQPCCDwLgN7TZwvAAa/uhHpDHbmVOeBoJxhGMOTDuID/t6g+21awdsPQUIU
uXu3cXIGEAOZhcYnRoI+rWz6Ktb8hfx0WBUsBg3jmI3R0YbD/k5jJGyDY9WZzwmamXVmQwKvtIZq
2UmzA8Mqnj0ysMso9iEoj2vdE2dECfSLrZGgsDclH9DiNtu2UkeI5Ll3mJTTMRX6lzHPiM4yOKFI
hqrF2J8pFVregTJ9cEg/Ktu4jdNODQ5rdS6DE3y3OyrQmzBotpBGeEhnias2b1Ct2/JeJeUXZQDC
6JS21w2BNXSWMPeYvu2bgbdDWZWgiWj7Q2Tkz8mk9QfP7bCBa+4vCh7zpNUNUaaeBaHMGA4O57ab
gG9Sg8Tfd8QX0MIdP5yGAYwF7e3N1tNbbjXHcQwom5xm3sV1tdAcIJ6Ups2P3mrJAnCuRUSSnpt+
tdUkfxYNQcXll9jUx2cSA25ZZ34hXcq7SU99KrzUOLbCyrdCNRP1JgaJKrEXSFd3KtOB2JMYqV9E
esnFqdgBc2JBbtnnV7RYJIzwmjkQ8TXOosozXvtM+aYW5EzaZvfYIpXXXN19Tll/s6kjCqYknzCZ
0M4hLsz3uurF3rBGd4va9he98WdyOPmwSsnXR+6yo5zJn0PjSzkEF8qjBtags6+TcL7qMWqDmnSA
9ExawpfKGoy7iDzScKsKk1hZzjeSvbFLmXWwdUmFD8h4gz5n7oOpvU8tyO4UD1xpvThVZl2MtiXD
JDRKYov7pyxxQCk48cULMrK2UE3tMkMdQ88gx891o/1DnhnGGWRQ8ll3rK9r+iUNQ46FLDfaxKNH
vdrUSzGeauP1W28yv+mScPWQl+RAn1xdl7icmu+Giz+ZAfWZgF8f5Px86JyyXPMpTIyA54JXxuC4
HOPIZDco9NVhiIdfyBD3EQiQNcMXpv0Ma1ajYFwdj9SUunWquuxnBZ5qgwxHpzgq0yMZNLQbc+MZ
jw7mDe3MlKa8huNXTSHUdGlC3hFEYxWsOLs/LlLErpcqnz4Nqex8Kr/8POe2n7v46Jnn54QGoUTK
ADHhC8l9tjevjYtjPv3c1BZSSQ/YTOAoLO3oRrbDwB7kMXYqRX8kTMi8JEH1/ldrYGG8hYTQ4AVh
s3bmcf1uQm46g+M7F+xHVgkbZ1gRVeunnvuDib/PYtCdqiZ9qtLUANTiWDvIPafJlHzhug3O0RuI
bqwEFPhRe7aG6Sf768bXJvubWCIyEq2IyKMpDazObNxt+zMDPvfgppGHIFf/UYIWRRtUaDvdsptT
1y0GDJLBVV8SAdqA62GqQoSnaFHpWh2hlhZ9oZIevFVn3toi2niVebjJaQGLQ9VyM1Jk3cBb149Y
/mA+Wmm5bYqyXycMPvbsiMHd8uNa07bJTkWpg1PNcRxmubZZhDZdzeyG3BDItN6IGGlboL7aNn23
+DPMT3b5A2fllnCu4dyyG8MTqT5xzDREEz63dDWe0tS7aoouTavr+a6L9PE+4R8mTxo6kom6Jwwt
68n2NBCeFDdWUlyy1twVIaQdRyd3hS0haRbKo0QIiH8VdF6PItEA/mdE/xjIunYh+VUbgACfGnqK
F7sGPmOTuLE0uGIyHaS3jyZMmugwB+LcqDOBeWYnXmyyCNWSUzX5TgPwo6sFIZJLgyRrmx8q7oML
RNa7CPtbFAfe+9gaSJQhhILLJd40US7QP3aLOsLAY2EZlKSZlfseQsGtKWHfWXa3ZepbEdRQVnvM
hhAlJgUB00zGDSBcB0jXMyFAP8uBGWvYFOM+Dezu7OF38m0GZeuiNX5pjW5e4K9s5w5w6jAMBFrG
8XHmKF2Ptdv5BZZqJtMMt6MgM/Cj+WlTRmfFyAshJG5D5kPjscTRe4/ggTn0Z7RouA2N86aUdiEw
KwZUAiuz8/QD4o7p0iaetWrzsLvIMLtpVa2vnWVDElZ2cs3n7tO8+IF6Mj4HSPU5NPpVgGn6bWBJ
9Fonfu3rlsFvL69VI6qvXt7vaiv7LoRHXEclXipbi33wDDqB1CaRsmaXP3UOFUnbhzsSUIJt6c2k
vrskcCA+uSO/NDG08WvA8relGGvIz3KSLTkQ9hq1TrJBS7lsGQZi5Bh5NgIBnewvYqwQRZViK8H+
+uSygf1gTUPxXcC80Cd260tRkhhGcgwh6O8YXzJpV7VfRYgvCQFcgiGHVxMHHrNZHDou3KbtmODF
aFOgsoR3isDdQCIJ9klndEwwsDA0rRUzv9M/PCoou6r5jFP1uYcXBQRRAAMzGYaorWvV0/phScCG
Oa91K3P4vYbE3IbhN8D/PWPG55Dl4hpppHxPYm2bbMnddETKE3n5dloiwZquYN2fM31ds9VbM0fR
gJPGxzDBrC2LITm7002bAMmU5RSsiDWb927zpiWFRyBurB0YweOdZki/asGrkHHKzL7JLcxm7USZ
lmImbktSiowQtyeJqggl+aHWzPIC7SaKkdFVbW3DRO9OOtwlm5BYd0kWHmE1LssstGhyr2Wk9mVf
vZBzSiC5hERqO3hEXbIWID797q/pzXPiUVHXyptuoOO0da1lyW4ugk+TqtWWZEJiizOAN+Zw52wU
n+HKfX60YMh+gWgQCcNPv5hlZjDDRRBUrlt+bjNGtJPZ65smTDsQHT/jGvLVGA/Wvej7H9APTh4o
nm2T6Cj1MwIi5Wi/2E2hravSRjZRTVQHpUdGHpCHVNXsWU1ij4dU/eLPfjKr+C0nNnHT0DKFv0ES
XaFsiqOeLsqwSDiiQP/aGkmyccNU34i8zTe5OXLsRIUDbAv+zmTtRkKa9goR98aZi3mnRUHlCwk9
gRHcYrFT2TNhMm9uHz97I3mWgLfGrdVTgDh6n+90r7R2ZW5fx0Z2J8UQASpaSdyZrcyfHRKLs5Hb
mxGXMUHQqCewtXO4eQDFkhyrdJhyhoupVAB1w9+tOrC7eHUoMHo0jo2yL1Ha56ckDW4DgDpADfbH
oC5ijoi+yekjgcILYTLMP1IgKOtc7zie6rk6dDHpVUZX/nyI4XG1fSPxq/m0oldFuLXtBnudP3Ib
8YO/ORDHbPFmg6v+NZvlemLHhDjO6v3e+EbBFd/aGfKgWY/ZxXTLe+/ENBvLzNwlJfLUlF/zmm7z
OsegeikH9wwUqHimbyvWRuzIDdXUW5tUoAgzUrbz2HbPCI6+WErVp4p4dFTPVrytSSNcJU3Wbqeq
QfEAjdcS5DM52BEnPUeTlJSnoO90JtvEEksvjF4nRhJIddGHFLhRk8qxN6iKO7/RjfOcKesSIIte
7PnW9DJlkTrYUR3uaCvZ60frMQmhUWjtXaQjXXqNiEmrTT5XbIbPiaO99wHzFxfN5ylM1a2JF/Gi
p23AXzGAHYzwOHjPSiby9LjINItjrsmfMxmYKDetnxF7VITDqOdWgwZhN7lSJZfnInXGT2mMaTuI
tuBnsTcUqfeqLO8l44dwCkn5JZx++VVDdV+NGS2uNGpvKOGam1BEaAU6KS6IBl3arhomG+llvyqv
17dSzZzIGnUx01w/MWRpD9NM2mhEuM3RRvNvpNq5yrrsLR6T9KnGSEqoVVymb5ydjTM+53hVV3tL
E8mLjrJ+mxsTIxvDmi6eUa8JGWj2Y5O5iDhqgqKX3oJRP7NF0XydMNP9HKMwjJh/6G4d+/qPMdLA
h/as9qkJyajllujszQRv6TLl6UErSTCttLo6YoD7Sk6CuzVy+PklhFdgm3R541GQJ2YgiwAZhseB
HlYkzHUqqjUNm9ifEsztUG0CH4UIcqGJQB7IwziQHdJ/2Iw4Gy2oXvTGHPeDQRJ5ZMrnQk57s0Wr
V7rGNS/Sry3U3NXUq+a5IA6zGIYS2WmXnFRpu4ekoFFoxGV7Ii1pX45CvxGH9c5HoMCEUYJPeOlN
IGD7ggnlGnF7vqvchPzKgnAvk4p4j0a3Prp0WKIR4mrlCNDq2jdt6J194ap5J8u62Kn4vQ3z0Sdl
ZyLO2+lprGIGL9JoHWZ9e87ckDzcsSPbJv3mlcUmdkX+kbCarkzkKzh+wouC+7cthJmAuklYjZyY
UIcRE4c2GOZnu6c5nAI/LrPgmDXaq6ladW1C1i1pQesi3XUTjd78RDZFcQ/GX+Q8tNs+YndBy2e6
O3h3b2NKQhKkkFpXzbHEMoY0T0dGA0sTjWzRXrqCxLLeZv8gyH4eevuC6ci+kNX2HQpEdijdSbsx
7H/xMkYftOvqK8wOV8cQTjPohXOOt5pISD81Yhs0eLI1XJp+7z3T905fNO1XNrXlnplhT+o7W51B
pWdoImgn9QwlThhztJHdcHZS85ZYZXnzDJlfs+bt9w3Rc1wgyQaih2DPsQp50kwEqzDLrW1sWXzI
bM5eYzFwkABYPputDeKxm9RqqGfpPwwXYqCCEg07SkZF5d7VkTcm5JFVPSMrEWrleZiST91AJ083
9HvJwKqJOmf7O5VXGTWdKOE/dor8Cah+E82XTbvkHbPeu3aLwNaRexHPHQBceMgRqBZjTMY7aTRY
7AGTR8Z44x1QoUMiyQaRbdOgHLdofvclX9aamsbYoA6VF/jfH3Oe9LtxIVNWobEAZtIv4bKeyIWy
U7XaU9j0BKf30+ijY4Tx1Evp9xPgcLN7ygpzuDA30PbVMMInW8aOquG0P3ho9iwizoulYi0oi5HE
JCvVcXKg2QVNBf/FqmjBcPQNyauaQ/OJ83BlNGiyyIYD6Haq7M7bNgrZXN/jN+NvQpPY9nu3oyEX
jsZ7X7Itq4bvNDBTQGxTtAuG3F0bql4oNMj5TdGaZzUYJ6XjGWefrNgKkJvhRjaziEKVmEVDGq6t
bbzS0O/pdNNj9W05TK9WYiVPIUtWOE2IWqAtDI3NI/TYRVdmrHu1lGcxINNZnGkuYDRKNEYk5eRu
grpDl4OFZjIi8SpN/lIkvES9YK8xafPCP/7pmKlF1qjsrwCdSMsA9qzFzlfIN1JC/ZGdCZjR6NyT
sSyeudQ7X+d70yqxrtXkUPwZ6YZAmZr4FUn/Lj/1qPlw0UY2GunFPrmwBxhiHcF5JPeefsbaGWn1
NkReHRVyC2aazlWRPbaZ2XCda0d8CpyvY+i073xZb/HgApuKazCahAzThlsSUfTI2kWWeAMZ9c0S
QMwgYEL5AShjswFSgUf9QToJKD/mnPW+sDv1RUhtO+TxSy4G6G+d097nMj9YFdx/UqvWj8kcfE5i
GwG5+K0x8e2JOOSEI4yrsJKTnF47UuaxMmdL9kQ23cpoRKDlDF9s1+SP9IKNKE1fY6d0zqxvGnLc
fdiFG4YSFafNTm6YYIbrKXOiE3x2Vg4jDd7zqCW1A/dIYbSMieHwbeM6phsSomCG7B1umslUgHxo
wbbDqZv64f4aIlY62WAe8uSd0qmCP1UnnJBrfds5s+8GJqMSjTA8UeRvSKXHk2eNw2liUjQ2tnns
yJ291AhW9p47f5NmWJx0Yeanx7XSVsWJ1Ij3sKrVLjBJ/QgtLh7XxhlE4qhN9JKy5iI1GtsORtvW
RidQGzAJhUA25sYhyumufB6wDzFJ5msuerJgx8QDmysBJejpbLxOdbhEqWJjr0NSy8ciGi814/uH
vaxgvArQ+DtCrBsRn86Xhv1K5Blf1Ci7Z0Kg1UkO8FzbQRG1qcmTmS6mgphmYEPquujb4clMviJL
tF9aK91bk9cjMOv0dX4qVdNtjFKIddr+KuP8c0Tlv2f8QFcX9Ton5VnuqG2PjMyov/KYgLPxs6VD
UDciIkE8F0AIMu+Phz5iDAHHBUNcXYiiD8FKEEXuDQWNTNdVezfqXyMvEWctYqWkDfXR8UYStHor
1BS/jNaGy2PzM651sskDrT31lvWeG+PzkpZNZHX5PYnnnLAmbTMJ2yAFzL5YgVtumhb3rmdBP48n
NoZuf6oZF528ID+rLkw3g8LGa5VU3WYL8Ex55ZGZ8VuI7/1ImeRsWqbcdE85O7RAl35LZGtxjdVk
7uJFqVwQKMg4MGvXWUewucJHt0Xf7e6anO5JPJjaeoI9LaR67ZYk+NBllSj0AOM506l1UkztOu2A
1DQjDfPaM2grDqCVe7DPoOO7ntFeaT/FsQNA2rMPyQUNZPBmNgvPkNV+7TkoUmKZ0Rstpg+k4ZWv
28dQ05wLrSzKfqFt40YXb4RiEjGNLorz5j5n8pJ3TYXq3Y1xXdLTnW3AWcVU+girBn9AglBENJ6r
3jcHXfe1/BtGl3Lfl/EtoiG7wlnS+E3jbEmu26dgxr8PflPW22EeumeAfzc3GupNbWvQ7zr6n4Al
HOIeehMclmdQaQvjVvXtJbGwLefl55yW2go7kWR9UYQ/K9nuhoBdnkQ0MXlFtfW9rMX34shxB3Vt
RNGXZ5ex6L6PiUFfMkgP5iTfKoMRSUXuPDDOBLd4mw/bVtk0VBlXUkmLjeN6pL0zta0Doz4qu/4S
mvpVlE1+b21BKucQXhrXuE9dNNOozQL48jkJ2CGGer3QmYcxf2L/t2geh6tmSf1Qz83zw0/QWsYr
Es3y0LbURZaVvCR12ftz4by3lszYWssJl4r2wx44U+RRSmI1hGPsNgM2PaZOayczzHPRth9hXbWn
uIe/N6Paefjy/t+CTByh4yz8v+PnPv1s2v96j+swLuL/mT73+5l/sUyk/JcUtkmSke46D3DIf1gm
rviXY5uWgVvOcgQPwI36b6CJ/i/HpMyTiG0dExoGLvK/gCam/JfhuQ6DAOe/mTuz3ciVK12/SsPX
hwIZweAAdJ+LTOaoeVbphpBU2pznmU9/Pqo2jqvK8EbbAroFw0K5VFYqI4MRa/3rH1zdFK7l/iuG
JpxFmKn8pHlVJtMRHFNMheKYqaP8sDx5e7nBpKX5r78Z/yeYzAH6VRAeBk3FW0cU71lfYTM0IAKx
8ZQb4BRsCARDdtp1Ly2pUuCSZwkVyAVYPHKcw9CRNZ8Hu6jDhwH7Mt9TZqbhphNsKUk5j/3LbkSR
RqHgk0MVEIZblYQsxXDsh8A/jyxwELLnQb+FZOxaBxR1naiTDUzrx+EFBUMJqlrZ5OPsna4cPDso
98wgKXhQj2x1C8i7ld5cVZjsjcWBnJ/M6yetJUZyeLGDcIlLHZg4I7Y0/PG0D9L5bJiRQdkJp3lY
YTs7k5XLlZiScxHi+z6kwji4IWHvuZ+fYyxceVAUrI0hbjEZjDyZdD3wf08LIeer0UIEQMaUuakQ
xCyFFPLNKSHusy3dzShxUIRYk+1Mh+gBgj/0TRolHePd8TbplLPFS6buqZMnXG/Xonupp9SkUEWC
xeXMaSkgkpfxaiIDYmNN5Xk9jDiHRFTdVkX7aRAEu2JIXzGlIYwch9ftEHXxNgzL2BNlsA1hIt3J
3rnJ8DRvihT/LUVRLVRzDh92ZeyzUtyVbT+c6aF2ZwhjM7XNgxUO1wpvin6wcNZgTEQOXF5XMHQe
Z0FiOLKyStdOh9K9tLjdSVG41+3yxeSW7UtYcImst9BJ0Em0zmH5rkwhOrShjWUJJowxuB/BwJg6
ZriU6oZ50S41pW61eFClBSyS0VhHRj6stBC8sLWOQ0D+6ESORlCo9NTRQY57/SkqmuRsxmrPE6NR
QJnB36ZiQB0JkhCJ3cZOkWnYDh/TEvM66DW+AasjNptt0YdwfxsGZAUbfNXiqrHWK7zEuyitnlBU
I6U5bZkMs+HIOkS01XqlMQ/4l2TrYhLBLiW+ZO2Mb4Dwd7rIyq2xIK5DkJyLGgc2X5c3pSHOGBdc
i9S9LBLMQ6vh2QxSe1MbIEdlWF/WqY4r40wCm/SJrKM2UBHjz25hqGiNy0AXA+RRS8Iz+gySsKIQ
PY6BjSiWzkFeHZu+nFfm4O7k1E0e6sNwE0jGRl2Aw3DXPQp6gEOALhV/zBpHX5vHbCSkWrObVVkT
8Fdr171QlWdXqO9o3Hxs/YymH7zClFAtCFBLMxugJQpvE+xx1+Sv9Ou2MVZVaV+0Zladw5/b9m07
3Id3yKLBd26cTGg75M34L5bk1LX4BoHwf1dOdeH7E26GOs+i2WQw5TDCQ85DWtZcEyzntOHToK58
Ag727rgwQmbidVrfRv615rF5iuObSqUwZrG77W0cW7HdubDruNriH7eup8fcGN+Zq9u7sFcXlTUe
OqOGJ2tAAVV0vnNiFIAW/dU0hanX0fque0e0+GdrXjx0e5gaFRzk4Brvqa2r+9dNf+mLZt7ULpZv
Kr2w84JxamLJtSgFikgTOlEPn9kLCnwHXZpTfNn0PW5loORqbTQvOJ1mnq3bHtOZFx1+6yYIZoR4
wtzafreze+hzdYx5sebkPVOx+g3aSOplRHXt0no+VAJKQzr000qX/s1Iit99mOF1lN5m2A0T3gRW
2IUmdIkQc8Mcj5q6CN9L1A+GO8jLaGgw3JT2pQz8/jiGw4PtyuwYmg++FVfQz9JVT2hmlITOdQ8P
MSl7DPj6mYGFWwfLnLlkQEf7OJTtWeaodyv+g8S5BzSaTIUmt/VUIt6HDhZTxqhjsmiMNaXf2VnW
bIbmLYjkcAFbNyHPTScKJyugHVoEoiHqzi1Q6MkJPRcIKmR0I9FFew7SVKcq5t1IbQjD2gyuLSww
gItbbcKOLoImHtZRtvPV5FltTUIK6qeViZNIYtOcJvJ0LOEWgEWv69C8z0pobyBuFSHmAJzMXfwc
y4KCYT3MKqb4hrbKIvK+Qqy7dGl3DLiD+0rfNw6zvH7YjSUmSAxj8BjklvRrX1xnrg5tBapTBRJx
bLC38Ay1UYsERmPS1otxEwyAOyoZyw2FMeZ2huUh9b6tUyZKqYst/Zy4z5Zr9/vsD0rNJ5K7GQal
1XUzlePB2I/YosPZmC5ThgSpBcFpXAY6ZYcMliFo3UJNZEBAGHtQ76RVZmvfxWMiSgMwEh8JLDhJ
rCDdptEDdwFmDIme7GwtMPCQloe+5lqDdHElk8a5wnkLYmOOYBCsbsSw8NRamvXZjg5dm8OSQb98
FlnlOdaJ0tIuTfL34hDQ0SZACpmYfmrq7m3UaPJY9FpypXU6X9IhO2jkyYSkXarYplXpCMyq7hHa
3CU+GyVIHkNs8RH1Do+4wi05MdV2KDsc9+GgIizF1TLAX3WQ7gFP+Bmd34FzlUZCw8kHJo6Do9Q1
jCnyPtfQp+oLd2AMWMxMsx2bf1fP7nbq3WuMTqZrv6tQXE7z9w4TihXm0s6WR+2ZYdFN104aFCv2
v1v1iJLYmNQcwz5i3LaGKHcMxUoUHfBmVlwqzK6LIim9LndDrxjoH8zyHf5zt61GAjW6yYL9AuKz
uP7XvYkSQ+HxxbDjCFU/R/YYfiNT967unGRLc3kTUIAQONnDzXI7fNkJ8+kKfLcy/QA55aypUcJK
rqOo1oijpdPjUugJfn2KRLT3MYbysoruNQv2mFNnl8gDQABF8FzZeIRHhpbsIS8SnDCH930ByW3K
xHPoY8c1u1zwKCfdZny06gRlc5XdGYn9qLpxyw9eW0ccuUi0Lw1CeMDT95bbdts54AOFVglGGL0o
bR6Ad4M3cjOQBTr43At5alUD/ZrDiuka2mWSke97tIV25FhngtTlxYTC8Czb5RpT4iHD0ndlWelL
3AKOpi1OnxV+C6oi7k3T+ptsah8IpJ09Yq8Cr4CSaDO3mgK3JTgXtSqa0PvKlcyDY06uZtCS8yKG
82Tbc3lO4iXhVStHlK86sWEXEqdGBbsTT8oxPs4TurMovI4MpAFJqV7KPqo3Rj1fR4R6RCrAPSB4
IumTE7F6tmrtDmMvkHqClVcEMxB4MWrNHqO888ZMGlho8zXZS9BYZaywOTD+yDLAPRTrdJqzQ+8m
OJYGOyY7iJBdZ6EZ+I+4ZrnbWsRbm8/5QLWSnjnGSInEWRcNOMhmDXyZtoF/5QQKB/mkn7bVxLSq
rs8DH4e02X6Nk3JYjQsneEhXaSKY9owkkmD7i/eq/orZx7MpCuvQQElkdhSdGpkL9jiXiEwuCTFL
1vkwl3SI+Y1fVZdEbxLZ0cU38Yx+Jrz2zSTbwBygpExBcXPXidbGXGPYjXmsDdBSNCZmCbXw9K5m
Lqjj7N3oNwXTgYuW2scOKdFdh3tswBRYieVwj81qh9GV78E+1wdjPRb1NfjTmZPhIICSH6vmEdGC
hs/D4DPlMbWGVBM1S28ce23PidRt5mauv2Vm9UjJS20H82UteyZ8edlcwSNkoGdoMG/Qu5bkLN0l
beusCEfoztH34/spNYenm/Umk3JV8v+h2Wea2Hf3o230lOW48kbO6GNtnU0MEHGXN6VcJaPE+3Ee
B8+PRXdMNaahGqHasJefVU9sIG4gsnuoiefVYpsi1RQXPSl7MKSwziBjQayApA9TL3tvdBnnNqr2
0YuggF/iRUptBtWZHKx/NTu5jH19prDuqueqHPHYlWW3ONtxr2kkHuBSaoLwDJh72xhF5ecTpvnk
kmUD0ZDxW+9QjcbJeImX7HsnG7mOTStAbKKudJqNM9VxokSYq2eBs5K+BbyxfIv9V/hmcwBPfG1k
f6o77FGYqZoXpuI1TM80dJ8oL4poGw7V46Smd9QZN4zoiWrWEJd2ozhrzk1N7fIqP88N+NZF05ie
ihkyNuD9th6+Mu+fV1Qiz7jaHRzofeN8BYB9bDrSmRP32uqnhwExm06ggCdwfEyr51bDw52BBVDU
7N6QFEqAjwlUiM+QHmNJxgBsPd9YpXujxuAF5gYrjD+7ghqENMGrgxdf6w5uveRWwk2ivbHNxVQp
hUFidKRjIRpNnaOe2ocoY8hJIPQOdNeDgrQnauLVNe7Hed4QNLftcaskkGJtWO69aY/EDGxgYd35
k/tG9fnN7jlDsBBcayDexrlLGEFNrk/M1eLoKb1Bju0Dx5/tX80QAvOwfIg05gkafn9Oc2W6Qb9q
U/uGob2Xhjhv60bOSD7G9mUkMpu4nSboj8uPitPsujRbr7fk0SB1xYMFQ76hNl4qC6LRUF/Fs3jK
62Ifoz9QPTpDnxNaIzwTxjz5yBeFakKmRth+cC4QvNayHa0K8EtcF7rxIKt6j1Ycn+xEveLPQEDD
OeYbyN+q5M41oe6V9SXKkCvhp6B037qy2GhJcRbgZmE3ZGDCQJnLMjp7qqM83hpSvyNGBv0GpzJR
ooWwOLxN+OHmc1WUdyDq5yjnUetthKZRFNpMd2Cwuop6r1KvXeaeUf+CGIdkBRgmuFxlbSGRwc8K
CUZOvaQiqaGhEEBNjxU+mwxzUNFtUG+/uWq8Tn1iFPyYtk/YVwr4VZb9XRSJdbXksS8fDWm3ayI4
tlm9d0n2KRg6aaK6JX4l8YiKw40aUwuByLLUsuNYiGPryj2yDXTZ4tGZmY/EnO0DN9Ky5trg3NUF
oQtwEfzyvB/KFxsZUi4wy+ota1Uo24N5foW6AzkXrqcNyRE+EhEip4FB7ikrHkAvUsooume4J1eJ
1W8x7MCYvzfV7U1phfUpET/dZmwTvC6z5CrByuMgMSorQFzOtUTXzyLVoE6Ym0NLwlJfhlQAM30U
dvcrh48p1a1DgOArtpqSRlkjvNEhj3LxlQhkex4F+uXYgQBwcZFVVcICHrTbqBCQYZg6aT6EnbZB
PyDY+AWiCijv/mkejGdzYnPuQomqi+q9sPgF/AmWLM/QPNrpZVPZj5DQ+n1BFxFaw8y8olnmpC75
PNp8gdBhlZDSIDoMYXU9fKkp66J+WPlpkW10gxFTUO5ArijjAnmhwrjb2heWc15XlAVxKGjmw3Nq
x1dYkQzTD01NGRcP3BYWtOw1u+dimuAEj7Ro0Cii/VwWrzAMnUNmlv0agG9YEoa2+HBflQF59q1W
PBJvfDoCGa/8Rn+tNSaEenRZLRkHrp8Xa79Vd2bgnHP1XfUy1laWjlXTpN1ZvXbZyeFBNEAwRQNa
pZfuVovEpa1QinXF/IxMe6EUMVprnYmnrduzL7ei1hf9isu4ME/OUfg6F1FgnBIUFW4diHdk2YRH
LUm3ParcdYHjxCZl3yFP7HZhKZ5xTqGILt/MJVGRGGwvLlJkfrq9iYXU10VSvBT+kvzZMuyyzxJ3
cS4NovYuj5KD78abMKzb0xTE01N6eAzmnT6EZHX0FkktzWJfkAQeI1XGZySewIGibzeG71mMbAiD
DWKh8E9ArK+vDKDOTZbgcTX0xmZczBUVLUcx3sZhz3Ak89dZ3j5j+0zQFoXNQDDKYGrTQSFNWEM1
OJ1CALa2858Yza2g8EUk4unb3G3QttTS2Bv1cAErLqIfBZyM5qKko/gj63lAO7uik1T9k9UukQfD
bYriZw2hoMOmH+Vh49KVDKktT916tra4vV2j6ss9/jU8qEXjAuF/N8o22QvCmVbWrPbcqfYqdeCa
9IyvLynF8Rzhsh1snDgSpfbTSCplmGKBlNkb0/SxnGuAN2DN9Ddj972QA6omhhrc3ANolTyvOtM5
GPhLe67ZoEXuqAuy8awtASqh2EFyqq/ssdgZQLGrYezHTaVtE6MiCAIoMLbi7/No2SgkhImNvvFm
++o9szHOH1I8RTrHjk/7Ur+t3Wav417lmV1w1erBtYw0Rrg9u9q1oXSjuS7pcqgFx25t4MS6SoL4
qkzNt6iB1+nE/RkypvPZ8LeJqJdHVGZebS+j3JIxJBzuQy7u/DnfzNBNfSRk5KkwYNIX9kzcXqeF
vOu0AnBg0pA5C+kx2D62PSNy2C/wWXQNbhaVCWEESHaqtRVRt+lyCR/s9bW9I//moWgC8NjA2pQu
weZmAt1DyAaFJMgoxL9jhwYan6nvGsMpawaRIpgc8yPVzzsA1b3fZ3uUKdlKi9JpZddjflzkWSXj
PgoyckOROG9Q+zprommxvD1U/lmKXzYjvzdC1OCesJWXlunaTScy1ZcvAcOzYxinamsZzZWEm7yP
YnIQkpjaorDs4xA2f/6JwesMHR5C60ekOQ8KHSG9jqccsM+PL1lIqOlkCusopooN+PGXrRsx4pU8
6g1nJvHCUbeVAFaHWIrqGHTGBYCM2hYVFkBkxIce0Ay2QFFZHM3liwwCKDNQeosjKYv8UQZQ0EFh
aDZiY29O0bQDTq6O5dzvhyyD5JLn5VEuBjsffxpaihpnOqRkfhZM0g9dcZ0ZVcQ4kaRUfyAHaPXx
6iGCTjIZfM/KCzf1wOQd2Je87scv8/EnIPGCj/2Xv6MKZUqNnwqGNJjJLeGtg2tD7KxnZw3dUFsB
Q0PtXoLsP76EOW0rk5VHudh3jIsrRPjhcPHxR/vDv6JarDOcxasiarl/cqHOCFVHgNuY6pSRY7zj
ySuPLW5ziK56Hz5XZ66NnEX8+NLx1GwGob/8/a+Eco5UueRmiQ5I7e/fYHb75//r4+/iiRSnqeVo
//s3hoIBhqwo5oqS421xy6GVLI5//+LWEln6x/+OsGqoagHlzOUpcBbHs0x02s4mbBZf1dbDAzPx
nKy6tVM/I4uLerjXuE0HAOwq808zxv34vUarVO/njdEZhgc3lSQqlDhMlR0GpvhU45jCxHaNBTCG
C66mcfAkiJqC6DrLufgxgdNvUr9mNk2NFHOXIjaZBffpEJ3Z6HGIDALkxZcKMlJvvc9Ca/dl3h/o
CdRZN0W7unWyTQkqpY23IkBamVHdgkJCssfmnLExngMQ/bH0yu6nuEEIMeFQwKY8jU25CFf79ahA
IJIpvjP8tDzTygSA3g43nNHHKRiXSwDxghKD2BR+d2WmEFL0OdwYxVRvyzzfzvgfcd/IeM+sllvV
Do6zdGHiwZRYz32HlLLTx3WW6Ptcn7pj4fffKo3ImxGuGTFROEPB3Miu6RPlOlSlfUj9jnYJMSWH
pGQetMPkli8FRZwIXul906tSMyIiVVKXoQ2cP3Pw6rz8XonistEvAlPsK0mrIqddaoN7ZuohMdp+
ldTyPdOs25qmGlHeKXSXlPlzAfRp+mszjVH/inu0dhPchVWWOAfktzXDE+ykgn68ayb7GCd3vYBU
H8jh0u/MG7dGOOTGKKcm5L/FA2A8/X7OlJ8cxvsJl2GJCmvdd/1zmLlXy8uWDsYc6N0IX0WMHkbx
97wg6xsEn0Hc9OTDPYWpjmJRz26ZwD+a0OT49kB+rP6Ud5ysxVx/H2r51PIOVQwwsnjmYW7bfAsn
MOxC3NbtWdFF1gqgEsrP1Dwu725tAjecJ5Y179y5fbH74MrVKM6XbBygXTx38LnrL+LAoXMz8YRU
d6VP/UOyIzflYvNa6vdVO+56gbdgGHXfm6GlvKLPBQHnrsS9euFqNC1JVqO/UUT1cZ45BwETOSJP
kLORW75a/A+j7D1B7srEpIcqNq3iCE/WMCCDka6C9LoalpUx3ZXCfbMCRUR8CQZlwJ4hzqlp4fnj
DOYOFXUf4WGQXGsQh53qgOmRGSvUD06PtiGyriB70hQslpDMMgh1IWGibjFNnnkLOZO9ZekYFMmX
Cv18L7XnC6LMQg8lqLuyO/WkWQP5xNat0cU7ppTmuWAEF/ettvYFmLdvAPj68I4s2InL51EXETnE
YY00v2iwwHYe+1p/4ayUXl7Ib31RO/SyvOeK9LAU+XhSQ3NEZxuIGnnsQAyh6dd3lkm6KwNRCht5
GeQlEtKhqrfgNZjExApnczBvyy70Y9rGr1MON08015HV/GEnAKHzjAVRRiBYoDCliNwZ+hqDCJ1P
0ZNjsELL+DxDUFsVroMznns2u9WN38nvQ9ajesBymII6X2GHt/jp8g75VhSREJUkzXfRwHdyzAcr
4iH1o57HsXiobePShcdFYBkWaTXE7LR6oMlCKMDsHjqtiWHAUMcH18cyN6GlzDJ1x0TdZJMC/rqY
IHozVtq2XW0kwvVV1PSUzqRTVd/0bq48lfncqhEfiVOfKrt4RGN9YUYZrrC4fobzY9NXB2GSIm0E
24hIe4g0jrlOog4yoDL2vRXexaGqto5VL2UqwztHM3dBgOqh1SoOTkJbSZEdN67YTY0FMILcZeXs
QbOfiAdHseNwmZ8m0Lbr2nquKMEalUvu0sTzS+emcq1Xx2Zyw7bJZfcuivm6rK5sUWwmExgQERyI
H9+IVcIguPKflg2PqHPTRe4SP32QpnYcG5ixYWciKbM9bYpfmj7YuxYRKPh6eZ0FFocj79Xkg8RQ
LAhPTeM9yQFIQBPtJkvSs7J/1QK/JmO8hSKkH6YqNtdWHcgVLnUXPvZfsunWs+oC9KlOusJV0vOl
tk+s6QKc6tqyrSuZttd5p63y3PLQHVx+vO7UphCRE9jRVptua7u4CRu9WAlYCcZMyW3qEbsTJ8YV
BRIVUTJtOyTtNgRnpq5BA5sAqaDb7gpHhNw8S4+oANmUqDZxd9PYPEvwQZFx1jkRVP6NBRFTTgO5
cuYL0QfQhJV6Kzm3hompbV3dx/gINXV4qvAKJ6rzGIWciqN75YAmSQhyPLqI5JnCvjQp9vgkGrVk
jjrpq17gV8fs7A6ncAQxWPDmtoE8lal7re85XImxrUFYR30/D/UzMO7CLY1pI9tdzkGr5dVLHGQ3
kCkua1etkT7gRwRBDFEokhxqkDNi647kzNwp3Xws8V+wMt4AteUhmuzUgyX8PAWwGWBdLkaPq5Ix
zEoDPqUm3zB9PcYKb4qMcWcHZNyl5X3cj7hu3uiqfdMDahyBbHpo8JrAmrTvdim5GTqXgREysjGn
Qwnrm88FXNLBOXhdoaxIa2w34omZWBmLXY2mEVMYPNGjaDPp5lM168v0yj8t8NLMYSd09pTSJTJL
0RELVeW3uOsfm6TV1+SPXMqQiEespq+HlkxvBwQpMbsnJ602Tdu8VpP5TPDTQ55SFqCzrqz+G+ZQ
WH/lOBenZb6lfyRVtoqIih6SlxA5pMt0AoUdg4a8flV8nr6DGCFkoD8WxsZJjWTvTLdBrLXXcaGf
laMn9KpaM+uTl6lvoJiuopzo535eKx6lQnqRzSdadiMONkPETlA1hrwRIjVRko4X6Qy8yE6DtPrS
VjACfC4KxmJya7XVuZ4xLzZZGOgEMdaVA/NbEXxroFTrU3Wat1Q+psNNCYXkFOT1Sml6iFjiEI/m
y9AnJkt950zGC6AZzo8D2YOEqXNf5m/L8+3DHkZCZ62B2Mp1JvDiG03rDrv4Qx/2nD4WU7hBTmfK
ZtLm1Fa2sgQp0kHa7QO7VZdNl9CACu2tqPgpSnvIF51AUyEHxroY3xrzEWrA3swtonwtJF0hkPFH
uW+334UFPtUGWBy5mrFczZd571OoVByZuKEZSfumIboCYjZeG4ROM55jswvrMc43FkSetaiVC63D
OCComvfaEY/V+wTPoG1QJNhvOlc6koDTjkmJzJax2cxEpmBAWvh3bmQ96SFzgcDH2hi+cKv3p1bj
JBujIlKoC5E95uX7VOUcGWK+zrFMtKMEQ80sOS1oh0AVGIW0TrWyZQyryX6RTTSvElt5NsxCgKR4
g/33PofobzLhX+M1ZSH+dki1c+SwKzT1iFfLgD8ZeSWxwXzSjh4rMV92FJE73xGYJojkmhIIjsJk
P0G8QSheu5hIhqTp6TgzFJIZd7cYQ8NzTLuLCXC170gEHHWo3sAVyO85V/hwzW2uhTdVFVQbwyfJ
Hrkq1vYwrZsnMcfGZhjl7GkQkxp3EXDgkmFI3PWZnhxxbmiPTG9Q787fGQadlg1dRdGoC8Pv7Z10
xnu2Ajo8fLPUMCBELPBGie8HHWtI6DvBOsq5yIjt2cTjUHjQw5Dd4cxG1cw754g65HCH/Ancp2lS
HhWeFaQgCUWeTcjiZLkYysR5tS+Dw4yx6iqgIdQrOPk9NGjqRXMAJ7Cu3AliSIF4JgW32jFz1ne9
kdygyXstgwTtsDq4yUVNk33dGfPpGBJxx8is1fFaCdqMyoYLC8EEKkAsog9mOUNa19VqLmO4UqB5
ZZdRR4b6Cpvr+xZYaBAo3tBjV5jLQ4GuH9qmyDypntzyzcLowNOayF/pIrrJovkml8B0NTNLvLmG
Gz+5dorgdAYTsTVgMYy5T60uHYhR1/6oZ3JKFuMVjmX0W6jqD0p1fwg3g7vuTzsz1u9N7RkDm3fd
nNdDLvJTmcOckX10hl/IvHEDoSjf5SYa8gsxE5+Iyt3P3ZIJBnyCufFwg8u3mhVa264M9kPTXvTG
qHvmJAAH23brh0a0AY92ViJBMDdLnTNxyr1QcofwqVHbxIcGU3ZAUdRXqY9Vn7uzRhxki9zeOeMD
8AwYIRTyLcKO11wwlslK/3YY7SdD4NrSVfddjkIdLky90zLrAlYuWPT03ahBZFMMNfyaqU2QkjWa
dWQfutphLvVulzjdgMYoULjWc5FoaXOFQwCmJgiqPDynty3uLZULVh848QuawJXosqchhf7kd8/o
ebd5WzOXL/2Kgmo4ZyBOWhSTA70KLDIncCHK3628d9YJqZXrrkOeMNB+BnO2bwgJdSKc4rIZe2Dc
9wxiw8UloQUUWkCdSm7DJtr1Ay7e5Wi84kQMVztFAhnEe+6+YFcY951rEnIsKPaSNMO/SwvR8ZK7
qkhyz2V/7ebitre/N3GGgBS3b6r117Ltnqx47Zd1dp6qmNqG/85QllaunaY735/PpN7R5gqsKHNh
Hhl375PI2rTuDJbe6KSMGCj3HNym4vN6JB08u48iyM2ZnFelWUvP1efRIxOTMOM/qhz7ArcLDHjq
1qs5jejeM9zC+8i4CU29PYxDztE8WU/dq1OIcJ9UTJOAGDsbuxeyzIF7WlquvMTTnZY2Ge4dVZ2H
wop2jmOt2hlrGFXdRz5iRDebby2hJceI55eCL403rShxX11U33XaiQ0smZ1oWyZr+d6Q7bBmvnU7
B6hHVXCpiGX2DD96sRwRHXrRXzaaYjo/dr2Xjlm8DqNx8hY+tJv39o2mSBKw9DOMiwYMFdm5TZGv
u6LG0nDELNdI9wxzEMZPAxki2l6UfXedBPxmIu5h6PXMcAPERvr4/YN9/L/Nr/7z9b2X9mWTtzBO
r7v3erp5bzrMFf7vf/7IYFq+e0Vj2N4V/94/+usf9B/vH698N5Xv//W3l++EP3sROororf3bn986
fIeq7JokQv5C2P74nT5+4b/6EekL76v7zs+W5glGBkKSJiaVrgi5+dt/0FMz2vj4tmYYxollmRYv
xdkFBfsHQ/ynNfpnq/DXb/DHcv71v/mrd/BjfX4sgvo9fvPfWASiCh1dEvpnEZ/iEj718yK44sSU
rgGPzXYsgx70xwt+oUUQtOT80p/aCqZ9Yppc8w6hYdDteZu/rgJ5NiemxWYRApMXUrp+vOD//Cq8
oZhvlycyiIpfMlWF+d9cg99+wk+Pg3uidMkHLYjCUoayUCH8shPcE2aqwkXA55Bk58ov9zgIXZlk
q31uJ4gTwxYsg6UMRyk+9F9XweZM0AnAklKxH9gt/1s74Z+fjPxyn1wEKU5sTj5hoWIxBU8+D/3P
W8GxThyTJRAcG+LHMfw//yj80wVgau0ie/ncNpAnlqNQ4tiWrvPjLNQ6P68A2wAJjSWYenN5/Ngm
vOAXWgWlXLbupxYB8ZHgrdlS103S1bgGfl0E5vUnFk+L7epK2NL8eieCbUk+uM8tgnPC/ajAvT6W
QP/9WDT0JXOa+BZ0Wya3KJHTywt+oZ1g2+7v2rZ/tUowl+3OnWAbYJbLR82p98vjwIFBDK/zBU8D
w2QW98k9YJonZDOiwROwlg2du/HXtw/wj7gPCzEkepQjH+XD19oDjiN/7MvfSvh/pVzm/tcdm70u
dSFwJ/v9ZlSUSNwXqB8dpLYf9cPXWgSqfEFR86njgK2g20rwH7bCn5Xgb0+CZQlk4w50HfuHzPNr
rQKqCoJOP7UIkjNR5zOmPuCCRFH6W6mIDFanm3DYLTahbcL4cRN9oTNRosH99M3gntA9LlWAqQwC
eZdM5Z+3wkf/yMUgxPIwfLkyyTB0+dmnQTgn0G+VQROtG4uy+LczAdGzierGFA5Xhr2sw1e7HA2X
3+2zj4N+4jpcC65rE6huctb+uhFc4wTFv8O5oSxDiY/b82udCRjc6//N/vG3svun/hGBu0kN4PA5
Q3b5KIR+fhwcSY9tSuKWMd76onuBruaTe8FUJ5wtvHll/iiKf6uULPdEALUsMcooQJf+6cs9EUTE
f7pe1E9QsxLsQY9sfGz5X58Ixz0h8JwbgofhA275ckUzZZzx6YqJzkBSFWK0wG0JpvJb2WizCmS3
Cxacysn+ejcER9lnbwjpnmAk7tIhgrMqMFQW9ZdTwTqhbbDdxYrCpLn6eovAofbZQ4FGeumaIPAQ
0QfGujTKvyyCYhFw5HA/jsUvuAam63waUREUzqalbNMERgQy4Qf+vAauBH7UmeyDQS7g4xfcCHx2
n7wdKJxNmiMQViI7sF5YkLpfFsGh0WR5WAOH0dZHPfW1KgVh0NR8chVA2xf8lO1uLtUhZ+Ovq8AT
QilBVWlROdo/0IYvtgpkZH/2gViaqOVUINKKtvpHp/jzXrCtE7K0mVAx6fqKMCvZNX8+pJ/AFBRA
suB24PZjgkHB8OtOAGgGVgSE/LIwqwAE/WwjCabgUA4yduFyMMmC+a2ddhToGiC0y02K0PgLzhwE
2OinKwUwRFy4WAgqQuyu1G9nIzUj/aPxhfElYtr+LOf//SfCXHY881Z6hI9p6/KI/XwquOZiCAbG
ZjqwjZeD4av1D+A9nwaYTMatzJxZCVv+eJu/rgK4AtGUXJJsvB9jqC+3CnyEn34iqAYsexk26hi5
/eMYbpnN2zZ91v/fLV9uFZiKfLpaYPYgYAJRC9A1A6b91kW57gngi3JBlz4gqAWG+2LVgqSe+/il
/v1zgT6KiTNtIkgN2PLHHfDzuWAYFscjF6U0JMfoR2X5tVZB8iR/ehUMZgzSBrNjKLsMoH89FtgK
kr+0qbEBueEofLnhvAAO+WzhyOFogLdyQSIpc2lPf4OYbIZRC9rA4P4DfP+KDwTX2ycfCFOcUBqz
nuCNaiFv/b4K6gRrTup0RYANNdXXm0Hwu38agIfDxniFW4J+iXbpHyYxWCWfGDrm1zqgHqfk0mp9
rWNB0Ot/FoDniXBcC+e0hcn2J5T28+HIPIpxHFGtNtQdIKivBy5QNLmfXQUJ3LjMWSxqccgr/4iw
gEKxFRYi4xdcAW4H49M4m2QuCeLKfIGG8v8xd8ZKCINAEP2jDAFBaPwXx7FL5f8XvgV1TGKhXnO1
NiLs7d1bkn1qp2qf0EtC5rKchD8cBUq0KyOrwFOEK7L4wk3vpwHYM6GYUgOPU+dUWjSXSIoD70uK
/H50gbv/Gy45B85Cxo90zaSEuJs2wtXLcC//e0ZSO0Isja5a2A3WsrZLCrFBrQO1g3APfmLUZE+Y
PuPkrEaBbC+9NI1kYtakceJ6FcZxoHY+too/uyRpNBM5jAJIi3+6xkEeN6tAwpm+ndEDTyCf1WB4
MwopJ/OJEIhhpEo7zZk4tH2GqU64CAIdMRTAXNcNX3aJsLuZzjJ57rFeRmmMFhTnW+8FyiRR/+Mz
0+FQHZPwiVUXaJNSawApAqwf6CzzRvonPqHl7rc/flDHLySU6zT61mW5nm+nOwAAAP//</cx:binary>
              </cx:geoCache>
            </cx:geography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Manager Pivot'!A1"/><Relationship Id="rId13" Type="http://schemas.openxmlformats.org/officeDocument/2006/relationships/hyperlink" Target="#'Region Pivot'!A1"/><Relationship Id="rId3" Type="http://schemas.openxmlformats.org/officeDocument/2006/relationships/hyperlink" Target="#People!A1"/><Relationship Id="rId7" Type="http://schemas.openxmlformats.org/officeDocument/2006/relationships/hyperlink" Target="#'Category Pivot'!A1"/><Relationship Id="rId12" Type="http://schemas.openxmlformats.org/officeDocument/2006/relationships/hyperlink" Target="#'Map Pivot'!A1"/><Relationship Id="rId2" Type="http://schemas.openxmlformats.org/officeDocument/2006/relationships/hyperlink" Target="#Orders!A1"/><Relationship Id="rId1" Type="http://schemas.openxmlformats.org/officeDocument/2006/relationships/hyperlink" Target="#Dashboard!A1"/><Relationship Id="rId6" Type="http://schemas.openxmlformats.org/officeDocument/2006/relationships/hyperlink" Target="#'Line Pivot'!A1"/><Relationship Id="rId11" Type="http://schemas.openxmlformats.org/officeDocument/2006/relationships/hyperlink" Target="#'Sparklines Pivot'!A1"/><Relationship Id="rId5" Type="http://schemas.openxmlformats.org/officeDocument/2006/relationships/hyperlink" Target="#&#1040;&#1090;&#1088;&#1080;&#1073;&#1091;&#1090;&#1099;!A1"/><Relationship Id="rId15" Type="http://schemas.openxmlformats.org/officeDocument/2006/relationships/hyperlink" Target="#'&#1044;&#1086;&#1087;. &#1084;&#1072;&#1090;&#1077;&#1088;&#1080;&#1072;&#1083;&#1099;'!A1"/><Relationship Id="rId10" Type="http://schemas.openxmlformats.org/officeDocument/2006/relationships/hyperlink" Target="#'Segments Dynamic Pivot'!A1"/><Relationship Id="rId4" Type="http://schemas.openxmlformats.org/officeDocument/2006/relationships/hyperlink" Target="#Returns!A1"/><Relationship Id="rId9" Type="http://schemas.openxmlformats.org/officeDocument/2006/relationships/hyperlink" Target="#'Segments Pivot'!A1"/><Relationship Id="rId14" Type="http://schemas.openxmlformats.org/officeDocument/2006/relationships/hyperlink" Target="#'Returned Pivot'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microsoft.com/office/2014/relationships/chartEx" Target="../charts/chartEx1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2</xdr:row>
      <xdr:rowOff>133350</xdr:rowOff>
    </xdr:from>
    <xdr:to>
      <xdr:col>5</xdr:col>
      <xdr:colOff>428625</xdr:colOff>
      <xdr:row>4</xdr:row>
      <xdr:rowOff>19050</xdr:rowOff>
    </xdr:to>
    <xdr:sp macro="" textlink="">
      <xdr:nvSpPr>
        <xdr:cNvPr id="2" name="Прямоугольник: скругленные углы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712B46-E4F4-4D0E-95B7-4672EB95EE51}"/>
            </a:ext>
          </a:extLst>
        </xdr:cNvPr>
        <xdr:cNvSpPr/>
      </xdr:nvSpPr>
      <xdr:spPr>
        <a:xfrm>
          <a:off x="3162300" y="7524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5</xdr:row>
      <xdr:rowOff>47625</xdr:rowOff>
    </xdr:from>
    <xdr:to>
      <xdr:col>5</xdr:col>
      <xdr:colOff>438150</xdr:colOff>
      <xdr:row>5</xdr:row>
      <xdr:rowOff>257175</xdr:rowOff>
    </xdr:to>
    <xdr:sp macro="" textlink="">
      <xdr:nvSpPr>
        <xdr:cNvPr id="4" name="Прямоугольник: скругленные углы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A6C9814-E748-41DE-8A95-A15E8546C24B}"/>
            </a:ext>
          </a:extLst>
        </xdr:cNvPr>
        <xdr:cNvSpPr/>
      </xdr:nvSpPr>
      <xdr:spPr>
        <a:xfrm>
          <a:off x="4391025" y="12763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6</xdr:row>
      <xdr:rowOff>76200</xdr:rowOff>
    </xdr:from>
    <xdr:to>
      <xdr:col>5</xdr:col>
      <xdr:colOff>438150</xdr:colOff>
      <xdr:row>7</xdr:row>
      <xdr:rowOff>9525</xdr:rowOff>
    </xdr:to>
    <xdr:sp macro="" textlink="">
      <xdr:nvSpPr>
        <xdr:cNvPr id="5" name="Прямоугольник: скругленные углы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5A9FA0-F92C-4403-B8EA-72A4CA7E2B82}"/>
            </a:ext>
          </a:extLst>
        </xdr:cNvPr>
        <xdr:cNvSpPr/>
      </xdr:nvSpPr>
      <xdr:spPr>
        <a:xfrm>
          <a:off x="4391025" y="16002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7</xdr:row>
      <xdr:rowOff>114300</xdr:rowOff>
    </xdr:from>
    <xdr:to>
      <xdr:col>5</xdr:col>
      <xdr:colOff>438150</xdr:colOff>
      <xdr:row>8</xdr:row>
      <xdr:rowOff>38100</xdr:rowOff>
    </xdr:to>
    <xdr:sp macro="" textlink="">
      <xdr:nvSpPr>
        <xdr:cNvPr id="6" name="Прямоугольник: скругленные углы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893460B-3798-4A67-8AE3-70436F88478E}"/>
            </a:ext>
          </a:extLst>
        </xdr:cNvPr>
        <xdr:cNvSpPr/>
      </xdr:nvSpPr>
      <xdr:spPr>
        <a:xfrm>
          <a:off x="3895725" y="19145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9</xdr:row>
      <xdr:rowOff>57150</xdr:rowOff>
    </xdr:from>
    <xdr:to>
      <xdr:col>5</xdr:col>
      <xdr:colOff>438150</xdr:colOff>
      <xdr:row>10</xdr:row>
      <xdr:rowOff>0</xdr:rowOff>
    </xdr:to>
    <xdr:sp macro="" textlink="">
      <xdr:nvSpPr>
        <xdr:cNvPr id="8" name="Прямоугольник: скругленные углы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7967DB-EC6B-4B83-8AD9-F7704A45A4BC}"/>
            </a:ext>
          </a:extLst>
        </xdr:cNvPr>
        <xdr:cNvSpPr/>
      </xdr:nvSpPr>
      <xdr:spPr>
        <a:xfrm>
          <a:off x="3895725" y="23050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438150</xdr:colOff>
      <xdr:row>12</xdr:row>
      <xdr:rowOff>66675</xdr:rowOff>
    </xdr:from>
    <xdr:to>
      <xdr:col>5</xdr:col>
      <xdr:colOff>447675</xdr:colOff>
      <xdr:row>12</xdr:row>
      <xdr:rowOff>276225</xdr:rowOff>
    </xdr:to>
    <xdr:sp macro="" textlink="">
      <xdr:nvSpPr>
        <xdr:cNvPr id="10" name="Прямоугольник: скругленные углы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813116D-9B57-4289-A52C-D38FF113F060}"/>
            </a:ext>
          </a:extLst>
        </xdr:cNvPr>
        <xdr:cNvSpPr/>
      </xdr:nvSpPr>
      <xdr:spPr>
        <a:xfrm>
          <a:off x="3905250" y="34766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447675</xdr:colOff>
      <xdr:row>14</xdr:row>
      <xdr:rowOff>47625</xdr:rowOff>
    </xdr:from>
    <xdr:to>
      <xdr:col>5</xdr:col>
      <xdr:colOff>457200</xdr:colOff>
      <xdr:row>14</xdr:row>
      <xdr:rowOff>257175</xdr:rowOff>
    </xdr:to>
    <xdr:sp macro="" textlink="">
      <xdr:nvSpPr>
        <xdr:cNvPr id="11" name="Прямоугольник: скругленные углы 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1D81E52-C6DE-46D4-B134-84FB0DA31866}"/>
            </a:ext>
          </a:extLst>
        </xdr:cNvPr>
        <xdr:cNvSpPr/>
      </xdr:nvSpPr>
      <xdr:spPr>
        <a:xfrm>
          <a:off x="3914775" y="41052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438150</xdr:colOff>
      <xdr:row>15</xdr:row>
      <xdr:rowOff>314325</xdr:rowOff>
    </xdr:from>
    <xdr:to>
      <xdr:col>5</xdr:col>
      <xdr:colOff>447675</xdr:colOff>
      <xdr:row>17</xdr:row>
      <xdr:rowOff>28575</xdr:rowOff>
    </xdr:to>
    <xdr:sp macro="" textlink="">
      <xdr:nvSpPr>
        <xdr:cNvPr id="12" name="Прямоугольник: скругленные углы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0BA8BAF-42DC-4813-86FB-AA733DB61C3D}"/>
            </a:ext>
          </a:extLst>
        </xdr:cNvPr>
        <xdr:cNvSpPr/>
      </xdr:nvSpPr>
      <xdr:spPr>
        <a:xfrm>
          <a:off x="3905250" y="46958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447675</xdr:colOff>
      <xdr:row>17</xdr:row>
      <xdr:rowOff>295275</xdr:rowOff>
    </xdr:from>
    <xdr:to>
      <xdr:col>5</xdr:col>
      <xdr:colOff>457200</xdr:colOff>
      <xdr:row>19</xdr:row>
      <xdr:rowOff>19050</xdr:rowOff>
    </xdr:to>
    <xdr:sp macro="" textlink="">
      <xdr:nvSpPr>
        <xdr:cNvPr id="13" name="Прямоугольник: скругленные углы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49CE8F-A12C-4E16-BC10-6C5EA19264CB}"/>
            </a:ext>
          </a:extLst>
        </xdr:cNvPr>
        <xdr:cNvSpPr/>
      </xdr:nvSpPr>
      <xdr:spPr>
        <a:xfrm>
          <a:off x="3914775" y="51720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20</xdr:row>
      <xdr:rowOff>28575</xdr:rowOff>
    </xdr:from>
    <xdr:to>
      <xdr:col>5</xdr:col>
      <xdr:colOff>466725</xdr:colOff>
      <xdr:row>20</xdr:row>
      <xdr:rowOff>238125</xdr:rowOff>
    </xdr:to>
    <xdr:sp macro="" textlink="">
      <xdr:nvSpPr>
        <xdr:cNvPr id="14" name="Прямоугольник: скругленные углы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8FCE689-AEAA-4717-ACF6-0394F45520BF}"/>
            </a:ext>
          </a:extLst>
        </xdr:cNvPr>
        <xdr:cNvSpPr/>
      </xdr:nvSpPr>
      <xdr:spPr>
        <a:xfrm>
          <a:off x="3924300" y="57245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485775</xdr:colOff>
      <xdr:row>21</xdr:row>
      <xdr:rowOff>276225</xdr:rowOff>
    </xdr:from>
    <xdr:to>
      <xdr:col>5</xdr:col>
      <xdr:colOff>495300</xdr:colOff>
      <xdr:row>23</xdr:row>
      <xdr:rowOff>28575</xdr:rowOff>
    </xdr:to>
    <xdr:sp macro="" textlink="">
      <xdr:nvSpPr>
        <xdr:cNvPr id="15" name="Прямоугольник: скругленные углы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F0426AC-9EC2-4902-90F2-1F561E672122}"/>
            </a:ext>
          </a:extLst>
        </xdr:cNvPr>
        <xdr:cNvSpPr/>
      </xdr:nvSpPr>
      <xdr:spPr>
        <a:xfrm>
          <a:off x="3952875" y="62960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466725</xdr:colOff>
      <xdr:row>24</xdr:row>
      <xdr:rowOff>9525</xdr:rowOff>
    </xdr:from>
    <xdr:to>
      <xdr:col>5</xdr:col>
      <xdr:colOff>476250</xdr:colOff>
      <xdr:row>25</xdr:row>
      <xdr:rowOff>57150</xdr:rowOff>
    </xdr:to>
    <xdr:sp macro="" textlink="">
      <xdr:nvSpPr>
        <xdr:cNvPr id="16" name="Прямоугольник: скругленные углы 1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8B1EC820-2C31-476D-BBC2-2ED5AB4C0A9F}"/>
            </a:ext>
          </a:extLst>
        </xdr:cNvPr>
        <xdr:cNvSpPr/>
      </xdr:nvSpPr>
      <xdr:spPr>
        <a:xfrm>
          <a:off x="3933825" y="68580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476250</xdr:colOff>
      <xdr:row>26</xdr:row>
      <xdr:rowOff>0</xdr:rowOff>
    </xdr:from>
    <xdr:to>
      <xdr:col>5</xdr:col>
      <xdr:colOff>485775</xdr:colOff>
      <xdr:row>27</xdr:row>
      <xdr:rowOff>47625</xdr:rowOff>
    </xdr:to>
    <xdr:sp macro="" textlink="">
      <xdr:nvSpPr>
        <xdr:cNvPr id="17" name="Прямоугольник: скругленные углы 1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D78A5C27-8232-493E-AACE-572DA3679E9C}"/>
            </a:ext>
          </a:extLst>
        </xdr:cNvPr>
        <xdr:cNvSpPr/>
      </xdr:nvSpPr>
      <xdr:spPr>
        <a:xfrm>
          <a:off x="3943350" y="72866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28</xdr:row>
      <xdr:rowOff>0</xdr:rowOff>
    </xdr:from>
    <xdr:to>
      <xdr:col>5</xdr:col>
      <xdr:colOff>466725</xdr:colOff>
      <xdr:row>29</xdr:row>
      <xdr:rowOff>47625</xdr:rowOff>
    </xdr:to>
    <xdr:sp macro="" textlink="">
      <xdr:nvSpPr>
        <xdr:cNvPr id="18" name="Прямоугольник: скругленные углы 1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FC0F920F-7B86-4104-B842-2DB8C56C4105}"/>
            </a:ext>
          </a:extLst>
        </xdr:cNvPr>
        <xdr:cNvSpPr/>
      </xdr:nvSpPr>
      <xdr:spPr>
        <a:xfrm>
          <a:off x="3924300" y="78105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29</xdr:row>
      <xdr:rowOff>323850</xdr:rowOff>
    </xdr:from>
    <xdr:to>
      <xdr:col>5</xdr:col>
      <xdr:colOff>466725</xdr:colOff>
      <xdr:row>31</xdr:row>
      <xdr:rowOff>28575</xdr:rowOff>
    </xdr:to>
    <xdr:sp macro="" textlink="">
      <xdr:nvSpPr>
        <xdr:cNvPr id="19" name="Прямоугольник: скругленные углы 1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499DD16-EA59-4FE5-AF0C-9A3B2F3BC8BE}"/>
            </a:ext>
          </a:extLst>
        </xdr:cNvPr>
        <xdr:cNvSpPr/>
      </xdr:nvSpPr>
      <xdr:spPr>
        <a:xfrm>
          <a:off x="3924300" y="82962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438151</xdr:rowOff>
    </xdr:from>
    <xdr:to>
      <xdr:col>19</xdr:col>
      <xdr:colOff>295275</xdr:colOff>
      <xdr:row>13</xdr:row>
      <xdr:rowOff>28577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7F2907B-50F0-4B50-ADEB-F7B041E9F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9524</xdr:colOff>
      <xdr:row>13</xdr:row>
      <xdr:rowOff>28577</xdr:rowOff>
    </xdr:from>
    <xdr:to>
      <xdr:col>10</xdr:col>
      <xdr:colOff>38100</xdr:colOff>
      <xdr:row>26</xdr:row>
      <xdr:rowOff>95253</xdr:rowOff>
    </xdr:to>
    <xdr:graphicFrame macro="">
      <xdr:nvGraphicFramePr>
        <xdr:cNvPr id="4" name="Диаграмма 1">
          <a:extLst>
            <a:ext uri="{FF2B5EF4-FFF2-40B4-BE49-F238E27FC236}">
              <a16:creationId xmlns:a16="http://schemas.microsoft.com/office/drawing/2014/main" id="{5D0C738A-E91B-4EC1-9573-1951E67B20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295273</xdr:colOff>
      <xdr:row>0</xdr:row>
      <xdr:rowOff>438150</xdr:rowOff>
    </xdr:from>
    <xdr:to>
      <xdr:col>32</xdr:col>
      <xdr:colOff>0</xdr:colOff>
      <xdr:row>26</xdr:row>
      <xdr:rowOff>95250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Диаграмма 5">
              <a:extLst>
                <a:ext uri="{FF2B5EF4-FFF2-40B4-BE49-F238E27FC236}">
                  <a16:creationId xmlns:a16="http://schemas.microsoft.com/office/drawing/2014/main" id="{97C52729-AAF6-4D9B-A301-50E9B0429F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982573" y="438150"/>
              <a:ext cx="7629527" cy="5962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47625</xdr:colOff>
      <xdr:row>55</xdr:row>
      <xdr:rowOff>9525</xdr:rowOff>
    </xdr:from>
    <xdr:to>
      <xdr:col>2</xdr:col>
      <xdr:colOff>47624</xdr:colOff>
      <xdr:row>62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Segment">
              <a:extLst>
                <a:ext uri="{FF2B5EF4-FFF2-40B4-BE49-F238E27FC236}">
                  <a16:creationId xmlns:a16="http://schemas.microsoft.com/office/drawing/2014/main" id="{EF4CC127-ACAB-42E0-B95E-DCA4BDC499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5" y="13277850"/>
              <a:ext cx="1343024" cy="1190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38100</xdr:colOff>
      <xdr:row>13</xdr:row>
      <xdr:rowOff>3</xdr:rowOff>
    </xdr:from>
    <xdr:to>
      <xdr:col>4</xdr:col>
      <xdr:colOff>0</xdr:colOff>
      <xdr:row>22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Region">
              <a:extLst>
                <a:ext uri="{FF2B5EF4-FFF2-40B4-BE49-F238E27FC236}">
                  <a16:creationId xmlns:a16="http://schemas.microsoft.com/office/drawing/2014/main" id="{B6129FD3-4E52-40B8-96FE-771C877002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00" y="3409953"/>
              <a:ext cx="2667000" cy="18002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29</xdr:row>
      <xdr:rowOff>9528</xdr:rowOff>
    </xdr:from>
    <xdr:to>
      <xdr:col>2</xdr:col>
      <xdr:colOff>57149</xdr:colOff>
      <xdr:row>36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Category">
              <a:extLst>
                <a:ext uri="{FF2B5EF4-FFF2-40B4-BE49-F238E27FC236}">
                  <a16:creationId xmlns:a16="http://schemas.microsoft.com/office/drawing/2014/main" id="{03E590F5-2B3E-4862-87E1-43DA4797F6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067803"/>
              <a:ext cx="1400174" cy="12096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57149</xdr:colOff>
      <xdr:row>29</xdr:row>
      <xdr:rowOff>9525</xdr:rowOff>
    </xdr:from>
    <xdr:to>
      <xdr:col>3</xdr:col>
      <xdr:colOff>704850</xdr:colOff>
      <xdr:row>45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Sub-Category">
              <a:extLst>
                <a:ext uri="{FF2B5EF4-FFF2-40B4-BE49-F238E27FC236}">
                  <a16:creationId xmlns:a16="http://schemas.microsoft.com/office/drawing/2014/main" id="{92CD1E34-F66C-4222-BDFD-7F8F66052B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0174" y="9067800"/>
              <a:ext cx="1352551" cy="259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10</xdr:col>
      <xdr:colOff>9525</xdr:colOff>
      <xdr:row>13</xdr:row>
      <xdr:rowOff>28576</xdr:rowOff>
    </xdr:from>
    <xdr:to>
      <xdr:col>15</xdr:col>
      <xdr:colOff>28575</xdr:colOff>
      <xdr:row>26</xdr:row>
      <xdr:rowOff>85726</xdr:rowOff>
    </xdr:to>
    <xdr:graphicFrame macro="">
      <xdr:nvGraphicFramePr>
        <xdr:cNvPr id="30" name="Диаграмма 29">
          <a:extLst>
            <a:ext uri="{FF2B5EF4-FFF2-40B4-BE49-F238E27FC236}">
              <a16:creationId xmlns:a16="http://schemas.microsoft.com/office/drawing/2014/main" id="{D82FB696-3102-4C49-8BED-AC10CA5CA1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1</xdr:row>
      <xdr:rowOff>9524</xdr:rowOff>
    </xdr:from>
    <xdr:to>
      <xdr:col>4</xdr:col>
      <xdr:colOff>0</xdr:colOff>
      <xdr:row>4</xdr:row>
      <xdr:rowOff>295274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3" name="Date">
              <a:extLst>
                <a:ext uri="{FF2B5EF4-FFF2-40B4-BE49-F238E27FC236}">
                  <a16:creationId xmlns:a16="http://schemas.microsoft.com/office/drawing/2014/main" id="{F6BECDF6-18DC-4011-B9A3-18CED44B5F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66724"/>
              <a:ext cx="2724150" cy="1362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10</xdr:col>
      <xdr:colOff>9525</xdr:colOff>
      <xdr:row>29</xdr:row>
      <xdr:rowOff>14287</xdr:rowOff>
    </xdr:from>
    <xdr:to>
      <xdr:col>20</xdr:col>
      <xdr:colOff>495300</xdr:colOff>
      <xdr:row>52</xdr:row>
      <xdr:rowOff>19050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BD3EB9A6-943F-4154-BA90-0586BCE4E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647699</xdr:colOff>
      <xdr:row>54</xdr:row>
      <xdr:rowOff>152400</xdr:rowOff>
    </xdr:from>
    <xdr:to>
      <xdr:col>13</xdr:col>
      <xdr:colOff>57149</xdr:colOff>
      <xdr:row>75</xdr:row>
      <xdr:rowOff>114300</xdr:rowOff>
    </xdr:to>
    <xdr:graphicFrame macro="">
      <xdr:nvGraphicFramePr>
        <xdr:cNvPr id="15" name="Диаграмма 1">
          <a:extLst>
            <a:ext uri="{FF2B5EF4-FFF2-40B4-BE49-F238E27FC236}">
              <a16:creationId xmlns:a16="http://schemas.microsoft.com/office/drawing/2014/main" id="{1DEE26AC-606B-4950-9FCE-A23C496DB7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28575</xdr:colOff>
      <xdr:row>13</xdr:row>
      <xdr:rowOff>38099</xdr:rowOff>
    </xdr:from>
    <xdr:to>
      <xdr:col>19</xdr:col>
      <xdr:colOff>304801</xdr:colOff>
      <xdr:row>26</xdr:row>
      <xdr:rowOff>85725</xdr:rowOff>
    </xdr:to>
    <xdr:graphicFrame macro="">
      <xdr:nvGraphicFramePr>
        <xdr:cNvPr id="26" name="Диаграмма 25">
          <a:extLst>
            <a:ext uri="{FF2B5EF4-FFF2-40B4-BE49-F238E27FC236}">
              <a16:creationId xmlns:a16="http://schemas.microsoft.com/office/drawing/2014/main" id="{AE047109-37C4-413B-A6C1-CFCF1DC47C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85725</xdr:colOff>
      <xdr:row>54</xdr:row>
      <xdr:rowOff>142875</xdr:rowOff>
    </xdr:from>
    <xdr:to>
      <xdr:col>26</xdr:col>
      <xdr:colOff>447675</xdr:colOff>
      <xdr:row>75</xdr:row>
      <xdr:rowOff>114300</xdr:rowOff>
    </xdr:to>
    <xdr:graphicFrame macro="">
      <xdr:nvGraphicFramePr>
        <xdr:cNvPr id="34" name="Диаграмма 33">
          <a:extLst>
            <a:ext uri="{FF2B5EF4-FFF2-40B4-BE49-F238E27FC236}">
              <a16:creationId xmlns:a16="http://schemas.microsoft.com/office/drawing/2014/main" id="{8354E84F-62F7-4576-9501-268D7C93BB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9D06369-DB8D-4A9E-806F-53D9F339A5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5B69A7A-B8DB-4D52-9EBA-6BB8FEAA8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600075</xdr:colOff>
      <xdr:row>4</xdr:row>
      <xdr:rowOff>1</xdr:rowOff>
    </xdr:from>
    <xdr:to>
      <xdr:col>17</xdr:col>
      <xdr:colOff>0</xdr:colOff>
      <xdr:row>28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2" name="Диаграмма 11">
              <a:extLst>
                <a:ext uri="{FF2B5EF4-FFF2-40B4-BE49-F238E27FC236}">
                  <a16:creationId xmlns:a16="http://schemas.microsoft.com/office/drawing/2014/main" id="{73886087-33D0-47BC-B6AE-46DCB95CCA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67150" y="647701"/>
              <a:ext cx="7324725" cy="38861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5</xdr:row>
      <xdr:rowOff>14287</xdr:rowOff>
    </xdr:from>
    <xdr:to>
      <xdr:col>19</xdr:col>
      <xdr:colOff>323849</xdr:colOff>
      <xdr:row>29</xdr:row>
      <xdr:rowOff>123825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8E0F1B3A-CB2E-4B5C-92FB-067034B22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0</xdr:row>
      <xdr:rowOff>152400</xdr:rowOff>
    </xdr:from>
    <xdr:to>
      <xdr:col>19</xdr:col>
      <xdr:colOff>38100</xdr:colOff>
      <xdr:row>25</xdr:row>
      <xdr:rowOff>28575</xdr:rowOff>
    </xdr:to>
    <xdr:graphicFrame macro="">
      <xdr:nvGraphicFramePr>
        <xdr:cNvPr id="82959" name="Диаграмма 1">
          <a:extLst>
            <a:ext uri="{FF2B5EF4-FFF2-40B4-BE49-F238E27FC236}">
              <a16:creationId xmlns:a16="http://schemas.microsoft.com/office/drawing/2014/main" id="{C30627EF-EFDD-4AC5-9146-93FA2E2D7A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266700</xdr:colOff>
      <xdr:row>26</xdr:row>
      <xdr:rowOff>76200</xdr:rowOff>
    </xdr:from>
    <xdr:to>
      <xdr:col>7</xdr:col>
      <xdr:colOff>457200</xdr:colOff>
      <xdr:row>41</xdr:row>
      <xdr:rowOff>9525</xdr:rowOff>
    </xdr:to>
    <xdr:graphicFrame macro="">
      <xdr:nvGraphicFramePr>
        <xdr:cNvPr id="82960" name="Диаграмма 2">
          <a:extLst>
            <a:ext uri="{FF2B5EF4-FFF2-40B4-BE49-F238E27FC236}">
              <a16:creationId xmlns:a16="http://schemas.microsoft.com/office/drawing/2014/main" id="{1821ABB3-A291-4BBD-B377-CECB1F2063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15</xdr:col>
      <xdr:colOff>0</xdr:colOff>
      <xdr:row>18</xdr:row>
      <xdr:rowOff>0</xdr:rowOff>
    </xdr:to>
    <xdr:graphicFrame macro="">
      <xdr:nvGraphicFramePr>
        <xdr:cNvPr id="57361" name="Диаграмма 1">
          <a:extLst>
            <a:ext uri="{FF2B5EF4-FFF2-40B4-BE49-F238E27FC236}">
              <a16:creationId xmlns:a16="http://schemas.microsoft.com/office/drawing/2014/main" id="{E35AA286-1CC5-4762-8437-6E4257620B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20</xdr:col>
      <xdr:colOff>247650</xdr:colOff>
      <xdr:row>25</xdr:row>
      <xdr:rowOff>19050</xdr:rowOff>
    </xdr:to>
    <xdr:graphicFrame macro="">
      <xdr:nvGraphicFramePr>
        <xdr:cNvPr id="4135" name="Диаграмма 1">
          <a:extLst>
            <a:ext uri="{FF2B5EF4-FFF2-40B4-BE49-F238E27FC236}">
              <a16:creationId xmlns:a16="http://schemas.microsoft.com/office/drawing/2014/main" id="{234E67F0-E398-4F6C-9390-4D8E00C06B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552450</xdr:colOff>
      <xdr:row>5</xdr:row>
      <xdr:rowOff>0</xdr:rowOff>
    </xdr:from>
    <xdr:to>
      <xdr:col>19</xdr:col>
      <xdr:colOff>257175</xdr:colOff>
      <xdr:row>25</xdr:row>
      <xdr:rowOff>133350</xdr:rowOff>
    </xdr:to>
    <xdr:graphicFrame macro="">
      <xdr:nvGraphicFramePr>
        <xdr:cNvPr id="2090" name="Диаграмма 1">
          <a:extLst>
            <a:ext uri="{FF2B5EF4-FFF2-40B4-BE49-F238E27FC236}">
              <a16:creationId xmlns:a16="http://schemas.microsoft.com/office/drawing/2014/main" id="{8A585820-5278-4FA7-B4D6-96D687FEE6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in" refreshedDate="43975.599878587964" createdVersion="6" refreshedVersion="6" recordCount="9994" xr:uid="{00000000-000A-0000-FFFF-FFFF00000000}">
  <cacheSource type="worksheet">
    <worksheetSource name="Data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6"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  <cacheField name="Кварталы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2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 pivotCacheId="8995016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x v="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x v="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x v="1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x v="2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x v="2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x v="3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x v="3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x v="3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x v="3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x v="3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x v="3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x v="3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x v="4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x v="5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x v="6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1"/>
    <n v="5"/>
    <n v="0.8"/>
    <n v="-123.858"/>
    <x v="2"/>
    <x v="0"/>
  </r>
  <r>
    <n v="16"/>
    <s v="US-2017-118983"/>
    <x v="6"/>
    <x v="6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x v="7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x v="8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x v="9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x v="9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x v="9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x v="1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x v="1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x v="11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x v="12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x v="13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x v="13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x v="14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x v="14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x v="14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x v="14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x v="14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x v="14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x v="14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x v="15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x v="5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x v="5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x v="16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x v="16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x v="16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x v="16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x v="17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x v="18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x v="19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x v="2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x v="2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x v="21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x v="22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x v="22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x v="23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x v="23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x v="23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x v="23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x v="24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x v="24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x v="25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x v="25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x v="25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x v="25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x v="25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x v="25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x v="25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x v="26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x v="26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x v="26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x v="26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x v="27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x v="28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x v="28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x v="29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x v="3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x v="31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x v="32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x v="32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x v="32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x v="33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x v="33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x v="33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x v="34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x v="35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x v="35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x v="36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x v="36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x v="37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x v="38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x v="39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x v="4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x v="4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x v="41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x v="42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x v="42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x v="42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x v="43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x v="43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x v="43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x v="44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x v="45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x v="46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x v="47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x v="48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x v="48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x v="48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x v="49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x v="5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x v="5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x v="5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x v="51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x v="51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x v="51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x v="52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x v="53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x v="54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x v="54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x v="55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x v="55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x v="55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x v="55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x v="56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x v="57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x v="35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x v="35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x v="35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x v="35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x v="35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x v="58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x v="59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x v="44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x v="44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x v="54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x v="54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x v="6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x v="6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x v="6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x v="61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x v="61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x v="61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x v="61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x v="61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x v="61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x v="61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x v="62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x v="19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x v="19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x v="19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x v="63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x v="64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x v="65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x v="66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x v="66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x v="66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x v="66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x v="67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x v="67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x v="68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x v="68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x v="68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x v="69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x v="7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x v="71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x v="71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x v="72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x v="16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x v="73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x v="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x v="74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x v="74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x v="74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x v="74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x v="74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x v="74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x v="74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x v="75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x v="75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x v="75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x v="76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x v="76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x v="77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x v="78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x v="78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x v="79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x v="8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x v="8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x v="81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x v="81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x v="81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x v="82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x v="83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x v="18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x v="18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x v="84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x v="84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x v="84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x v="84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x v="84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x v="85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x v="86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x v="86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x v="87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x v="88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x v="88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x v="89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x v="9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x v="9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x v="91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x v="92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x v="93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x v="94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x v="94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x v="94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x v="94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x v="94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x v="95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x v="96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x v="96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x v="96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x v="96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x v="96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x v="97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x v="97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x v="98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x v="98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x v="98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x v="98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x v="98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x v="98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x v="99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x v="99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x v="99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x v="1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x v="1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x v="101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x v="102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x v="102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x v="102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x v="102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x v="102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x v="38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x v="103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x v="103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x v="103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x v="103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x v="103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x v="103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x v="103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x v="104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x v="104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x v="104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x v="104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x v="104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x v="105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x v="106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x v="106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x v="1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x v="1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x v="107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x v="107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x v="107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x v="107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x v="108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x v="108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x v="108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x v="109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x v="11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x v="11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x v="111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x v="112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x v="46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x v="113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x v="114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x v="114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x v="115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x v="116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x v="116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x v="116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x v="31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x v="31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x v="117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x v="117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x v="117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x v="117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x v="118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x v="118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x v="85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x v="119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x v="119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x v="119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x v="12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x v="12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x v="12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x v="71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x v="71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x v="71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x v="71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x v="58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x v="58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x v="58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x v="58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x v="58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x v="121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x v="121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x v="121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x v="121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x v="121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x v="122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x v="123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x v="124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x v="104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x v="104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x v="125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x v="126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x v="126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x v="126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x v="126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x v="127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x v="128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x v="128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x v="129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x v="13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x v="13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x v="13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x v="13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x v="13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x v="131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x v="132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x v="132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x v="133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x v="134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x v="134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x v="134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x v="134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x v="134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x v="135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x v="135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x v="135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x v="136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x v="136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x v="136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x v="137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x v="137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x v="138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x v="139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x v="139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x v="139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x v="139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x v="14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x v="141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x v="142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x v="142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x v="142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x v="143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x v="143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x v="143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x v="144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x v="144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x v="144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x v="144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x v="145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x v="146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x v="146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x v="147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x v="147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x v="147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x v="147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x v="148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x v="149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x v="149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x v="149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x v="149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x v="15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x v="15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x v="151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x v="151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x v="151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x v="151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x v="152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x v="153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x v="27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x v="27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x v="27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x v="154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x v="154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x v="155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x v="156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x v="156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x v="157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x v="157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x v="158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x v="159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x v="159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x v="16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x v="16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x v="161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x v="162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x v="163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x v="163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x v="164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x v="165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x v="165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x v="165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x v="165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x v="166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x v="167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x v="168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x v="169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x v="169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x v="169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x v="169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x v="169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x v="169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x v="169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x v="169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x v="169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x v="17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x v="17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x v="171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x v="172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x v="173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x v="174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x v="174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x v="175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x v="15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x v="15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x v="176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x v="177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x v="177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x v="178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x v="179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x v="18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x v="18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x v="181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x v="182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x v="182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x v="183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x v="183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x v="184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x v="185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x v="62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x v="62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x v="62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x v="62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x v="62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x v="62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x v="186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x v="187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x v="187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x v="187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x v="187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x v="187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x v="187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x v="188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x v="188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x v="24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x v="189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x v="152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x v="152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x v="19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x v="19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x v="19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x v="135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x v="135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x v="135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x v="135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x v="135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x v="191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x v="192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x v="12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x v="14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x v="193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x v="193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x v="193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x v="193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x v="193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x v="193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x v="194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x v="195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x v="196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x v="196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x v="197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x v="151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x v="151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x v="198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x v="198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x v="198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x v="199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x v="2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x v="2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x v="2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x v="76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x v="76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x v="201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x v="202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x v="16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x v="203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x v="203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x v="203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x v="203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x v="204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x v="204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x v="204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x v="204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x v="204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x v="205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x v="206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x v="206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x v="206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x v="206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x v="207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x v="207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x v="208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x v="209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x v="209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x v="21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x v="21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x v="21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x v="21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x v="211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x v="211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x v="211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x v="212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x v="213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x v="213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x v="214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x v="215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x v="215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x v="216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x v="216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x v="216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x v="217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x v="218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x v="219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x v="219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x v="22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x v="221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x v="222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x v="223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x v="223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x v="224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x v="225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x v="226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x v="227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x v="227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x v="227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x v="228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x v="228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x v="5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x v="5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x v="5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x v="229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x v="23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x v="51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x v="231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x v="232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x v="35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x v="35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x v="35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x v="228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x v="228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x v="233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x v="233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x v="234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x v="234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x v="235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x v="179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x v="179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x v="179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x v="179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x v="236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x v="236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x v="236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x v="236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x v="237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x v="238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x v="238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x v="238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x v="239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x v="239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x v="24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x v="241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x v="241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x v="241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x v="241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x v="241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x v="242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x v="242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x v="243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x v="243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x v="243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x v="243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x v="244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x v="244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x v="245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x v="245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x v="245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x v="245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x v="22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x v="246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x v="246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x v="246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x v="247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x v="247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x v="247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x v="247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x v="247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x v="248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x v="248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x v="248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x v="249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x v="249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x v="25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x v="25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x v="251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x v="251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x v="176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x v="176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x v="176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x v="176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x v="176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x v="252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x v="253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x v="253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x v="253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x v="253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x v="184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x v="254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x v="91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x v="91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x v="1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x v="1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x v="1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x v="255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x v="255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x v="256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x v="257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x v="257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x v="258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x v="258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x v="259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x v="26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x v="26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x v="261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x v="262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x v="263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x v="264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x v="264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x v="265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x v="265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x v="265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x v="154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x v="266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x v="266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x v="267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x v="267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x v="267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x v="268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x v="268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x v="269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x v="269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x v="269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x v="269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x v="27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x v="271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x v="272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x v="272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x v="272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x v="166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x v="198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x v="198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x v="198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x v="273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x v="274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x v="274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x v="274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x v="275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x v="275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x v="275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x v="275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x v="71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x v="71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x v="71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x v="276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x v="276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x v="277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x v="277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x v="277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x v="168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x v="278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x v="278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x v="278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x v="279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x v="279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x v="28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x v="28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x v="28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x v="28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x v="28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x v="28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x v="28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x v="221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x v="281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x v="282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x v="101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x v="101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x v="101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x v="283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x v="283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x v="283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x v="284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x v="285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x v="286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x v="286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x v="286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x v="287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x v="288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x v="289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x v="29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x v="29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x v="291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x v="292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x v="292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x v="293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x v="294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x v="295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x v="295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x v="296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x v="296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x v="296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x v="296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x v="296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x v="212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x v="212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x v="212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x v="212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x v="212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x v="212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x v="74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x v="297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x v="297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x v="297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x v="134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x v="134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x v="134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x v="134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x v="248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x v="248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x v="298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x v="299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x v="299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x v="299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x v="299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x v="3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x v="301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x v="42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x v="302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x v="302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x v="303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x v="304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x v="305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x v="17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x v="95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x v="306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x v="306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x v="306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x v="306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x v="306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x v="307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x v="308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x v="6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x v="6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x v="6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x v="6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x v="6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x v="6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x v="287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x v="309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x v="309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x v="309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x v="309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x v="31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x v="31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x v="31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x v="31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x v="311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x v="312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x v="313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x v="314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x v="314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x v="314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x v="314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x v="315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x v="316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x v="316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x v="255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x v="317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x v="317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x v="317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x v="253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x v="318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x v="318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x v="319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x v="32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x v="321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x v="322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x v="322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x v="43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x v="43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x v="323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x v="323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x v="323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x v="323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x v="324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x v="324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x v="325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x v="268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x v="326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x v="326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x v="326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x v="326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x v="326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x v="327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x v="327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x v="8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x v="8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x v="328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x v="328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x v="328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x v="329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x v="329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x v="329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x v="329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x v="33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x v="33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x v="33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x v="178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x v="45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x v="331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x v="332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x v="332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x v="332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x v="333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x v="333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x v="333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x v="333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x v="334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x v="334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x v="335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x v="336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x v="22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x v="22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x v="204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x v="337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x v="337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x v="338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x v="338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x v="338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x v="339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x v="339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x v="34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x v="34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x v="341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x v="341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x v="341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x v="306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x v="306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x v="342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x v="343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x v="344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x v="344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x v="52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x v="345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x v="345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x v="346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x v="347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x v="347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x v="347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x v="11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x v="348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x v="348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x v="349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x v="35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x v="351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x v="352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x v="353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x v="354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x v="163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x v="355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x v="356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x v="356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x v="327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x v="327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x v="327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x v="357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x v="357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x v="358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x v="359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x v="36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x v="361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x v="87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x v="87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x v="31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x v="361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x v="361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x v="361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x v="362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x v="362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x v="362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x v="285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x v="285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x v="285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x v="363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x v="364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x v="364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x v="365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x v="365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x v="365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x v="366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x v="366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x v="367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x v="368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x v="368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x v="368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x v="369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x v="37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x v="37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x v="256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x v="256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x v="125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x v="125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x v="125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x v="371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x v="372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x v="372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x v="372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x v="372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x v="373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x v="374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x v="374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x v="375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x v="12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x v="12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x v="69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x v="69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x v="69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x v="376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x v="348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x v="348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x v="348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x v="348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x v="348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x v="377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x v="378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x v="378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x v="379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x v="38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x v="38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x v="38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x v="238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x v="381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x v="382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x v="383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x v="131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x v="384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x v="384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x v="384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x v="384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x v="384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x v="384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x v="385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x v="385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x v="385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x v="385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x v="179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x v="179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x v="386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x v="387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x v="388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x v="301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x v="389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x v="39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x v="39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x v="39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x v="391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x v="391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x v="391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x v="392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x v="393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x v="393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x v="394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x v="47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x v="395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x v="395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x v="396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x v="396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x v="397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x v="397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x v="397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x v="397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x v="398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x v="116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x v="116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x v="116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x v="399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x v="5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x v="217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x v="217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x v="378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x v="26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x v="158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x v="329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x v="329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x v="14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x v="14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x v="4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x v="401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x v="401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x v="401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x v="401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x v="402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x v="402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x v="402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x v="403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x v="404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x v="405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x v="405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x v="405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x v="406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x v="406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x v="406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x v="406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x v="406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x v="407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x v="407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x v="407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x v="408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x v="409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x v="41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x v="41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x v="243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x v="411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x v="411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x v="142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x v="142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x v="412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x v="2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x v="2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x v="413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x v="413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x v="414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x v="414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x v="414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x v="415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x v="415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x v="415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x v="415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x v="416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x v="416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x v="417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x v="418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x v="419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x v="419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x v="419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x v="419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x v="419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x v="419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x v="342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x v="42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x v="421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x v="6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x v="422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x v="381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x v="423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x v="423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x v="423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x v="424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x v="425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x v="425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x v="425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x v="107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x v="107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x v="426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x v="426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x v="426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x v="426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x v="427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x v="428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x v="428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x v="272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x v="272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x v="429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x v="429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x v="16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x v="16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x v="43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x v="43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x v="431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x v="432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x v="432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x v="432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x v="432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x v="433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x v="433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x v="434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x v="71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x v="71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x v="71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x v="71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x v="71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x v="71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x v="71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x v="71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x v="35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x v="35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x v="35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x v="435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x v="37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x v="37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x v="37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x v="37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x v="436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x v="436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x v="436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x v="436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x v="436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x v="436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x v="437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x v="437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x v="438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x v="438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x v="438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x v="439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x v="103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x v="103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x v="44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x v="441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x v="441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x v="441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x v="441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x v="441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x v="127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x v="127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x v="127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x v="127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x v="127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x v="442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x v="442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x v="442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x v="442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x v="442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x v="443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x v="335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x v="335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x v="444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x v="444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x v="444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x v="444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x v="445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x v="446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x v="446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x v="447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x v="448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x v="448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x v="448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x v="449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x v="45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x v="235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x v="235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x v="235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x v="235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x v="451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x v="452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x v="453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x v="454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x v="143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x v="129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x v="455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x v="455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x v="132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x v="175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x v="175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x v="456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x v="456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x v="457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x v="457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x v="457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x v="457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x v="458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x v="458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x v="458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x v="458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x v="458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x v="459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x v="459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x v="459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x v="459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x v="361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x v="361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x v="361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x v="435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x v="435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x v="435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x v="435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x v="435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x v="46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x v="461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x v="461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x v="461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x v="461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x v="461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x v="461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x v="462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x v="462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x v="462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x v="462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x v="462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x v="462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x v="462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x v="462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x v="463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x v="463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x v="455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x v="455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x v="455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x v="455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x v="455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x v="455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x v="45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x v="45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x v="45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x v="45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x v="45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x v="219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x v="464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x v="464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x v="464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x v="464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x v="245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x v="245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x v="245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x v="383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x v="465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x v="465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x v="466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x v="467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x v="467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x v="467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x v="468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x v="468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x v="468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x v="468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x v="242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x v="469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x v="469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x v="469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x v="469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x v="47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x v="47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x v="47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x v="471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x v="271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x v="472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x v="342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x v="342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x v="285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x v="473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x v="473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x v="474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x v="475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x v="408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x v="408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x v="408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x v="476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x v="476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x v="476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x v="476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x v="477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x v="478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x v="478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x v="479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x v="384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x v="384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x v="384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x v="301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x v="48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x v="481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x v="482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x v="482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x v="482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x v="357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x v="357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x v="483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x v="483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x v="483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x v="484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x v="362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x v="362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x v="485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x v="486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x v="488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x v="489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x v="489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x v="22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x v="49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x v="49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x v="49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x v="49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x v="49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x v="1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x v="1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x v="152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x v="491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x v="491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x v="491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x v="93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x v="492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x v="492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x v="493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x v="493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x v="494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x v="495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x v="127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x v="496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x v="497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x v="498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x v="499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x v="5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x v="501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x v="501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x v="502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x v="502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x v="503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x v="213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x v="377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x v="504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x v="504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x v="504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x v="505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x v="505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x v="505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x v="506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x v="506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x v="507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x v="507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x v="507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x v="507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x v="507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x v="508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x v="509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x v="51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x v="51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x v="51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x v="492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x v="492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x v="477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x v="433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x v="511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x v="512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x v="512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x v="512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x v="45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x v="45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x v="45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x v="45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x v="45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x v="513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x v="514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x v="514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x v="515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x v="516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x v="516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x v="4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x v="75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x v="75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x v="75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x v="75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x v="75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x v="75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x v="411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x v="517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x v="517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x v="517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x v="517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x v="517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x v="517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x v="517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x v="517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x v="517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x v="517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x v="517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x v="446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x v="518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x v="518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x v="482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x v="482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x v="482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x v="482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x v="519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x v="519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x v="52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x v="52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x v="521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x v="521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x v="521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x v="479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x v="479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x v="424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x v="45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x v="522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x v="522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x v="492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x v="523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x v="523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x v="488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x v="488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x v="488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x v="12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x v="12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x v="12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x v="12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x v="12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x v="12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x v="12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x v="164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x v="164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x v="164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x v="164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x v="524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x v="444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x v="444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x v="444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x v="525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x v="327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x v="327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x v="526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x v="526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x v="339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x v="339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x v="468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x v="527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x v="31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x v="528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x v="529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x v="529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x v="529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x v="53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x v="531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x v="532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x v="533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x v="533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x v="533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x v="533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x v="141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x v="141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x v="534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x v="152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x v="352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x v="222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x v="535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x v="267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x v="267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x v="292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x v="536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x v="536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x v="537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x v="114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x v="114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x v="114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x v="538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x v="386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x v="156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x v="539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x v="539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x v="54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x v="398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x v="541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x v="542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x v="542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x v="542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x v="328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x v="328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x v="543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x v="544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x v="545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x v="545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x v="545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x v="546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x v="547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x v="51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x v="51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x v="548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x v="549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x v="221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x v="221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x v="221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x v="55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x v="551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x v="551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x v="551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x v="417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x v="417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x v="552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x v="552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x v="168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x v="3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x v="235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x v="17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x v="553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x v="553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x v="554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x v="554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x v="554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x v="416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x v="93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x v="555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x v="555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x v="556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x v="557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x v="223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x v="223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x v="223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x v="223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x v="223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x v="33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x v="33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x v="558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x v="558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x v="394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x v="559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x v="559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x v="542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x v="556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x v="195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x v="195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x v="31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x v="31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x v="31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x v="31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x v="56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x v="56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x v="561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x v="561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x v="124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x v="562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x v="562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x v="562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x v="277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x v="551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x v="563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x v="564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x v="565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x v="95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x v="221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x v="566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x v="566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x v="567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x v="144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x v="568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x v="371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x v="569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x v="217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x v="57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x v="571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x v="26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x v="26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x v="572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x v="524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x v="573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x v="573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x v="573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x v="573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x v="574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x v="574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x v="132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x v="5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x v="575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x v="576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x v="576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x v="576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x v="576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x v="576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x v="576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x v="576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x v="576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x v="576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x v="576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x v="577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x v="578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x v="578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x v="579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x v="58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x v="581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x v="582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x v="499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x v="41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x v="41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x v="41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x v="41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x v="583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x v="24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x v="379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x v="584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x v="584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x v="584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x v="584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x v="584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x v="584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x v="496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x v="496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x v="496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x v="209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x v="585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x v="99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x v="99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x v="99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x v="126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x v="126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x v="386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x v="386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x v="386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x v="386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x v="14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x v="14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x v="586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x v="12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x v="587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x v="587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x v="588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x v="588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x v="588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x v="588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x v="588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x v="589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x v="589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x v="589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x v="219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x v="219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x v="219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x v="219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x v="283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x v="59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x v="59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x v="59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x v="397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x v="397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x v="591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x v="591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x v="592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x v="592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x v="41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x v="41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x v="41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x v="41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x v="41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x v="8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x v="43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x v="373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x v="373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x v="593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x v="593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x v="482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x v="482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x v="482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x v="482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x v="482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x v="482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x v="594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x v="215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x v="595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x v="489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x v="301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x v="14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x v="14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x v="308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x v="308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x v="178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x v="178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x v="178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x v="178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x v="152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x v="357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x v="433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x v="433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x v="433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x v="169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x v="169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x v="596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x v="159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x v="159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x v="585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x v="597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x v="118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x v="118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x v="118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x v="16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x v="16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x v="29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x v="598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x v="598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x v="598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x v="555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x v="599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x v="6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x v="133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x v="133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x v="133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x v="133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x v="133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x v="133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x v="6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x v="462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x v="601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x v="602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x v="308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x v="308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x v="308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x v="308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x v="308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x v="603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x v="603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x v="603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x v="604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x v="604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x v="604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x v="605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x v="606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x v="606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x v="127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x v="127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x v="607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x v="607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x v="608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x v="608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x v="608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x v="609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x v="609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x v="609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x v="128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x v="548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x v="548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x v="548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x v="548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x v="61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x v="611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x v="611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x v="612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x v="612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x v="562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x v="117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x v="241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x v="241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x v="241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x v="223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x v="223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x v="598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x v="613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x v="614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x v="609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x v="609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x v="609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x v="615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x v="615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x v="615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x v="615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x v="616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x v="616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x v="494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x v="494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x v="533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x v="533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x v="617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x v="617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x v="617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x v="617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x v="618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x v="618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x v="619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x v="619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x v="62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x v="62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x v="255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x v="255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x v="255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x v="255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x v="621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x v="621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x v="621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x v="622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x v="544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x v="544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x v="623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x v="165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x v="624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x v="624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x v="624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x v="625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x v="626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x v="626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x v="423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x v="255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x v="255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x v="255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x v="47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x v="47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x v="47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x v="627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x v="154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x v="154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x v="628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x v="177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x v="177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x v="629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x v="63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x v="63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x v="631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x v="632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x v="632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x v="633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x v="633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x v="633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x v="633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x v="47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x v="47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x v="47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x v="634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x v="598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x v="635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x v="565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x v="565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x v="217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x v="636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x v="636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x v="637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x v="638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x v="9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x v="9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x v="9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x v="9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x v="639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x v="64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x v="64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x v="641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x v="642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x v="642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x v="643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x v="643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x v="644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x v="644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x v="644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x v="644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x v="644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x v="644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x v="645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x v="646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x v="646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x v="305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x v="305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x v="647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x v="647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x v="648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x v="649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x v="649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x v="44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x v="65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x v="651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x v="651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x v="652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x v="653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x v="653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x v="653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x v="654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x v="61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x v="67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x v="655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x v="115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x v="115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x v="504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x v="656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x v="656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x v="656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x v="398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x v="185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x v="408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x v="8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x v="8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x v="657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x v="657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x v="658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x v="658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x v="468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x v="533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x v="241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x v="659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x v="299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x v="66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x v="66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x v="66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x v="48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x v="319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x v="661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x v="661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x v="661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x v="188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x v="662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x v="662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x v="6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x v="35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x v="407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x v="663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x v="663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x v="664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x v="547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x v="547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x v="547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x v="665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x v="666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x v="667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x v="667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x v="256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x v="668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x v="668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x v="94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x v="669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x v="35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x v="67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x v="671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x v="671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x v="671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x v="533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x v="672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x v="672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x v="108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x v="108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x v="673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x v="294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x v="294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x v="294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x v="294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x v="153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x v="153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x v="153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x v="674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x v="674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x v="371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x v="371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x v="371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x v="371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x v="371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x v="371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x v="371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x v="371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x v="371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x v="371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x v="371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x v="371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x v="17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x v="17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x v="17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x v="17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x v="17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x v="17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x v="17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x v="17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x v="675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x v="675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x v="675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x v="289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x v="676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x v="676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x v="549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x v="549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x v="549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x v="677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x v="677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x v="677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x v="678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x v="679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x v="679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x v="313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x v="8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x v="68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x v="68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x v="68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x v="33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x v="681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x v="681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x v="681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x v="681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x v="458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x v="354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x v="354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x v="354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x v="379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x v="379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x v="682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x v="682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x v="682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x v="65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x v="65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x v="675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x v="675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x v="65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x v="124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x v="124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x v="46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x v="683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x v="683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x v="683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x v="223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x v="223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x v="3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x v="3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x v="3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x v="325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x v="325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x v="325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x v="325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x v="684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x v="684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x v="684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x v="684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x v="554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x v="685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x v="165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x v="165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x v="26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x v="26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x v="26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x v="26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x v="1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x v="1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x v="289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x v="289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x v="686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x v="686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x v="687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x v="687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x v="687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x v="687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x v="688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x v="122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x v="689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x v="246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x v="246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x v="246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x v="62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x v="62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x v="62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x v="62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x v="62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x v="62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x v="439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x v="209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x v="209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x v="209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x v="209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x v="69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x v="69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x v="69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x v="69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x v="69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x v="69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x v="69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x v="69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x v="69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x v="691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x v="691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x v="639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x v="654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x v="82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x v="44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x v="44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x v="692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x v="17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x v="17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x v="17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x v="693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x v="693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x v="693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x v="694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x v="695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x v="696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x v="696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x v="696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x v="696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x v="696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x v="697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x v="698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x v="698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x v="683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x v="368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x v="699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x v="315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x v="315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x v="315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x v="23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x v="23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x v="7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x v="7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x v="701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x v="702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x v="702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x v="703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x v="316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x v="704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x v="704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x v="704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x v="704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x v="704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x v="704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x v="704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x v="704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x v="704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x v="334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x v="3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x v="339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x v="339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x v="705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x v="45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x v="706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x v="706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x v="241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x v="241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x v="431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x v="256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x v="256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x v="707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x v="707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x v="707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x v="6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x v="107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x v="107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x v="107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x v="708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x v="708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x v="38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x v="628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x v="628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x v="628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x v="344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x v="344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x v="344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x v="597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x v="597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x v="597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x v="709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x v="71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x v="177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x v="695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x v="6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x v="461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x v="711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x v="33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x v="637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x v="637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x v="215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x v="411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x v="201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x v="712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x v="713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x v="61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x v="61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x v="61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x v="61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x v="61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x v="714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x v="714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x v="714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x v="654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x v="715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x v="716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x v="717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x v="149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x v="149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x v="149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x v="149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x v="718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x v="718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x v="718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x v="718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x v="718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x v="718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x v="46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x v="607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x v="719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x v="719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x v="719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x v="597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x v="24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x v="24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x v="24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x v="24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x v="24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x v="296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x v="283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x v="279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x v="279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x v="104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x v="104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x v="64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x v="64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x v="414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x v="72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x v="721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x v="721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x v="722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x v="723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x v="723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x v="724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x v="654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x v="725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x v="725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x v="725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x v="725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x v="59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x v="608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x v="608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x v="608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x v="726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x v="726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x v="726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x v="727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x v="202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x v="26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x v="26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x v="728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x v="729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x v="729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x v="553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x v="73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x v="313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x v="235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x v="731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x v="731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x v="246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x v="732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x v="398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x v="398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x v="417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x v="654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x v="654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x v="654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x v="654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x v="654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x v="733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x v="733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x v="733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x v="733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x v="733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x v="229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x v="734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x v="734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x v="42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x v="42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x v="141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x v="141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x v="558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x v="558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x v="735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x v="736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x v="619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x v="619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x v="619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x v="737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x v="31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x v="738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x v="738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x v="94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x v="538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x v="739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x v="739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x v="508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x v="508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x v="74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x v="74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x v="74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x v="4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x v="4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x v="4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x v="344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x v="741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x v="741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x v="588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x v="122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x v="742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x v="198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x v="743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x v="744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x v="744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x v="744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x v="85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x v="63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x v="745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x v="745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x v="745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x v="745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x v="745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x v="7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x v="7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x v="347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x v="304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x v="304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x v="746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x v="747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x v="748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x v="109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x v="109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x v="109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x v="109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x v="109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x v="262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x v="262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x v="262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x v="262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x v="262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x v="262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x v="317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x v="54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x v="749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x v="749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x v="749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x v="749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x v="4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x v="4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x v="4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x v="255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x v="693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x v="75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x v="75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x v="186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x v="186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x v="622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x v="235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x v="235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x v="689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x v="689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x v="751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x v="441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x v="752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x v="752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x v="753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x v="754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x v="755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x v="755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x v="755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x v="108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x v="108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x v="108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x v="108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x v="108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x v="756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x v="756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x v="756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x v="756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x v="757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x v="757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x v="757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x v="757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x v="757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x v="4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x v="755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x v="755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x v="755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x v="158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x v="758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x v="759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x v="759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x v="472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x v="625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x v="625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x v="625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x v="625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x v="714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x v="76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x v="76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x v="223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x v="761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x v="761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x v="761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x v="762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x v="762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x v="762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x v="762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x v="762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x v="631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x v="631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x v="763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x v="763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x v="763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x v="763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x v="764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x v="765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x v="765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x v="765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x v="766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x v="766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x v="17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x v="17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x v="192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x v="192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x v="767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x v="768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x v="768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x v="768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x v="212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x v="212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x v="186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x v="769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x v="77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x v="723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x v="723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x v="771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x v="772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x v="499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x v="499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x v="528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x v="773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x v="773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x v="774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x v="774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x v="53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x v="53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x v="53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x v="53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x v="432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x v="432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x v="432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x v="775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x v="115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x v="776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x v="777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x v="5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x v="5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x v="778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x v="779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x v="779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x v="78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x v="5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x v="5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x v="5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x v="5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x v="5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x v="5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x v="734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x v="781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x v="731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x v="54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x v="782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x v="782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x v="782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x v="782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x v="782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x v="782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x v="782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x v="782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x v="782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x v="783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x v="62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x v="62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x v="784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x v="784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x v="784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x v="784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x v="785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x v="785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x v="785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x v="785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x v="113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x v="113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x v="113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x v="781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x v="781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x v="781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x v="781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x v="221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x v="76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x v="587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x v="587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x v="786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x v="787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x v="787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x v="787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x v="787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x v="124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x v="124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x v="124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x v="349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x v="349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x v="345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x v="788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x v="126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x v="126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x v="789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x v="734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x v="734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x v="308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x v="266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x v="46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x v="46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x v="46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x v="423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x v="151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x v="151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x v="151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x v="79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x v="494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x v="494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x v="791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x v="691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x v="792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x v="398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x v="398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x v="793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x v="794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x v="795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x v="149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x v="149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x v="149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x v="149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x v="149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x v="149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x v="57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x v="57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x v="57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x v="57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x v="57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x v="796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x v="76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x v="76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x v="76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x v="76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x v="797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x v="37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x v="798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x v="798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x v="798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x v="799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x v="799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x v="602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x v="511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x v="126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x v="126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x v="4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x v="4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x v="8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x v="8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x v="8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x v="8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x v="122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x v="122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x v="801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x v="428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x v="12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x v="802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x v="803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x v="63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x v="63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x v="63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x v="16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x v="16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x v="206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x v="206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x v="468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x v="548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x v="548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x v="218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x v="63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x v="63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x v="804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x v="805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x v="73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x v="68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x v="68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x v="68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x v="68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x v="806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x v="806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x v="806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x v="806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x v="806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x v="806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x v="806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x v="558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x v="663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x v="663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x v="807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x v="807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x v="126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x v="126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x v="177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x v="177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x v="808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x v="808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x v="808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x v="808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x v="808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x v="809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x v="809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x v="204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x v="204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x v="204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x v="204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x v="444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x v="81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x v="457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x v="457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x v="457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x v="457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x v="457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x v="457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x v="711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x v="617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x v="617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x v="71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x v="71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x v="738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x v="738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x v="738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x v="738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x v="546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x v="188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x v="188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x v="188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x v="188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x v="205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x v="205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x v="205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x v="459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x v="775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x v="775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x v="775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x v="401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x v="401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x v="811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x v="812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x v="812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x v="812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x v="812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x v="813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x v="525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x v="18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x v="18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x v="74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x v="74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x v="74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x v="74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x v="74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x v="152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x v="814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x v="814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x v="814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x v="814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x v="814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x v="814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x v="814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x v="428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x v="514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x v="348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x v="348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x v="339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x v="602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x v="602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x v="602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x v="152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x v="152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x v="815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x v="815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x v="74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x v="74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x v="74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x v="74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x v="108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x v="348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x v="348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x v="365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x v="365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x v="21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x v="21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x v="21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x v="21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x v="21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x v="663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x v="47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x v="47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x v="816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x v="665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x v="326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x v="274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x v="48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x v="48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x v="113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x v="677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x v="817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x v="818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x v="818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x v="818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x v="818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x v="818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x v="818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x v="818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x v="496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x v="88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x v="329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x v="329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x v="329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x v="819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x v="819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x v="631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x v="768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x v="608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x v="612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x v="726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x v="82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x v="153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x v="178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x v="63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x v="82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x v="821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x v="821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x v="578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x v="508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x v="508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x v="87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x v="87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x v="468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x v="468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x v="822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x v="822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x v="822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x v="287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x v="287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x v="823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x v="765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x v="765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x v="765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x v="765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x v="65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x v="65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x v="824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x v="821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x v="579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x v="579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x v="825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x v="613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x v="6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x v="222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x v="3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x v="826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x v="496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x v="419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x v="419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x v="419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x v="419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x v="419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x v="111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x v="535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x v="535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x v="632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x v="518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x v="518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x v="171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x v="171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x v="171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x v="827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x v="827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x v="828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x v="828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x v="828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x v="165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x v="169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x v="482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x v="551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x v="829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x v="603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x v="83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x v="547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x v="547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x v="785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x v="207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x v="619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x v="54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x v="831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x v="832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x v="832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x v="546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x v="546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x v="546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x v="833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x v="833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x v="833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x v="139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x v="139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x v="139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x v="139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x v="471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x v="471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x v="471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x v="464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x v="164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x v="834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x v="537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x v="537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x v="835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x v="836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x v="836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x v="836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x v="836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x v="837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x v="837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x v="837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x v="837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x v="837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x v="37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x v="37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x v="37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x v="37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x v="588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x v="588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x v="838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x v="295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x v="295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x v="839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x v="839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x v="839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x v="839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x v="408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x v="408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x v="408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x v="84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x v="84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x v="523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x v="523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x v="38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x v="38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x v="38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x v="841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x v="37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x v="247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x v="842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x v="647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x v="843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x v="844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x v="541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x v="17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x v="339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x v="339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x v="845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x v="846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x v="847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x v="202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x v="202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x v="848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x v="849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x v="652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x v="611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x v="254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x v="254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x v="254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x v="254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x v="85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x v="851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x v="851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x v="851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x v="851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x v="357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x v="357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x v="141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x v="616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x v="616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x v="46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x v="228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x v="786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x v="852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x v="852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x v="853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x v="853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x v="853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x v="3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x v="3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x v="854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x v="619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x v="855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x v="856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x v="857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x v="857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x v="857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x v="373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x v="858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x v="858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x v="859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x v="859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x v="859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x v="859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x v="86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x v="861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x v="862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x v="731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x v="731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x v="17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x v="432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x v="863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x v="863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x v="839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x v="748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x v="748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x v="748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x v="318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x v="217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x v="365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x v="365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x v="365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x v="334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x v="334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x v="334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x v="624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x v="791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x v="791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x v="791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x v="714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x v="253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x v="864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x v="447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x v="447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x v="73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x v="272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x v="215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x v="865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x v="747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x v="747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x v="747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x v="485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x v="485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x v="485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x v="485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x v="485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x v="485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x v="485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x v="866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x v="866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x v="866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x v="865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x v="865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x v="519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x v="867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x v="867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x v="867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x v="44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x v="44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x v="44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x v="44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x v="44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x v="44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x v="868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x v="446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x v="51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x v="693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x v="693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x v="869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x v="869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x v="91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x v="91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x v="91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x v="91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x v="252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x v="252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x v="748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x v="748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x v="748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x v="748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x v="748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x v="404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x v="678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x v="678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x v="379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x v="179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x v="87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x v="871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x v="871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x v="701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x v="701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x v="872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x v="872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x v="873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x v="873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x v="873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x v="874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x v="874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x v="874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x v="874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x v="358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x v="875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x v="25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x v="876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x v="175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x v="175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x v="175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x v="175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x v="175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x v="175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x v="401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x v="35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x v="165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x v="877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x v="878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x v="796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x v="296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x v="879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x v="88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x v="88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x v="88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x v="88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x v="88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x v="14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x v="881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x v="881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x v="881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x v="665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x v="665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x v="665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x v="665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x v="122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x v="681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x v="681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x v="732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x v="751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x v="91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x v="882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x v="538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x v="538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x v="482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x v="814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x v="883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x v="883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x v="883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x v="883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x v="883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x v="179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x v="807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x v="23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x v="23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x v="23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x v="32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x v="173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x v="173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x v="622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x v="192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x v="192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x v="768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x v="768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x v="768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x v="679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x v="679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x v="483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x v="188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x v="188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x v="188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x v="188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x v="357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x v="884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x v="699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x v="699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x v="671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x v="671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x v="671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x v="671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x v="671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x v="524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x v="794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x v="794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x v="794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x v="708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x v="688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x v="885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x v="885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x v="885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x v="396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x v="559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x v="559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x v="886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x v="886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x v="224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x v="556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x v="556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x v="556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x v="556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x v="504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x v="504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x v="599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x v="599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x v="599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x v="309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x v="309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x v="309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x v="309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x v="869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x v="869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x v="887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x v="887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x v="63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x v="63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x v="485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x v="655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x v="879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x v="73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x v="18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x v="18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x v="18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x v="18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x v="18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x v="881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x v="881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x v="881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x v="881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x v="881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x v="881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x v="888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x v="888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x v="888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x v="888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x v="888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x v="888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x v="888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x v="888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x v="23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x v="299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x v="709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x v="709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x v="709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x v="709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x v="889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x v="889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x v="551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x v="551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x v="551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x v="551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x v="551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x v="551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x v="353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x v="367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x v="474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x v="474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x v="47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x v="758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x v="758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x v="89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x v="891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x v="182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x v="735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x v="735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x v="735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x v="735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x v="892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x v="9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x v="269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x v="269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x v="893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x v="893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x v="37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x v="59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x v="59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x v="59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x v="59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x v="59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x v="59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x v="894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x v="895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x v="895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x v="738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x v="882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x v="882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x v="882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x v="551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x v="289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x v="289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x v="643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x v="33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x v="33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x v="33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x v="44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x v="44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x v="13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x v="13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x v="875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x v="661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x v="661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x v="896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x v="179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x v="475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x v="897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x v="897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x v="898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x v="303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x v="401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x v="899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x v="847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x v="307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x v="307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x v="723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x v="723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x v="723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x v="723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x v="723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x v="723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x v="9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x v="9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x v="474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x v="474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x v="58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x v="219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x v="219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x v="778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x v="613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x v="38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x v="38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x v="688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x v="688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x v="688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x v="703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x v="703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x v="703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x v="703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x v="703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x v="703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x v="703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x v="128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x v="559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x v="901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x v="901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x v="901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x v="132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x v="9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x v="422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x v="422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x v="902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x v="902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x v="902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x v="855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x v="71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x v="241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x v="241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x v="169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x v="169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x v="169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x v="684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x v="684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x v="903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x v="887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x v="904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x v="904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x v="607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x v="607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x v="905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x v="906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x v="906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x v="398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x v="907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x v="908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x v="908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x v="908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x v="599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x v="323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x v="323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x v="632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x v="632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x v="909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x v="909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x v="693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x v="91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x v="582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x v="373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x v="373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x v="568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x v="568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x v="568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x v="568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x v="568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x v="131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x v="131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x v="911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x v="101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x v="912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x v="912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x v="631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x v="631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x v="631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x v="631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x v="271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x v="129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x v="129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x v="913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x v="914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x v="915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x v="915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x v="38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x v="794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x v="794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x v="794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x v="794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x v="794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x v="916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x v="916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x v="916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x v="916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x v="916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x v="917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x v="42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x v="595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x v="511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x v="511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x v="675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x v="675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x v="205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x v="459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x v="459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x v="182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x v="182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x v="182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x v="836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x v="836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x v="907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x v="907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x v="907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x v="907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x v="907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x v="907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x v="907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x v="404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x v="404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x v="404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x v="554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x v="554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x v="554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x v="554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x v="554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x v="554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x v="554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x v="134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x v="134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x v="134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x v="134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x v="134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x v="134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x v="918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x v="17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x v="257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x v="844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x v="919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x v="919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x v="885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x v="885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x v="885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x v="885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x v="462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x v="761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x v="761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x v="92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x v="92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x v="604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x v="604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x v="461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x v="921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x v="406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x v="406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x v="332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x v="332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x v="595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x v="42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x v="42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x v="763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x v="763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x v="763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x v="763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x v="271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x v="312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x v="312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x v="865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x v="624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x v="234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x v="234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x v="234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x v="768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x v="768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x v="768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x v="768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x v="768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x v="922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x v="923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x v="923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x v="573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x v="272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x v="924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x v="924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x v="924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x v="158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x v="158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x v="158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x v="158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x v="27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x v="742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x v="334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x v="925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x v="925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x v="593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x v="926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x v="926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x v="926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x v="926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x v="926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x v="48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x v="48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x v="32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x v="32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x v="927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x v="895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x v="895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x v="895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x v="895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x v="895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x v="118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x v="118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x v="663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x v="663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x v="663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x v="784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x v="784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x v="784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x v="784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x v="784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x v="591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x v="591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x v="904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x v="904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x v="904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x v="26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x v="451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x v="122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x v="122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x v="928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x v="871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x v="929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x v="261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x v="93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x v="931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x v="931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x v="931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x v="757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x v="932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x v="933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x v="824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x v="934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x v="934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x v="934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x v="934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x v="934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x v="173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x v="823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x v="724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x v="241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x v="24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x v="24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x v="24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x v="292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x v="57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x v="455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x v="251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x v="251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x v="935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x v="935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x v="724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x v="724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x v="447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x v="906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x v="906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x v="906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x v="343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x v="592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x v="592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x v="592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x v="936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x v="724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x v="218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x v="937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x v="937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x v="937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x v="937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x v="937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x v="938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x v="938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x v="938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x v="805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x v="805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x v="805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x v="767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x v="767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x v="767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x v="939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x v="939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x v="12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x v="637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x v="637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x v="637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x v="637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x v="637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x v="637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x v="637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x v="371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x v="371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x v="371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x v="746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x v="427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x v="427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x v="427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x v="579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x v="368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x v="539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x v="539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x v="165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x v="94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x v="159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x v="159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x v="159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x v="597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x v="832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x v="213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x v="528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x v="941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x v="941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x v="941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x v="941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x v="375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x v="942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x v="942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x v="942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x v="942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x v="369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x v="369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x v="369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x v="209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x v="209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x v="943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x v="943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x v="943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x v="943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x v="944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x v="944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x v="944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x v="177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x v="616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x v="616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x v="241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x v="241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x v="44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x v="44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x v="945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x v="945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x v="945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x v="945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x v="946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x v="946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x v="947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x v="126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x v="231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x v="231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x v="231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x v="231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x v="446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x v="948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x v="948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x v="949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x v="95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x v="95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x v="879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x v="879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x v="879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x v="951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x v="313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x v="313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x v="313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x v="313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x v="221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x v="938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x v="91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x v="524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x v="524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x v="345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x v="439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x v="106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x v="106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x v="159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x v="931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x v="931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x v="931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x v="931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x v="569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x v="81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x v="81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x v="952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x v="952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x v="952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x v="67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x v="919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x v="617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x v="617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x v="617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x v="417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x v="222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x v="222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x v="41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x v="41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x v="411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x v="221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x v="221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x v="221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x v="953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x v="953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x v="76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x v="76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x v="466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x v="466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x v="466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x v="466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x v="923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x v="524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x v="524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x v="785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x v="785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x v="954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x v="954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x v="954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x v="954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x v="954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x v="954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x v="954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x v="954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x v="954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x v="955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x v="955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x v="955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x v="955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x v="151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x v="151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x v="562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x v="562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x v="33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x v="33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x v="33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x v="33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x v="559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x v="956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x v="947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x v="957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x v="957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x v="957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x v="639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x v="35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x v="472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x v="472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x v="623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x v="623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x v="623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x v="623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x v="623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x v="623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x v="623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x v="623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x v="679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x v="679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x v="45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x v="45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x v="234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x v="933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x v="933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x v="933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x v="933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x v="933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x v="933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x v="933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x v="933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x v="933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x v="292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x v="308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x v="742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x v="742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x v="45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x v="45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x v="45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x v="45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x v="55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x v="55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x v="55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x v="958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x v="101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x v="551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x v="168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x v="405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x v="959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x v="959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x v="959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x v="959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x v="782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x v="68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x v="68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x v="68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x v="117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x v="117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x v="321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x v="321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x v="28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x v="28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x v="886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x v="3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x v="3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x v="3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x v="746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x v="746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x v="177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x v="124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x v="71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x v="771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x v="95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x v="95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x v="95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x v="832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x v="832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x v="832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x v="832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x v="832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x v="146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x v="146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x v="32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x v="32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x v="1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x v="1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x v="1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x v="347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x v="347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x v="347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x v="96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x v="961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x v="961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x v="346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x v="346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x v="346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x v="346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x v="346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x v="346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x v="346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x v="346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x v="962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x v="962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x v="963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x v="832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x v="832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x v="832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x v="808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x v="964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x v="964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x v="965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x v="595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x v="595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x v="763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x v="966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x v="966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x v="967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x v="968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x v="826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x v="969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x v="969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x v="969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x v="969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x v="97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x v="348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x v="971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x v="779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x v="933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x v="38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x v="38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x v="46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x v="53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x v="271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x v="411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x v="411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x v="18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x v="972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x v="973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x v="973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x v="382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x v="921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x v="921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x v="921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x v="255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x v="133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x v="133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x v="55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x v="55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x v="55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x v="55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x v="55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x v="55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x v="765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x v="765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x v="765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x v="765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x v="765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x v="765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x v="974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x v="217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x v="975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x v="975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x v="4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x v="4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x v="4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x v="518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x v="518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x v="518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x v="518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x v="629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x v="629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x v="629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x v="976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x v="676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x v="676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x v="676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x v="676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x v="765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x v="765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x v="81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x v="81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x v="977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x v="977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x v="978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x v="978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x v="978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x v="978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x v="979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x v="199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x v="199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x v="199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x v="199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x v="199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x v="207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x v="19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x v="19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x v="234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x v="14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x v="364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x v="272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x v="272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x v="98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x v="98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x v="98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x v="966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x v="981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x v="981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x v="503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x v="503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x v="163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x v="253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x v="982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x v="77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x v="983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x v="983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x v="983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x v="983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x v="983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x v="983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x v="62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x v="62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x v="62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x v="62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x v="195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x v="284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x v="284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x v="403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x v="403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x v="403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x v="403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x v="984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x v="985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x v="599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x v="104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x v="104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x v="104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x v="724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x v="724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x v="724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x v="954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x v="986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x v="547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x v="169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x v="169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x v="379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x v="784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x v="987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x v="988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x v="486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x v="57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x v="57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x v="57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x v="57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x v="57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x v="57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x v="57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x v="57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x v="501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x v="425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x v="425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x v="989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x v="989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x v="989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x v="989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x v="989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x v="157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x v="157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x v="196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x v="153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x v="153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x v="11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x v="11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x v="11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x v="11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x v="32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x v="32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x v="32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x v="48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x v="48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x v="221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x v="221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x v="221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x v="403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x v="403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x v="403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x v="5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x v="254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x v="254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x v="99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x v="991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x v="662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x v="122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x v="122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x v="407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x v="407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x v="407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x v="407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x v="457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x v="599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x v="992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x v="568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x v="568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x v="48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x v="993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x v="993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x v="993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x v="994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x v="994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x v="971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x v="971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x v="961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x v="995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x v="996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x v="213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x v="997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x v="997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x v="158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x v="998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x v="944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x v="944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x v="944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x v="944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x v="351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x v="951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x v="951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x v="999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x v="999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x v="404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x v="10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x v="10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x v="10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x v="18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x v="1001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x v="1001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x v="1002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x v="68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x v="821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x v="27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x v="27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x v="27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x v="1003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x v="1003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x v="1003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x v="1003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x v="1003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x v="532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x v="36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x v="36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x v="599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x v="599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x v="599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x v="313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x v="313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x v="313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x v="19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x v="838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x v="865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x v="865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x v="98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x v="269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x v="269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x v="269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x v="269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x v="269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x v="269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x v="269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x v="1004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x v="1004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x v="1004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x v="98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x v="98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x v="851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x v="851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x v="851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x v="851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x v="675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x v="675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x v="424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x v="424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x v="424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x v="485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x v="485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x v="896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x v="302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x v="302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x v="302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x v="302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x v="302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x v="302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x v="302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x v="314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x v="828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x v="512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x v="83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x v="83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x v="356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x v="356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x v="127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x v="127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x v="127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x v="127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x v="127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x v="127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x v="986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x v="1005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x v="1005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x v="237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x v="1006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x v="1007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x v="1008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x v="1008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x v="84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x v="84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x v="84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x v="84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x v="1009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x v="1009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x v="1009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x v="222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x v="538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x v="541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x v="541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x v="101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x v="101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x v="101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x v="14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x v="953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x v="953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x v="569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x v="569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x v="945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x v="1011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x v="1011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x v="1011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x v="889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x v="1012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x v="1012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x v="1012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x v="38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x v="269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x v="269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x v="269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x v="919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x v="919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x v="919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x v="919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x v="266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x v="266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x v="266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x v="91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x v="851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x v="851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x v="1013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x v="216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x v="216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x v="896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x v="896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x v="896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x v="896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x v="531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x v="531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x v="902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x v="699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x v="699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x v="699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x v="699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x v="643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x v="582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x v="582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x v="582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x v="1014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x v="849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x v="51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x v="131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x v="131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x v="442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x v="573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x v="242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x v="242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x v="178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x v="178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x v="179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x v="179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x v="122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x v="1015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x v="379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x v="379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x v="432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x v="1016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x v="1017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x v="1017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x v="1017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x v="107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x v="98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x v="98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x v="98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x v="98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x v="218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x v="218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x v="218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x v="1018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x v="1018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x v="234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x v="234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x v="821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x v="774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x v="38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x v="38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x v="567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x v="567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x v="1019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x v="1019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x v="102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x v="293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x v="293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x v="282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x v="282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x v="541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x v="863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x v="863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x v="863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x v="26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x v="1021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x v="1021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x v="25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x v="935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x v="768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x v="737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x v="737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x v="737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x v="439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x v="856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x v="254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x v="254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x v="254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x v="152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x v="228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x v="481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x v="988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x v="988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x v="1022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x v="679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x v="1023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x v="542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x v="542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x v="763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x v="763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x v="763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x v="763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x v="1024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x v="1024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x v="1024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x v="1024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x v="1024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x v="1024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x v="1024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x v="93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x v="942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x v="942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x v="942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x v="599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x v="283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x v="1025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x v="1026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x v="1026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x v="198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x v="198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x v="198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x v="198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x v="198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x v="767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x v="709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x v="38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x v="1027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x v="1028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x v="778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x v="778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x v="778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x v="778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x v="778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x v="131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x v="131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x v="33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x v="787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x v="702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x v="236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x v="316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x v="316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x v="1012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x v="1012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x v="1029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x v="379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x v="379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x v="379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x v="455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x v="455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x v="76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x v="103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x v="103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x v="103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x v="412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x v="412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x v="412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x v="609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x v="67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x v="4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x v="163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x v="825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x v="425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x v="834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x v="333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x v="333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x v="333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x v="333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x v="333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x v="89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x v="26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x v="902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x v="804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x v="804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x v="1031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x v="62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x v="554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x v="1032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x v="1032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x v="1032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x v="7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x v="7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x v="955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x v="955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x v="6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x v="6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x v="6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x v="362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x v="1033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x v="1033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x v="114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x v="114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x v="114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x v="1034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x v="471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x v="778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x v="643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x v="1035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x v="1035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x v="1035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x v="1035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x v="1035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x v="1036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x v="1037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x v="1038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x v="1038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x v="696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x v="696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x v="193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x v="193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x v="193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x v="193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x v="193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x v="74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x v="651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x v="651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x v="651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x v="1039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x v="33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x v="752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x v="752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x v="621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x v="621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x v="621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x v="621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x v="621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x v="104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x v="104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x v="377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x v="1041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x v="1041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x v="371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x v="371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x v="98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x v="98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x v="14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x v="14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x v="382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x v="382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x v="153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x v="1042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x v="91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x v="782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x v="782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x v="782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x v="782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x v="1043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x v="1043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x v="364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x v="364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x v="339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x v="339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x v="169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x v="169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x v="177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x v="157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x v="157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x v="33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x v="33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x v="33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x v="213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x v="638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x v="843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x v="843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x v="843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x v="843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x v="843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x v="462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x v="462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x v="54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x v="54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x v="54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x v="262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x v="262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x v="71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x v="1044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x v="1044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x v="1044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x v="156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x v="156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x v="697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x v="697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x v="836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x v="836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x v="836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x v="836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x v="195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x v="195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x v="228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x v="228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x v="228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x v="228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x v="72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x v="72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x v="721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x v="721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x v="423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x v="972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x v="972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x v="32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x v="32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x v="32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x v="1045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x v="897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x v="401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x v="401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x v="539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x v="539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x v="539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x v="1046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x v="1046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x v="637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x v="637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x v="637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x v="176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x v="546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x v="546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x v="102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x v="999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x v="1047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x v="958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x v="1048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x v="1049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x v="1049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x v="1049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x v="1049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x v="1049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x v="938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x v="647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x v="947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x v="281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x v="281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x v="281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x v="281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x v="281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x v="588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x v="588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x v="588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x v="771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x v="771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x v="105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x v="105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x v="105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x v="105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x v="683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x v="683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x v="683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x v="683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x v="687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x v="687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x v="687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x v="946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x v="946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x v="946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x v="946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x v="37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x v="37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x v="948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x v="1051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x v="147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x v="147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x v="147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x v="147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x v="147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x v="147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x v="1052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x v="67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x v="67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x v="67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x v="67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x v="582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x v="289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x v="289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x v="289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x v="289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x v="289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x v="289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x v="661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x v="661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x v="1053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x v="281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x v="281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x v="281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x v="281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x v="281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x v="281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x v="281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x v="835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x v="835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x v="835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x v="783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x v="544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x v="544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x v="544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x v="544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x v="266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x v="266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x v="784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x v="158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x v="438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x v="438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x v="864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x v="864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x v="473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x v="473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x v="473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x v="473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x v="473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x v="473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x v="99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x v="954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x v="954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x v="767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x v="1054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x v="97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x v="215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x v="369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x v="369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x v="152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x v="1055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x v="1056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x v="1056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x v="912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x v="1057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x v="1057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x v="989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x v="989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x v="989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x v="643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x v="1058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x v="398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x v="398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x v="197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x v="197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x v="211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x v="142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x v="142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x v="142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x v="142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x v="932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x v="932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x v="329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x v="866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x v="1059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x v="1059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x v="1059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x v="1059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x v="1059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x v="1059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x v="1059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x v="106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x v="137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x v="302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x v="302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x v="575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x v="211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x v="211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x v="98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x v="1061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x v="449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x v="234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x v="234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x v="234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x v="42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x v="467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x v="235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x v="235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x v="235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x v="681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x v="1062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x v="673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x v="673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x v="804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x v="1063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x v="1063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x v="1063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x v="1063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x v="1064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x v="1065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x v="978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x v="1066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x v="42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x v="841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x v="267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x v="276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x v="276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x v="276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x v="276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x v="276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x v="276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x v="844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x v="844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x v="844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x v="844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x v="844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x v="844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x v="5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x v="153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x v="153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x v="532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x v="532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x v="532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x v="484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x v="484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x v="484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x v="484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x v="68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x v="68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x v="68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x v="68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x v="773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x v="1067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x v="335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x v="335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x v="165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x v="165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x v="216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x v="1068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x v="1068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x v="209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x v="209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x v="688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x v="947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x v="947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x v="947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x v="947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x v="1058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x v="1058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x v="1058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x v="1058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x v="526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x v="527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x v="527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x v="722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x v="722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x v="875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x v="809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x v="809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x v="809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x v="1069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x v="1069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x v="188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x v="188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x v="1066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x v="1066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x v="107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x v="1071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x v="249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x v="1049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x v="1049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x v="102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x v="102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x v="318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x v="318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x v="356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x v="503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x v="531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x v="531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x v="531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x v="531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x v="531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x v="531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x v="531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x v="42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x v="75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x v="75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x v="1072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x v="1072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x v="676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x v="676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x v="676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x v="1011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x v="1011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x v="1011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x v="1011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x v="655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x v="247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x v="247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x v="247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x v="247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x v="247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x v="461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x v="417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x v="143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x v="143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x v="143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x v="143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x v="991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x v="1026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x v="1073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x v="1073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x v="1073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x v="1073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x v="1073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x v="374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x v="374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x v="374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x v="374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x v="374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x v="808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x v="808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x v="808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x v="808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x v="696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x v="1074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x v="1074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x v="1074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x v="569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x v="569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x v="569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x v="569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x v="1075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x v="444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x v="444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x v="775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x v="537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x v="94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x v="374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x v="1076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x v="1077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x v="1077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x v="628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x v="285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x v="1078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x v="441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x v="441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x v="695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x v="695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x v="648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x v="639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x v="394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x v="394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x v="394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x v="394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x v="361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x v="959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x v="959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x v="959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x v="998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x v="998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x v="38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x v="38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x v="38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x v="974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x v="974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x v="974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x v="974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x v="1079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x v="1079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x v="487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x v="108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x v="1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x v="865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x v="313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x v="493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x v="493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x v="425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x v="547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x v="322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x v="322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x v="322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x v="505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x v="505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x v="11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x v="207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x v="353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x v="1003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x v="1003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x v="1081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x v="926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x v="926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x v="1082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x v="207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x v="207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x v="207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x v="41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x v="1083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x v="1083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x v="45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x v="1084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x v="648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x v="648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x v="648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x v="1085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x v="313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x v="313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x v="313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x v="313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x v="313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x v="313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x v="313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x v="313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x v="313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x v="1086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x v="325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x v="1087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x v="1088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x v="1088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x v="1088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x v="1088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x v="1088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x v="1088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x v="1088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x v="1089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x v="1089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x v="332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x v="332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x v="332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x v="986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x v="109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x v="109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x v="423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x v="423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x v="423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x v="761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x v="252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x v="252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x v="252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x v="252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x v="1055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x v="1091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x v="1091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x v="625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x v="482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x v="482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x v="482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x v="205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x v="821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x v="821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x v="662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x v="648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x v="648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x v="648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x v="648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x v="495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x v="495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x v="495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x v="1081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x v="1081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x v="1081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x v="654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x v="47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x v="1092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x v="333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x v="729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x v="1093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x v="1004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x v="1004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x v="1004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x v="931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x v="931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x v="931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x v="931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x v="345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x v="345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x v="345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x v="1094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x v="1094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x v="1094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x v="857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x v="746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x v="1064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x v="954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x v="954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x v="569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x v="551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x v="551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x v="551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x v="551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x v="364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x v="364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x v="1095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x v="1095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x v="1095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x v="1095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x v="899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x v="1096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x v="1096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x v="203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x v="133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x v="133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x v="133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x v="133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x v="1097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x v="1097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x v="966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x v="417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x v="417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x v="417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x v="417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x v="525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x v="525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x v="525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x v="525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x v="525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x v="525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x v="525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x v="1098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x v="1098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x v="395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x v="91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x v="91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x v="515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x v="515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x v="544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x v="36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x v="36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x v="788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x v="788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x v="827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x v="827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x v="827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x v="827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x v="827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x v="1068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x v="1068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x v="768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x v="768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x v="341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x v="341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x v="176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x v="168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x v="168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x v="168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x v="168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x v="462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x v="15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x v="792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x v="792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x v="1099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x v="1099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x v="922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x v="11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x v="11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x v="11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x v="1101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x v="705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x v="385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x v="385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x v="385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x v="95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x v="95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x v="95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x v="63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x v="479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x v="479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x v="479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x v="1096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x v="348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x v="348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x v="97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x v="1102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x v="169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x v="59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x v="2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x v="2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x v="2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x v="211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x v="211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x v="407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x v="407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x v="448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x v="448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x v="448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x v="1088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x v="311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x v="1103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x v="1103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x v="1103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x v="1103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x v="333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x v="333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x v="333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x v="333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x v="357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x v="832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x v="234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x v="234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x v="234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x v="1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x v="1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x v="1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x v="794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x v="54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x v="1104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x v="1099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x v="145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x v="145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x v="145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x v="842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x v="842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x v="114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x v="603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x v="603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x v="603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x v="1105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x v="1097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x v="1097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x v="1106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x v="1106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x v="582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x v="308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x v="308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x v="1107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x v="1108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x v="665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x v="665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x v="665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x v="24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x v="24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x v="24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x v="1109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x v="239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x v="239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x v="239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x v="695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x v="695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x v="7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x v="7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x v="7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x v="186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x v="746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x v="746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x v="746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x v="26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x v="26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x v="26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x v="26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x v="111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x v="985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x v="985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x v="985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x v="771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x v="771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x v="1111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x v="1021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x v="1021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x v="41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x v="1112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x v="1112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x v="1112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x v="1113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x v="1113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x v="1113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x v="1113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x v="1113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x v="1113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x v="1113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x v="1114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x v="1114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x v="488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x v="917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x v="1049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x v="987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x v="987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x v="987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x v="835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x v="835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x v="1115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x v="439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x v="439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x v="678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x v="678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x v="678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x v="706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x v="94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x v="94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x v="992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x v="1116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x v="1116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x v="1116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x v="1116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x v="1116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x v="745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x v="809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x v="1117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x v="1117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x v="1117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x v="251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x v="364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x v="364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x v="735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x v="72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x v="72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x v="103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x v="687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x v="741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x v="741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x v="741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x v="636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x v="636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x v="362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x v="673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x v="28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x v="28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x v="28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x v="28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x v="28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x v="28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x v="576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x v="7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x v="7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x v="7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x v="803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x v="803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x v="966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x v="1068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x v="732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x v="732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x v="657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x v="657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x v="657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x v="681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x v="1118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x v="407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x v="1119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x v="251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x v="112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x v="112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x v="112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x v="521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x v="521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x v="521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x v="521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x v="931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x v="931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x v="931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x v="931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x v="931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x v="931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x v="931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x v="263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x v="1121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x v="524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x v="524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x v="464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x v="79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x v="398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x v="391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x v="391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x v="1122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x v="1012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x v="1012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x v="1012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x v="1123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x v="1123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x v="1123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x v="786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x v="786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x v="365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x v="935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x v="938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x v="287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x v="287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x v="747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x v="747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x v="446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x v="446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x v="446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x v="697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x v="697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x v="9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x v="791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x v="772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x v="723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x v="723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x v="723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x v="723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x v="723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x v="723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x v="1124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x v="1124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x v="1124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x v="392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x v="188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x v="188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x v="281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x v="525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x v="691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x v="691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x v="691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x v="17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x v="17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x v="474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x v="474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x v="526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x v="253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x v="629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x v="629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x v="551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x v="551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x v="51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x v="34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x v="34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x v="34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x v="34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x v="8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x v="8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x v="599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x v="599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x v="599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x v="599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x v="811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x v="811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x v="629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x v="629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x v="629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x v="629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x v="629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x v="629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x v="1125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x v="537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x v="75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x v="75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x v="75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x v="75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x v="17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x v="125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x v="1055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x v="153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x v="1126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x v="843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x v="843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x v="843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x v="31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x v="674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x v="674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x v="674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x v="34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x v="782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x v="782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x v="782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x v="782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x v="657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x v="176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x v="407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x v="131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x v="131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x v="131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x v="106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x v="106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x v="75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x v="527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x v="105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x v="716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x v="716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x v="716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x v="673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x v="133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x v="419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x v="1063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x v="1063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x v="45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x v="1127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x v="437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x v="437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x v="1128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x v="1129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x v="768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x v="215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x v="793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x v="793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x v="793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x v="793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x v="793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x v="914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x v="914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x v="914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x v="41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x v="218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x v="218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x v="1019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x v="1019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x v="533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x v="217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x v="404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x v="404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x v="101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x v="623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x v="218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x v="737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x v="1104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x v="1104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x v="1114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x v="1114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x v="593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x v="593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x v="593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x v="547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x v="359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x v="359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x v="359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x v="266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x v="109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x v="667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x v="174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x v="849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x v="849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x v="75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x v="75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x v="895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x v="895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x v="895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x v="779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x v="16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x v="874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x v="874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x v="874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x v="41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x v="41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x v="41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x v="395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x v="395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x v="547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x v="547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x v="588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x v="391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x v="391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x v="391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x v="391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x v="391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x v="391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x v="391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x v="19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x v="234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x v="234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x v="113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x v="297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x v="741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x v="47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x v="1054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x v="1054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x v="1054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x v="9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x v="9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x v="9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x v="1131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x v="565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x v="665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x v="665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x v="665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x v="665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x v="68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x v="68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x v="349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x v="275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x v="275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x v="275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x v="1027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x v="1027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x v="1132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x v="72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x v="72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x v="479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x v="1133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x v="1133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x v="767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x v="826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x v="826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x v="826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x v="65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x v="272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x v="771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x v="771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x v="1134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x v="71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x v="261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x v="261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x v="261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x v="462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x v="102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x v="102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x v="697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x v="697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x v="697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x v="1135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x v="1135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x v="899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x v="899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x v="964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x v="964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x v="62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x v="62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x v="62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x v="231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x v="231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x v="875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x v="638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x v="638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x v="638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x v="44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x v="573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x v="573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x v="573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x v="573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x v="683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x v="926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x v="902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x v="342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x v="679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x v="19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x v="19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x v="346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x v="346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x v="874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x v="874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x v="874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x v="93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x v="93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x v="93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x v="93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x v="304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x v="304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x v="126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x v="938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x v="938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x v="938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x v="508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x v="453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x v="453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x v="944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x v="944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x v="771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x v="133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x v="43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x v="296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x v="296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x v="183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x v="383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x v="111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x v="512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x v="512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x v="512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x v="809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x v="994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x v="994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x v="277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x v="277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x v="277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x v="3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x v="551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x v="462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x v="1023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x v="1023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x v="1023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x v="879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x v="1009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x v="1009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x v="76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x v="76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x v="76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x v="76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x v="879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x v="254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x v="106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x v="106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x v="115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x v="115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x v="371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x v="371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x v="86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x v="1092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x v="1136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x v="1136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x v="1136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x v="1136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x v="1137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x v="183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x v="1138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x v="1138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x v="204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x v="35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x v="35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x v="35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x v="738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x v="812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x v="812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x v="812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x v="71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x v="1114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x v="518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x v="518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x v="518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x v="518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x v="1139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x v="709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x v="114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x v="192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x v="192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x v="192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x v="192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x v="21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x v="986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x v="986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x v="986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x v="37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x v="529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x v="11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x v="11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x v="11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x v="11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x v="11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x v="373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x v="373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x v="373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x v="373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x v="389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x v="679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x v="1141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x v="775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x v="775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x v="1142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x v="1142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x v="506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x v="506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x v="506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x v="1143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x v="784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x v="784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x v="784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x v="784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x v="784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x v="181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x v="181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x v="485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x v="547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x v="1144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x v="1145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x v="442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x v="825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x v="792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x v="181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x v="181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x v="181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x v="181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x v="181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x v="181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x v="181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x v="1077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x v="393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x v="393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x v="393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x v="487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x v="487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x v="487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x v="255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x v="221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x v="221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x v="34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x v="34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x v="723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x v="723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x v="723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x v="723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x v="723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x v="299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x v="735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x v="735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x v="763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x v="763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x v="763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x v="504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x v="504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x v="504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x v="669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x v="669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x v="669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x v="669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x v="669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x v="669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x v="669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x v="8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x v="8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x v="8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x v="8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x v="8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x v="265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x v="265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x v="947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x v="947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x v="947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x v="179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x v="583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x v="549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x v="379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x v="379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x v="379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x v="59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x v="885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x v="44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x v="44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x v="1146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x v="1146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x v="654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x v="706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x v="706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x v="591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x v="971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x v="971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x v="127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x v="127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x v="127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x v="652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x v="652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x v="157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x v="1043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x v="1043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x v="866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x v="223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x v="559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x v="486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x v="554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x v="554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x v="606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x v="395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x v="395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x v="395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x v="446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x v="14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x v="424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x v="424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x v="424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x v="424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x v="464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x v="464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x v="511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x v="511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x v="553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x v="553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x v="319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x v="1147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x v="1147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x v="1147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x v="961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x v="726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x v="221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x v="221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x v="504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x v="999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x v="999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x v="919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x v="71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x v="1012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x v="1148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x v="762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x v="887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x v="96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x v="17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x v="698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x v="698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x v="698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x v="698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x v="768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x v="193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x v="967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x v="967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x v="967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x v="967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x v="967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x v="967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x v="967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x v="152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x v="152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x v="246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x v="246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x v="246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x v="246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x v="35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x v="35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x v="35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x v="1149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x v="1149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x v="548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x v="548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x v="104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x v="115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x v="115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x v="1061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x v="1151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x v="1151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x v="424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x v="424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x v="521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x v="521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x v="521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x v="745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x v="1152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x v="1152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x v="1152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x v="16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x v="313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x v="313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x v="313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x v="313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x v="313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x v="477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x v="499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x v="499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x v="519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x v="834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x v="482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x v="482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x v="444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x v="444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x v="444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x v="821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x v="425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x v="1153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x v="1153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x v="1153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x v="1153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x v="1153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x v="849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x v="1154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x v="289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x v="1141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x v="1141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x v="1141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x v="1141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x v="504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x v="5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x v="5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x v="5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x v="424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x v="1138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x v="538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x v="97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x v="114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x v="114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x v="114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x v="114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x v="114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x v="354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x v="354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x v="354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x v="89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x v="1155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x v="1155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x v="335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x v="866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x v="866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x v="866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x v="866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x v="866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x v="866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x v="866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x v="485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x v="485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x v="485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x v="228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x v="1071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x v="113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x v="113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x v="1156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x v="1157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x v="1146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x v="1146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x v="99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x v="78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x v="525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x v="525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x v="719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x v="719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x v="745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x v="64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x v="39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x v="831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x v="23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x v="1158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x v="1158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x v="118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x v="118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x v="382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x v="479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x v="438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x v="438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x v="542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x v="66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x v="7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x v="7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x v="1159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x v="313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x v="313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x v="313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x v="179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x v="179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x v="179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x v="179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x v="1001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x v="1001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x v="725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x v="725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x v="725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x v="725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x v="725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x v="127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x v="127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x v="127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x v="127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x v="1036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x v="116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x v="116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x v="949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x v="1049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x v="381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x v="381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x v="62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x v="62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x v="62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x v="634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x v="211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x v="211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x v="211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x v="1161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x v="871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x v="158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x v="158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x v="158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x v="158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x v="158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x v="38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x v="38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x v="38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x v="38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x v="1108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x v="371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x v="371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x v="371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x v="371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x v="439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x v="439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x v="1162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x v="105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x v="105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x v="883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x v="883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x v="883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x v="108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x v="1157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x v="1068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x v="1068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x v="958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x v="958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x v="958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x v="958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x v="958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x v="958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x v="958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x v="665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x v="665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x v="665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x v="665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x v="665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x v="931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x v="1052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x v="1052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x v="1052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x v="1052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x v="285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x v="1163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x v="1164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x v="602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x v="602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x v="602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x v="1165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x v="1165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x v="1165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x v="1166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x v="1166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x v="357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x v="183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x v="961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x v="1026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x v="15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x v="15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x v="1159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x v="1167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x v="1167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x v="1167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x v="47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x v="42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x v="42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x v="42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x v="535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x v="535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x v="1098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x v="1098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x v="768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x v="678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x v="229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x v="482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x v="482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x v="482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x v="947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x v="947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x v="821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x v="821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x v="3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x v="3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x v="1019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x v="1005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x v="82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x v="373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x v="373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x v="373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x v="373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x v="373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x v="439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x v="439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x v="439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x v="439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x v="259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x v="889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x v="832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x v="832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x v="832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x v="832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x v="832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x v="832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x v="832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x v="832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x v="832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x v="832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x v="724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x v="228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x v="475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x v="1021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x v="323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x v="323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x v="472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x v="472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x v="472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x v="472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x v="472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x v="472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x v="1168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x v="1168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x v="1168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x v="1169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x v="1169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x v="518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x v="518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x v="898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x v="592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x v="592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x v="592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x v="592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x v="629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x v="974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x v="974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x v="974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x v="974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x v="557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x v="1075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x v="907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x v="907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x v="535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x v="535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x v="535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x v="535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x v="556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x v="117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x v="117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x v="117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x v="1171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x v="1171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x v="1171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x v="1072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x v="1172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x v="1172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x v="1172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x v="1172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x v="1173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x v="693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x v="93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x v="1089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x v="1089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x v="77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x v="178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x v="178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x v="178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x v="178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x v="94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x v="934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x v="1174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x v="1174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x v="1174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x v="1174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x v="1174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x v="1174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x v="814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x v="814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x v="814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x v="44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x v="44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x v="44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x v="44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x v="44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x v="467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x v="467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x v="467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x v="709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x v="709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x v="474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x v="218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x v="545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x v="867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x v="1026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x v="749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x v="749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x v="749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x v="749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x v="749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x v="366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x v="366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x v="1021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x v="1021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x v="1021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x v="1021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x v="197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x v="898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x v="898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x v="683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x v="433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x v="1035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x v="1035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x v="965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x v="965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x v="1143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x v="441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x v="663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x v="1015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x v="77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x v="735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x v="744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x v="744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x v="1054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x v="1054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x v="1054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x v="1054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x v="289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x v="289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x v="1175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x v="286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x v="286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x v="37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x v="1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x v="917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x v="917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x v="25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x v="862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x v="862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x v="75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x v="75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x v="75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x v="428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x v="428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x v="448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x v="448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x v="752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x v="1176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x v="1176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x v="109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x v="109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x v="109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x v="828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x v="1177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x v="286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x v="286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x v="286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x v="848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x v="659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x v="659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x v="659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x v="168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x v="168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x v="62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x v="62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x v="62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x v="62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x v="527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x v="189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x v="902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x v="902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x v="902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x v="902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x v="902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x v="735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x v="871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x v="786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x v="255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x v="255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x v="255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x v="255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x v="255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x v="255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x v="255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x v="255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x v="255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x v="255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x v="255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x v="255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x v="255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x v="255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x v="1178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x v="1022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x v="182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x v="182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x v="1069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x v="1069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x v="619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x v="619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x v="619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x v="619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x v="619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x v="1179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x v="423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x v="423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x v="425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x v="425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x v="425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x v="425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x v="784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x v="305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x v="92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x v="92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x v="92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x v="996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x v="65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x v="504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x v="504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x v="252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x v="295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x v="118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x v="271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x v="1181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x v="1181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x v="271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x v="1114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x v="1077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x v="386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x v="386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x v="386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x v="386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x v="553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x v="166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x v="654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x v="654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x v="597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x v="786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x v="1182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x v="757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x v="924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x v="88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x v="88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x v="88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x v="88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x v="816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x v="816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x v="66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x v="757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x v="757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x v="757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x v="757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x v="757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x v="757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x v="757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x v="744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x v="238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x v="83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x v="746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x v="746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x v="338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x v="338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x v="338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x v="1068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x v="1068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x v="1068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x v="1068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x v="1068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x v="1068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x v="1068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x v="1068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x v="1068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x v="1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x v="576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x v="5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x v="5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x v="5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x v="1183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x v="47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x v="114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x v="738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x v="738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x v="738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x v="98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x v="98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x v="5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x v="5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x v="5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x v="1077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x v="1077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x v="491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x v="434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x v="108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x v="351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x v="351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x v="351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x v="914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x v="1171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x v="1171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x v="1171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x v="38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x v="38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x v="323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x v="253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x v="253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x v="1039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x v="936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x v="936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x v="936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x v="934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x v="63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x v="63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x v="63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x v="256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x v="256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x v="322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x v="104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x v="104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x v="1089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x v="218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x v="218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x v="218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x v="218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x v="218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x v="824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x v="1184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x v="313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x v="313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x v="97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x v="1135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x v="58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x v="94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x v="332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x v="332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x v="332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x v="15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x v="15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x v="15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x v="15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x v="283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x v="284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x v="284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x v="24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x v="17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x v="37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x v="373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x v="803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x v="1087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x v="1185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x v="1186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x v="75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x v="1187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x v="358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x v="821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x v="821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x v="11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x v="11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x v="792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x v="792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x v="792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x v="169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x v="18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x v="18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x v="18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x v="18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x v="18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x v="18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x v="18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x v="1188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x v="6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x v="6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x v="961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x v="961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x v="936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x v="894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x v="984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x v="984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x v="567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x v="567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x v="241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x v="1189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x v="1189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x v="76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x v="916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x v="916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x v="916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x v="119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x v="108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x v="979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x v="979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x v="207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x v="46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x v="547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x v="781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x v="781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x v="781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x v="781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x v="781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x v="781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x v="37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x v="638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x v="638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x v="695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x v="695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x v="695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x v="695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x v="364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x v="364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x v="725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x v="1098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x v="29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x v="278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x v="45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x v="45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x v="436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x v="436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x v="436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x v="436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x v="436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x v="436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x v="436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x v="436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x v="406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x v="406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x v="479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x v="479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x v="1041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x v="1041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x v="1041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x v="771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x v="392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x v="392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x v="392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x v="392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x v="1191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x v="1192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x v="1192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x v="1192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x v="221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x v="834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x v="4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x v="64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x v="64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x v="293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x v="1193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x v="1193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x v="1193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x v="1193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x v="631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x v="457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x v="654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x v="654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x v="654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x v="71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x v="71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x v="71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x v="286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x v="1194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x v="1143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x v="391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x v="391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x v="391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x v="617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x v="617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x v="1195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x v="259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x v="1001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x v="1001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x v="969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x v="944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x v="944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x v="827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x v="827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x v="827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x v="827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x v="1196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x v="1196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x v="64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x v="64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x v="292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x v="292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x v="292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x v="292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x v="292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x v="292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x v="276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x v="948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x v="948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x v="948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x v="1135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x v="1135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x v="1135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x v="1197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x v="1198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x v="1198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x v="646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x v="646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x v="646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x v="646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x v="646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x v="176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x v="176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x v="773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x v="783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x v="331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x v="331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x v="519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x v="519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x v="519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x v="519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x v="1199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x v="983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x v="1178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x v="5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x v="5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x v="5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x v="5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x v="322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x v="322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x v="322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x v="322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x v="442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x v="442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x v="99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x v="99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x v="99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x v="857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x v="911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x v="55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x v="55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x v="55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x v="55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x v="55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x v="392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x v="12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x v="12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x v="12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x v="591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x v="591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x v="591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x v="226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x v="349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x v="26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x v="26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x v="826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x v="826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x v="808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x v="808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x v="808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x v="808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x v="808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x v="808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x v="961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x v="5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x v="1169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x v="542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x v="542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x v="542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x v="756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x v="756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x v="161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x v="1179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x v="306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x v="272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x v="272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x v="272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x v="272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x v="272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x v="272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x v="272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x v="272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x v="1201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x v="1201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x v="1201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x v="211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x v="211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x v="211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x v="706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x v="76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x v="539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x v="539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x v="539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x v="943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x v="943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x v="943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x v="376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x v="376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x v="1057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x v="1057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x v="1057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x v="228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x v="991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x v="1202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x v="1202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x v="738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x v="738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x v="738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x v="935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x v="935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x v="935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x v="935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x v="184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x v="184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x v="184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x v="184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x v="184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x v="827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x v="827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x v="827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x v="522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x v="522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x v="522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x v="522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x v="47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x v="166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x v="1203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x v="1203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x v="274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x v="274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x v="274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x v="794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x v="794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x v="1204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x v="1204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x v="697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x v="697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x v="381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x v="381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x v="381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x v="381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x v="38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x v="38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x v="38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x v="1154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x v="1154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x v="1205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x v="397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x v="91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x v="91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x v="657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x v="657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x v="657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x v="657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x v="657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x v="1206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x v="105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x v="105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x v="504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x v="1207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x v="1207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x v="1207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x v="1207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x v="493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x v="493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x v="1117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x v="1117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x v="1117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x v="1117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x v="577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x v="724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x v="724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x v="494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x v="494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x v="223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x v="83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x v="856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x v="856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x v="856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x v="1208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x v="1186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x v="1186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x v="1186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x v="1186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x v="1186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x v="1186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x v="1186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x v="616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x v="1192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x v="1192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x v="1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x v="1209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x v="732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x v="732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x v="979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x v="979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x v="899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x v="899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x v="899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x v="899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x v="46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x v="388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x v="388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x v="388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x v="388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x v="388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x v="392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x v="856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x v="353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x v="353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x v="353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x v="353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x v="121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x v="121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x v="121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x v="827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x v="827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x v="827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x v="827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x v="1211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x v="1211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x v="1177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x v="1177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x v="444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x v="248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x v="238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x v="31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x v="525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x v="525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x v="588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x v="351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x v="593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x v="593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x v="593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x v="524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x v="524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x v="1024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x v="1212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x v="1212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x v="1212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x v="99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x v="99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x v="99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x v="967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x v="967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x v="218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x v="218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x v="218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x v="218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x v="218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x v="218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x v="1213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x v="1213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x v="1213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x v="1213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x v="1213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x v="1213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x v="1214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x v="1214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x v="1214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x v="943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x v="943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x v="461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x v="324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x v="324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x v="324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x v="324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x v="99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x v="55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x v="1215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x v="64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x v="78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x v="78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x v="78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x v="78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x v="1216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x v="285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x v="285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x v="285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x v="771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x v="1105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x v="19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x v="19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x v="19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x v="1033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x v="1097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x v="784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x v="727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x v="727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x v="851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x v="725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x v="881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x v="439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x v="439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x v="439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x v="262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x v="262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x v="262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x v="1217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x v="1217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x v="1218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x v="1218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x v="1218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x v="1219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x v="122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x v="765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x v="765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x v="485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x v="783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x v="93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x v="93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x v="93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x v="93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x v="1221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x v="1221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x v="1221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x v="292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x v="706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x v="706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x v="706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x v="371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x v="1069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x v="1069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x v="1069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x v="719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x v="333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x v="403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x v="403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x v="403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x v="1222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x v="1222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x v="603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x v="229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x v="229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x v="229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x v="229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x v="1223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x v="1223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x v="1223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x v="513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x v="1224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x v="812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x v="812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x v="38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x v="159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x v="159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x v="159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x v="991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x v="991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x v="991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x v="991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x v="991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x v="184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x v="184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x v="184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x v="184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x v="274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x v="569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x v="105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x v="1054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x v="1054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x v="1054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x v="321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x v="321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x v="321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x v="128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x v="19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x v="114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x v="114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x v="281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x v="281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x v="281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x v="442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x v="47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x v="1085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x v="1054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x v="1054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x v="1054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x v="1054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x v="303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x v="303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x v="303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x v="303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x v="303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x v="1006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x v="1006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x v="609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x v="398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x v="441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x v="913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x v="988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x v="988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x v="988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x v="454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x v="454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x v="454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x v="1015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x v="1015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x v="1015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x v="1015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x v="1015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x v="911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x v="573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x v="168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x v="1225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x v="1225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x v="17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x v="17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x v="17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x v="17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x v="17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x v="17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x v="365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x v="365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x v="365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x v="378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x v="378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x v="378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x v="378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x v="17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x v="421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x v="421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x v="108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x v="108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x v="108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x v="108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x v="108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x v="1045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x v="1186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x v="334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x v="1054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x v="71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x v="1191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x v="1191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x v="1112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x v="736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x v="736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x v="157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x v="106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x v="106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x v="106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x v="106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x v="984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x v="201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x v="18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x v="49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x v="452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x v="712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x v="712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x v="675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x v="675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x v="675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x v="675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x v="675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x v="901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x v="901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x v="901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x v="901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x v="901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x v="901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x v="274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x v="267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x v="267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x v="267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x v="267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x v="267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x v="267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x v="267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x v="542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x v="79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x v="657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x v="657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x v="165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x v="165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x v="526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x v="526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x v="1197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x v="1197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x v="1197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x v="1197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x v="1197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x v="63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x v="31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x v="31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x v="106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x v="106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x v="304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x v="304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x v="304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x v="304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x v="304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x v="304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x v="304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x v="304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x v="1171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x v="1226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x v="1226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x v="835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x v="892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x v="221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x v="221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x v="221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x v="274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x v="775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x v="767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x v="159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x v="233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x v="641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x v="727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x v="547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x v="883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x v="473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x v="473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x v="473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x v="444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x v="172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x v="311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x v="965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x v="939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x v="1227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x v="1227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x v="107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x v="107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x v="1151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x v="22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x v="22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x v="22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x v="22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x v="701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x v="701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x v="701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x v="701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x v="108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x v="383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x v="1228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x v="333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x v="569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x v="569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x v="569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x v="569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x v="1229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x v="1138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x v="1037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x v="681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x v="123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x v="123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x v="381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x v="381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x v="1005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x v="112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x v="112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x v="112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x v="32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x v="194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x v="194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x v="591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x v="591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x v="591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x v="173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x v="1231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x v="1231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x v="1231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x v="1231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x v="1231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x v="1231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x v="52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x v="405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x v="425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x v="425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x v="425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x v="425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x v="184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x v="79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x v="79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x v="94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x v="364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x v="992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x v="821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x v="821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x v="344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x v="344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x v="344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x v="344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x v="344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x v="344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x v="38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x v="114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x v="681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x v="681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x v="681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x v="681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x v="681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x v="6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x v="209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x v="209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x v="42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x v="99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x v="99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x v="1157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x v="76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x v="76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x v="58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x v="745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x v="444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x v="454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x v="454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x v="454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x v="248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x v="248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x v="248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x v="33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x v="1232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x v="1232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x v="1232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x v="1232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x v="1233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x v="55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x v="55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x v="55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x v="55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x v="55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x v="55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x v="1234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x v="1234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x v="6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x v="491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x v="619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x v="619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x v="619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x v="619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x v="619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x v="619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x v="87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x v="352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x v="474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x v="474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x v="35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x v="35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x v="35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x v="989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x v="989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x v="989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x v="333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x v="1021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x v="1021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x v="107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x v="839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x v="44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x v="44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x v="44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x v="44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x v="44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x v="44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x v="44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x v="44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x v="44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x v="44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x v="44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x v="43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x v="844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x v="559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x v="736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x v="82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x v="895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x v="476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x v="476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x v="536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x v="165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x v="1235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x v="1235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x v="1235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x v="1235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x v="1235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x v="968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x v="479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x v="479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x v="479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x v="479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x v="479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x v="479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x v="262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x v="262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x v="938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x v="938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x v="1236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x v="983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x v="141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x v="1237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x v="1237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x v="1237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x v="1237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x v="95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x v="428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x v="428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x v="428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x v="173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x v="109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x v="986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x v="816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x v="131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x v="221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x v="329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x v="329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x v="329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x v="408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x v="408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x v="408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x v="408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x v="408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x v="408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x v="408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x v="1238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x v="1238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x v="1204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x v="1204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x v="1239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x v="865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x v="436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x v="274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x v="274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x v="99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x v="99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x v="953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x v="953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x v="73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x v="73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x v="1002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x v="1002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x v="67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x v="67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x v="67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x v="67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x v="67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x v="562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x v="562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x v="562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x v="562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x v="285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x v="285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x v="695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x v="1034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x v="1034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x v="1034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x v="1034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x v="432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x v="432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x v="314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x v="738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x v="209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x v="323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x v="631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x v="98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x v="98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x v="605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x v="509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x v="509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x v="1185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x v="1185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x v="124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x v="124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x v="53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x v="53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x v="42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x v="885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x v="885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x v="885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x v="885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x v="518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x v="433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x v="922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x v="922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x v="922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x v="922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x v="922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x v="1187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x v="1187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x v="1058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x v="1241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x v="525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x v="605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x v="88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x v="1178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x v="1178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x v="1178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x v="1178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x v="1178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x v="441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x v="441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x v="358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x v="358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x v="1242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x v="1242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x v="398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x v="1044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x v="1044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x v="1243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x v="1243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x v="845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x v="845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x v="464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x v="302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x v="731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x v="299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x v="299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x v="25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x v="25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x v="25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x v="29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x v="29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x v="29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x v="163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x v="12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x v="12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x v="1192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x v="1192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x v="1192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x v="1192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x v="705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x v="523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x v="371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x v="461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x v="461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x v="461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x v="458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x v="458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x v="1172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x v="1172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x v="1097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x v="1097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x v="1097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x v="331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x v="331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x v="331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x v="28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x v="668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x v="525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x v="525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x v="77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x v="77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x v="77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x v="554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x v="1169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x v="758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x v="448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x v="448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x v="448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x v="77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x v="77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x v="48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x v="801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x v="204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x v="204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x v="204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x v="204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x v="204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x v="204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x v="204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x v="204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x v="198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x v="98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x v="98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x v="1244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x v="158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x v="766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x v="766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x v="13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x v="13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x v="42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x v="42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x v="802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x v="802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x v="5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x v="5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x v="1057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x v="246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x v="246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x v="201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x v="1245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x v="565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x v="89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x v="462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x v="462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x v="163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x v="22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x v="22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x v="111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x v="1246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x v="1246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x v="1246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x v="784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x v="1184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x v="1247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x v="564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x v="564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x v="1248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x v="683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x v="683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x v="683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x v="683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x v="683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x v="221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x v="221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x v="1249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x v="237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x v="237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x v="237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x v="1055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x v="905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x v="349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x v="349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x v="349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x v="993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x v="1188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x v="55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x v="41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x v="41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x v="364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x v="364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x v="285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x v="285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x v="274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x v="274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x v="251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x v="251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x v="507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x v="507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x v="507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x v="1113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x v="904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x v="904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x v="125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x v="125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x v="109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x v="109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x v="19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x v="955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x v="1251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x v="1199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x v="1199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x v="1199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x v="916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x v="416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x v="416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x v="416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x v="416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x v="232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x v="471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x v="471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x v="38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x v="671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x v="953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x v="758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x v="214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x v="802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x v="802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x v="752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x v="752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x v="679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x v="679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x v="679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x v="49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x v="49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x v="49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x v="49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x v="49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x v="125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x v="739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x v="1252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x v="1253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x v="1253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x v="1253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x v="1253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x v="848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x v="133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x v="16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x v="1247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x v="801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x v="801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x v="801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x v="801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x v="801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x v="801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x v="801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x v="801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x v="801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x v="801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x v="108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x v="108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x v="94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x v="593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x v="593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x v="593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x v="525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x v="525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x v="839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x v="406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x v="406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x v="25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x v="25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x v="672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x v="1254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x v="1254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x v="1254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x v="1254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x v="1255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x v="29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x v="1021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x v="885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x v="1081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x v="1081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x v="1081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x v="535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x v="535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x v="535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x v="535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x v="535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x v="535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x v="535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x v="535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x v="535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x v="1001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x v="1001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x v="1233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x v="1233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x v="757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x v="757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x v="757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x v="757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x v="757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x v="923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x v="923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x v="116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x v="116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x v="116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x v="1137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x v="581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x v="371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x v="371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x v="837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x v="872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x v="872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x v="1123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x v="1123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x v="1123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x v="1123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x v="773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x v="304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x v="304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x v="304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x v="304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x v="553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x v="716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x v="716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x v="1256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x v="1256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x v="1256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x v="1256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x v="282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x v="282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x v="1158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x v="1219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x v="1219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x v="1219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x v="213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x v="205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x v="1257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x v="1257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x v="1006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x v="1006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x v="48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x v="1221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x v="1258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x v="1258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x v="1258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x v="1258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x v="1258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x v="1258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x v="1258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x v="143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x v="839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x v="709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x v="115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x v="115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x v="14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x v="14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x v="14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x v="748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x v="1215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x v="38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x v="1259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x v="1259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x v="1259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x v="11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x v="11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x v="11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x v="11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x v="11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x v="11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x v="11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x v="922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x v="922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x v="1106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x v="198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x v="1057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x v="1057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x v="11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x v="11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x v="11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x v="11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x v="11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x v="11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x v="169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x v="169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x v="169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x v="169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x v="169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x v="169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x v="169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x v="47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x v="47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x v="47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x v="37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x v="37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x v="255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x v="255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x v="255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x v="255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x v="255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x v="121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x v="121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x v="694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x v="694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x v="377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x v="274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x v="465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x v="792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x v="792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x v="792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x v="792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x v="792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x v="792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x v="792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x v="323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x v="323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x v="323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x v="323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x v="62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x v="573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x v="573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x v="573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x v="573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x v="126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x v="126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x v="348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x v="348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x v="84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x v="84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x v="84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x v="1015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x v="62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x v="951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x v="1261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x v="1261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x v="88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x v="88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x v="28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x v="28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x v="28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x v="119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x v="119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x v="119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x v="301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x v="301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x v="322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x v="322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x v="967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x v="562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x v="562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x v="99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x v="419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x v="86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x v="86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x v="86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x v="86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x v="86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x v="228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x v="591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x v="411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x v="411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x v="411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x v="411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x v="321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x v="321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x v="959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x v="833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x v="833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x v="833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x v="833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x v="833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x v="833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x v="294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x v="388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x v="388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x v="388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x v="63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x v="795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x v="795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x v="1262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x v="64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x v="64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x v="64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x v="269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x v="283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x v="265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x v="265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x v="859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x v="859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x v="695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x v="695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x v="695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x v="721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x v="673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x v="673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x v="78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x v="78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x v="78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x v="776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x v="776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x v="776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x v="378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x v="378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x v="378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x v="378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x v="378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x v="494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x v="494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x v="494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x v="494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x v="1194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x v="1194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x v="1194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x v="1194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x v="1091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x v="178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x v="67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x v="67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x v="16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x v="16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x v="527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x v="527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x v="581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x v="156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x v="156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x v="977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x v="977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x v="641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x v="742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x v="614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x v="614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x v="147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x v="184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x v="119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x v="389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x v="389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x v="389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x v="699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x v="699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x v="699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x v="699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x v="699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x v="699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x v="699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x v="51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x v="508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x v="1263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x v="1263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x v="1263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x v="1263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x v="1263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x v="1264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x v="1264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x v="1265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x v="1265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x v="533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x v="533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x v="533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x v="1089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x v="1089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x v="1089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x v="752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x v="752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x v="298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x v="162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x v="162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x v="867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x v="867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x v="867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x v="867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x v="867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x v="48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x v="48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x v="48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x v="48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x v="48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x v="163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x v="796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x v="796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x v="828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x v="904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x v="904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x v="904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x v="899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x v="834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x v="1266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x v="1266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x v="947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x v="1027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x v="1027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x v="1027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x v="4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x v="24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x v="953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x v="953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x v="953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x v="59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x v="82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x v="152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x v="141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x v="814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x v="475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x v="1088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x v="295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x v="1013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x v="104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x v="404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x v="1236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x v="158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x v="158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x v="1068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x v="952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x v="563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x v="563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x v="563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x v="226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x v="68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x v="1267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x v="1267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x v="1267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x v="1267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x v="1267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x v="253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x v="226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x v="41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x v="41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x v="38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x v="38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x v="464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x v="872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x v="792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x v="938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x v="1268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x v="948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x v="948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x v="948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x v="722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x v="251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x v="1269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x v="1269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x v="82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x v="82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x v="82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x v="1221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x v="252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x v="252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x v="252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x v="252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x v="1002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x v="1002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x v="1003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x v="781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x v="781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x v="781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x v="546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x v="315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x v="315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x v="315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x v="315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x v="184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x v="746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x v="878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x v="631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x v="631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x v="127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x v="31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x v="647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x v="647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x v="647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x v="501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x v="1271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x v="1068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x v="1068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x v="1068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x v="1068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x v="1068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x v="405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x v="405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x v="405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x v="1272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x v="1272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x v="1272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x v="1272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x v="272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x v="272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x v="936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x v="936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x v="936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x v="714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x v="235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x v="351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x v="9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x v="9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x v="1016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x v="1268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x v="133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x v="133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x v="1264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x v="1264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x v="1264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x v="1264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x v="583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x v="1273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x v="125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x v="125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x v="12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x v="12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x v="12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x v="1249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x v="1249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x v="18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x v="941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x v="941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x v="262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x v="119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x v="119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x v="1274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x v="1238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x v="1238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x v="1238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x v="345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x v="345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x v="693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x v="169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x v="169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x v="413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x v="413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x v="413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x v="413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x v="12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x v="334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x v="334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x v="83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x v="83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x v="83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x v="83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x v="81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x v="993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x v="472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x v="289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x v="1194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x v="1194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x v="1194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x v="1194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x v="17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x v="17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x v="567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x v="49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x v="49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x v="792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x v="792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x v="792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x v="792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x v="792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x v="792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x v="1275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x v="903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x v="903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x v="903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x v="903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x v="1276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x v="587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x v="587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x v="587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x v="797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x v="797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x v="797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x v="797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x v="797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x v="797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x v="797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x v="681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x v="1181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x v="1181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x v="928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x v="439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x v="439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x v="439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x v="439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x v="1277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x v="952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x v="329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x v="329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x v="1005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x v="221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x v="481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x v="814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x v="814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x v="875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x v="289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x v="289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x v="107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x v="107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x v="865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x v="865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x v="865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x v="1186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x v="893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x v="1231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x v="1231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x v="1178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x v="1178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x v="1178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x v="1178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x v="1178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x v="1178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x v="1178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x v="24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x v="24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x v="378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x v="378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x v="378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x v="378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x v="378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x v="1154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x v="1154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x v="1154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x v="1154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x v="1005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x v="1005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x v="516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x v="516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x v="495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x v="495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x v="495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x v="495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x v="495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x v="495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x v="122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x v="122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x v="122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x v="122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x v="122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x v="803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x v="1107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x v="1107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x v="1107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x v="918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x v="918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x v="918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x v="918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x v="918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x v="918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x v="918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x v="1071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x v="1071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x v="399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x v="1241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x v="178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x v="178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x v="212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x v="212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x v="584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x v="639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x v="652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x v="652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x v="652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x v="652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x v="432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x v="432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x v="78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x v="78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x v="78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x v="133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x v="133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x v="1278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x v="1278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x v="1122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x v="631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x v="631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x v="544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x v="544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x v="544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x v="1202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x v="1005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x v="1005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x v="1005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x v="1279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x v="687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x v="1169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x v="1169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x v="1169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x v="1169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x v="478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x v="478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x v="163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x v="133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x v="133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x v="653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x v="653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x v="653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x v="653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x v="459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x v="459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x v="459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x v="459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x v="829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x v="128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x v="128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x v="1218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x v="1218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x v="1218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x v="1218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x v="238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x v="73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x v="354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x v="1171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x v="1171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x v="1171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x v="1097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x v="1097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x v="31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x v="926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x v="24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x v="373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x v="445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x v="839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x v="839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x v="839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x v="137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x v="391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x v="136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x v="136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x v="136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x v="136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x v="136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x v="136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x v="1068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x v="1068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x v="333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x v="333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x v="333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x v="333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x v="333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x v="994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x v="994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x v="838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x v="838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x v="838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x v="838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x v="838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x v="838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x v="838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x v="155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x v="155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x v="155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x v="902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x v="666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x v="666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x v="666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x v="666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x v="666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x v="936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x v="106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x v="152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x v="933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x v="1281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x v="623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x v="1282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x v="87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x v="608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x v="608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x v="608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x v="608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x v="378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x v="378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x v="2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x v="2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x v="1226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x v="1226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x v="1226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x v="1226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x v="822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x v="822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x v="822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x v="159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x v="122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x v="122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x v="845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x v="845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x v="845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x v="951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x v="842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x v="865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x v="162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x v="1186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x v="619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x v="619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x v="619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x v="345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x v="345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x v="23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x v="95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x v="95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x v="95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x v="153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x v="1283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x v="1283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x v="1283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x v="1283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x v="349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x v="1265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x v="1265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x v="107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x v="117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x v="18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x v="18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x v="18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x v="1156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x v="1156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x v="1156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x v="1156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x v="1004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x v="1004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x v="1055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x v="844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x v="1284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x v="1284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x v="186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x v="186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x v="186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x v="54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x v="54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x v="108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x v="407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x v="378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x v="2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x v="633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x v="112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x v="112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x v="85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x v="85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x v="85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x v="85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x v="816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x v="87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x v="87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x v="87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x v="1285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x v="1286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x v="1286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x v="1286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x v="1106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x v="1043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x v="468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x v="1054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x v="1066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x v="332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x v="332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x v="843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x v="843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x v="1186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x v="731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x v="731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x v="265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x v="1287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x v="1287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x v="41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x v="41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x v="253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x v="253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x v="253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x v="223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x v="945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x v="945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x v="945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x v="956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x v="956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x v="1163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x v="1163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x v="1163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x v="1163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x v="1163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x v="862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x v="862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x v="488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x v="488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x v="23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x v="357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x v="357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x v="119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x v="119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x v="119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x v="119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x v="1288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x v="1288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x v="1288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x v="1288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x v="1288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x v="1262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x v="1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x v="1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x v="276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x v="276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x v="264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x v="264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x v="264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x v="196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x v="196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x v="919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x v="919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x v="593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x v="593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x v="593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x v="1191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x v="1191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x v="1191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x v="1191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x v="447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x v="447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x v="128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x v="128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x v="689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x v="1145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x v="1145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x v="583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x v="741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x v="741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x v="741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x v="741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x v="667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x v="667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x v="667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x v="667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x v="667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x v="667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x v="674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x v="674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x v="674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x v="292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x v="731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x v="124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x v="124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x v="352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x v="1017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x v="1017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x v="1017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x v="1017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x v="844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x v="829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x v="1065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x v="446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x v="314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x v="1289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x v="1289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x v="1289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x v="732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x v="1187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x v="1187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x v="317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x v="317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x v="317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x v="317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x v="128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x v="128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x v="128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x v="128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x v="128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x v="128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x v="631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x v="17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x v="875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x v="895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x v="895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x v="772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x v="772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x v="129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x v="1291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x v="608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x v="608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x v="1024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x v="748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x v="107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x v="107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x v="107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x v="1174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x v="232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x v="232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x v="523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x v="523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x v="463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x v="463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x v="463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x v="463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x v="1292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x v="1292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x v="551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x v="726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x v="152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x v="539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x v="539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x v="945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x v="945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x v="892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x v="892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x v="768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x v="768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x v="45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x v="331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x v="331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x v="331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x v="331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x v="38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x v="975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x v="752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x v="752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x v="125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x v="779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x v="1055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x v="724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x v="86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x v="86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x v="86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x v="1164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x v="1164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x v="1164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x v="1164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x v="1164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x v="785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x v="785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x v="785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x v="785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x v="785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x v="881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x v="122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x v="122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x v="122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x v="505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x v="505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x v="505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x v="505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x v="106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x v="985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x v="74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x v="74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x v="74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x v="1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x v="149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x v="129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x v="417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x v="1113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x v="1027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x v="1027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x v="647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x v="837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x v="837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x v="837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x v="931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x v="585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x v="1272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x v="94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x v="94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x v="221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x v="69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x v="69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x v="84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x v="525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x v="792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x v="53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x v="296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x v="296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x v="296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x v="296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x v="1293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x v="897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x v="17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x v="1256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x v="234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x v="234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x v="234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x v="606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x v="142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x v="142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x v="142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x v="142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x v="142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x v="374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x v="441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x v="72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x v="469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x v="967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x v="967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x v="102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x v="676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x v="676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x v="676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x v="676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x v="676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x v="412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x v="412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x v="412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x v="412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x v="881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x v="486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x v="654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x v="38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x v="967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x v="729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x v="87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x v="233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x v="233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x v="233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x v="233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x v="1068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x v="313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x v="413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x v="875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x v="485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x v="1187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x v="81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x v="81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x v="81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x v="188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x v="188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x v="188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x v="188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x v="188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x v="188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x v="1044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x v="774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x v="774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x v="774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x v="1124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x v="886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x v="886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x v="592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x v="592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x v="897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x v="897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x v="216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x v="776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x v="1153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x v="282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x v="282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x v="3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x v="398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x v="433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x v="433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x v="433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x v="433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x v="453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x v="1001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x v="1001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x v="943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x v="697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x v="468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x v="67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x v="151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x v="528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x v="1294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x v="926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x v="706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x v="866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x v="866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x v="866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x v="1106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x v="1106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x v="1106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x v="513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x v="1031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x v="1031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x v="1031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x v="542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x v="448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x v="448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x v="448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x v="448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x v="448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x v="1295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x v="1295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x v="1262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x v="1238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x v="331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x v="331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x v="331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x v="1282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x v="1282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x v="1282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x v="1296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x v="1175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x v="1201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x v="722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x v="722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x v="1182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x v="92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x v="235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x v="235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x v="235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x v="9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x v="1115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x v="425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x v="1034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x v="1034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x v="1034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x v="1034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x v="1034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x v="251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x v="296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x v="296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x v="296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x v="296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x v="594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x v="307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x v="1149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x v="1149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x v="1149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x v="669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x v="669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x v="226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x v="226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x v="826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x v="509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x v="509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x v="509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x v="763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x v="763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x v="64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x v="1297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x v="1297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x v="1298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x v="541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x v="44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x v="206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x v="206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x v="1296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x v="1296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x v="1296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x v="1296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x v="1296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x v="996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x v="605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x v="605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x v="1058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x v="1058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x v="357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x v="485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x v="485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x v="485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x v="187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x v="589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x v="1181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x v="76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x v="624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x v="446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x v="738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x v="738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x v="771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x v="707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x v="707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x v="707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x v="707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x v="561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x v="159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x v="11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x v="11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x v="1299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x v="1085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x v="147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x v="732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x v="732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x v="87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x v="87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x v="1278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x v="1278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x v="894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x v="34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x v="34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x v="34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x v="34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x v="252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x v="1166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x v="1166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x v="1166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x v="554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x v="61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x v="61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x v="61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x v="61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x v="251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x v="1261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x v="954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x v="126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x v="126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x v="126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x v="126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x v="494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x v="462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x v="748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x v="38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x v="417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x v="837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x v="837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x v="301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x v="64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x v="64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x v="64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x v="64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x v="64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x v="879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x v="879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x v="879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x v="346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x v="1108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x v="1108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x v="106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x v="892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x v="345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x v="1019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x v="348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x v="112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x v="112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x v="112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x v="112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x v="533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x v="222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x v="1151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x v="1151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x v="178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x v="178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x v="178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x v="178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x v="178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x v="178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x v="178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x v="178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x v="22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x v="1054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x v="524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x v="28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x v="28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x v="28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x v="13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x v="1058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x v="771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x v="746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x v="746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x v="603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x v="916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x v="916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x v="638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x v="638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x v="638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x v="638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x v="638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x v="215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x v="62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x v="62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x v="845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x v="845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x v="1105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x v="67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x v="491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x v="551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x v="674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x v="674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x v="674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x v="129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x v="964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x v="964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x v="964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x v="464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x v="1301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x v="31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x v="46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x v="46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x v="46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x v="46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x v="46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x v="46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x v="46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x v="656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x v="105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x v="703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x v="178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x v="178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x v="7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x v="7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x v="7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x v="232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x v="157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x v="1302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x v="1302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x v="541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x v="1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x v="1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x v="1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x v="1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x v="1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x v="1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x v="1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x v="844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x v="844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x v="275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x v="16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x v="16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x v="16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x v="16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x v="16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x v="1066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x v="89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x v="89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x v="89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x v="1303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x v="411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x v="939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x v="33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x v="33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x v="1174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x v="217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x v="11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x v="11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x v="332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x v="332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x v="1123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x v="1123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x v="1123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x v="959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x v="959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x v="807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x v="807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x v="643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x v="643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x v="643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x v="105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x v="105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x v="105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x v="105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x v="1304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x v="1304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x v="771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x v="771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x v="562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x v="562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x v="562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x v="562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x v="256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x v="25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x v="25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x v="31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x v="31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x v="973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x v="973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x v="66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x v="48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x v="48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x v="867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x v="206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x v="1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x v="1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x v="369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x v="369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x v="275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x v="886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x v="886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x v="886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x v="141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x v="141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x v="64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x v="54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x v="444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x v="444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x v="444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x v="444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x v="522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x v="522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x v="41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x v="503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x v="207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x v="357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x v="357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x v="916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x v="916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x v="176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x v="1069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x v="36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x v="36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x v="36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x v="15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x v="2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x v="2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x v="116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x v="332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x v="332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x v="332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x v="332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x v="332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x v="156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x v="17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x v="17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x v="17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x v="17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x v="275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x v="19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x v="516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x v="516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x v="77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x v="1096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x v="868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x v="765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x v="1121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x v="938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x v="938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x v="938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x v="938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x v="938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x v="343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x v="343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x v="343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x v="627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x v="627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x v="779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x v="35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x v="35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x v="35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x v="35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x v="1086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x v="1086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x v="1086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x v="1086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x v="293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x v="1305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x v="1305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x v="53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x v="1191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x v="1191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x v="1191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x v="1035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x v="629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x v="629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x v="629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x v="629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x v="629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x v="317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x v="16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x v="16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x v="281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x v="792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x v="792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x v="792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x v="197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x v="197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x v="38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x v="118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x v="118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x v="19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x v="19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x v="571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x v="571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x v="48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x v="512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x v="512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x v="83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x v="83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x v="83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x v="753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x v="94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x v="149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x v="149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x v="801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x v="726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x v="1116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x v="1275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x v="1275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x v="1275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x v="1275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x v="1281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x v="1281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x v="204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x v="204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x v="204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x v="204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x v="863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x v="863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x v="863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x v="12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x v="1306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x v="943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x v="834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x v="834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x v="834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x v="834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x v="583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x v="583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x v="583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x v="583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x v="583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x v="521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x v="617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x v="389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x v="389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x v="1244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x v="855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x v="855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x v="855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x v="591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x v="125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x v="125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x v="125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x v="468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x v="468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x v="585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x v="952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x v="952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x v="79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x v="79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x v="79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x v="79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x v="751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x v="519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x v="519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x v="412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x v="82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x v="995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x v="675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x v="675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x v="166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x v="675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x v="675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x v="675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x v="675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x v="675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x v="1307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x v="131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x v="675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x v="675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x v="524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x v="524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x v="524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x v="524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x v="237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x v="237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x v="237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x v="44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x v="237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x v="237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x v="916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x v="94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x v="94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x v="702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x v="683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x v="433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x v="177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x v="177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x v="177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x v="177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x v="84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x v="994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x v="1303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x v="331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x v="331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x v="331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x v="331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x v="157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x v="157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x v="157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x v="157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x v="109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x v="109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x v="299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x v="565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x v="565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x v="1308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x v="1308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x v="87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x v="1051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x v="1051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x v="808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x v="789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x v="8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x v="8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x v="1309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x v="1309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x v="551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x v="551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x v="551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x v="551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x v="11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x v="254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x v="101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x v="465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x v="782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x v="782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x v="491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x v="491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x v="882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x v="882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x v="574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x v="574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x v="988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x v="319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x v="79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x v="196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x v="196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x v="196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x v="42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x v="42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x v="1283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x v="153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x v="153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x v="356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x v="111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x v="1287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x v="1287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x v="57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x v="57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x v="41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x v="967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x v="131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x v="127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x v="1068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x v="1113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x v="404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x v="404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x v="404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x v="404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x v="404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x v="59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x v="1299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x v="1075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x v="1075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x v="1075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x v="938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x v="731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x v="164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x v="994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x v="994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x v="25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x v="958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x v="958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x v="962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x v="677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x v="677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x v="677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x v="39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x v="1156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x v="344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x v="344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x v="241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x v="883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x v="1054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x v="1054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x v="131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x v="1163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x v="1163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x v="322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x v="1083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x v="1083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x v="462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x v="462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x v="373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x v="1311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x v="1311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x v="72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x v="424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x v="424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x v="604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x v="369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x v="878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x v="1161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x v="1161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x v="997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x v="997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x v="997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x v="997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x v="139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x v="412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x v="412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x v="412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x v="1122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x v="1122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x v="1122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x v="1122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x v="1122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x v="1122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x v="311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x v="311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x v="311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x v="323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x v="323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x v="323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x v="323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x v="1156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x v="1312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x v="1312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x v="1312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x v="1312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x v="841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x v="841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x v="1051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x v="865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x v="94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x v="428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x v="428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x v="253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x v="777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x v="559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x v="1028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x v="1028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x v="777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x v="777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x v="136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x v="229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x v="229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x v="229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x v="682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x v="682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x v="1313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x v="725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x v="62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x v="393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x v="393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x v="393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x v="488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x v="104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x v="104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x v="104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x v="104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x v="104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x v="591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x v="591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x v="591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x v="1151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x v="1314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x v="338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x v="338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x v="338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x v="1128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x v="1128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x v="485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x v="485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x v="888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x v="888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x v="674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x v="674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x v="674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x v="417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x v="417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x v="417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x v="417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x v="1055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x v="1055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x v="243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x v="1058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x v="1058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x v="825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x v="825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x v="825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x v="825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x v="825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x v="825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x v="825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x v="825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x v="454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x v="454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x v="454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x v="454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x v="454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x v="545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x v="545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x v="546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x v="546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x v="8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x v="8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x v="8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x v="8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x v="55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x v="55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x v="121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x v="121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x v="455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x v="18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x v="18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x v="636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x v="527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x v="93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x v="93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x v="1227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x v="345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x v="345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x v="725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x v="482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x v="524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x v="251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x v="918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x v="918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x v="518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x v="518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x v="518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x v="276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x v="276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x v="276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x v="276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x v="54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x v="1082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x v="239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x v="239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x v="252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x v="479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x v="479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x v="479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x v="479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x v="479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x v="479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x v="556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x v="4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x v="4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x v="4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x v="116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x v="116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x v="116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x v="116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x v="393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x v="393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x v="954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x v="954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x v="296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x v="494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x v="425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x v="425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x v="1147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x v="1147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x v="1147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x v="1147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x v="1147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x v="1147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x v="773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x v="1198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x v="349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x v="349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x v="67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x v="67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x v="682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x v="1305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x v="1305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x v="328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x v="328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x v="968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x v="968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x v="371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x v="197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x v="1124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x v="1124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x v="241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x v="241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x v="241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x v="926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x v="17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x v="505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x v="842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x v="788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x v="1005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x v="356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x v="356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x v="108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x v="131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x v="59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x v="59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x v="965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x v="41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x v="777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x v="777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x v="23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x v="23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x v="23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x v="23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x v="23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x v="23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x v="23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x v="23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x v="23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x v="488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x v="1029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x v="1029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x v="1029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x v="1029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x v="1009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x v="515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x v="515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x v="917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x v="917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x v="3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x v="3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x v="1315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x v="262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x v="262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x v="262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x v="281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x v="281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x v="289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x v="289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x v="289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x v="643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x v="643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x v="643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x v="26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x v="837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x v="767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x v="462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x v="462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x v="106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x v="106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x v="295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x v="657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x v="657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x v="657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x v="657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x v="657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x v="755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x v="971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x v="971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x v="971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x v="971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x v="971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x v="47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x v="47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x v="759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x v="759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x v="255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x v="255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x v="1197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x v="1197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x v="1197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x v="113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x v="113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x v="113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x v="113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x v="186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x v="186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x v="186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x v="186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x v="1036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x v="2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x v="2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x v="3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x v="748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x v="1247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x v="1247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x v="1247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x v="676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x v="103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x v="79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x v="168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x v="91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x v="566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x v="999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x v="999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x v="999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x v="999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x v="999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x v="766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x v="1316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x v="185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x v="185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x v="185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x v="185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x v="1267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x v="1034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x v="1317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x v="16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x v="16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x v="16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x v="16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x v="16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x v="16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x v="441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x v="14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x v="431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x v="611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x v="611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x v="125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x v="7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x v="7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x v="706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x v="706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x v="114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x v="114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x v="1007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x v="798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x v="759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x v="1181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x v="1181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x v="1181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x v="1252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x v="1252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x v="1092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x v="1092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x v="151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x v="151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x v="151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x v="151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x v="101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x v="369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x v="34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x v="227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x v="483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x v="483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x v="959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x v="309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x v="309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x v="309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x v="309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x v="1305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x v="1135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x v="727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x v="1098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x v="632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x v="252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x v="384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x v="384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x v="932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x v="69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x v="961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x v="1081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x v="3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x v="178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x v="92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x v="1287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x v="1287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x v="1287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x v="1287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x v="121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x v="1081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x v="1081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x v="1216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x v="1216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x v="794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x v="96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x v="524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x v="1318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x v="182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x v="791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x v="173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x v="173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x v="173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x v="173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x v="173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x v="173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x v="173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x v="173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x v="997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x v="997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x v="997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x v="997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x v="931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x v="931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x v="931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x v="44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x v="1267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x v="1152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x v="49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x v="49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x v="737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x v="114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x v="11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x v="1208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x v="1319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x v="1319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x v="17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x v="1166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x v="1166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x v="577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x v="577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x v="17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x v="17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x v="17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x v="873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x v="1005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x v="135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x v="135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x v="543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x v="543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x v="284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x v="284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x v="284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x v="284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x v="1208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x v="355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x v="1081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x v="61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x v="658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x v="1262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x v="722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x v="722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x v="722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x v="582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x v="817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x v="182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x v="182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x v="182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x v="792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x v="792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x v="792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x v="792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x v="792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x v="186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x v="142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x v="36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x v="894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x v="894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x v="894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x v="894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x v="1055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x v="759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x v="945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x v="945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x v="537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x v="1214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x v="1214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x v="1214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x v="1214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x v="1024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x v="1024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x v="375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x v="375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x v="375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x v="1192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x v="665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x v="69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x v="759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x v="156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x v="156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x v="1197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x v="58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x v="711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x v="711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x v="711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x v="711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x v="711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x v="711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x v="92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x v="1075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x v="1075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x v="1075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x v="489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x v="488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x v="488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x v="488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x v="488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x v="488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x v="1111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x v="311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x v="311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x v="311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x v="1259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x v="1259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x v="1259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x v="1259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x v="95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x v="327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x v="952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x v="267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x v="1058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x v="901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x v="303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x v="8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x v="8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x v="1269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x v="1269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x v="184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x v="184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x v="132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x v="132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x v="132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x v="832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x v="1256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x v="676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x v="411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x v="707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x v="1321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x v="745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x v="748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x v="748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x v="274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x v="274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x v="1088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x v="1088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x v="904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x v="42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x v="117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x v="117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x v="117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x v="652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x v="41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x v="41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x v="41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x v="839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x v="839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x v="839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x v="569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x v="569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x v="569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x v="425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x v="68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x v="385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x v="385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x v="29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x v="29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x v="1239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x v="1098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x v="1098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x v="1098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x v="573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x v="573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x v="205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x v="1322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x v="1323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x v="1323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x v="1323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x v="1323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x v="198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x v="198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x v="198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x v="81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x v="81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x v="724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x v="724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x v="724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x v="724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x v="21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x v="21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x v="148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x v="148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x v="148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x v="148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x v="1029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x v="95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x v="95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x v="95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x v="559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x v="157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x v="541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x v="541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x v="132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x v="132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x v="1324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x v="1243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x v="381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x v="47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x v="47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x v="885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x v="761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x v="544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x v="774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x v="774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x v="16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x v="16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x v="867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x v="867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x v="867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x v="867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x v="505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x v="1081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x v="299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x v="327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x v="327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x v="71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x v="5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x v="756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x v="938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x v="938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x v="906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x v="1228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x v="366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x v="857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x v="857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x v="857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x v="271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x v="46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x v="46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x v="46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x v="15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x v="434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x v="434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x v="434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x v="434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x v="1105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x v="1105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x v="1105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x v="1105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x v="1105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x v="357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x v="1128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x v="388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x v="388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x v="773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x v="75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x v="633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x v="633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x v="166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x v="223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x v="295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x v="379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x v="379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x v="379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x v="622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x v="622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x v="381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x v="1036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x v="1036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x v="1036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x v="794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x v="1161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x v="312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x v="312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x v="312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x v="312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x v="1122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x v="348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x v="563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x v="212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x v="865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x v="865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x v="907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x v="907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x v="599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x v="831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x v="831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x v="196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x v="655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x v="655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x v="655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x v="655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x v="655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x v="655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x v="519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x v="834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x v="189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x v="189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x v="189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x v="278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x v="12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x v="12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x v="159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x v="93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x v="724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x v="724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x v="724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x v="48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x v="48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x v="753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x v="753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x v="753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x v="753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x v="753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x v="753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x v="801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x v="801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x v="68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x v="68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x v="68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x v="1325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x v="84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x v="13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x v="13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x v="13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x v="13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x v="1016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x v="1016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x v="1016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x v="1016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x v="528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x v="1094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x v="1094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x v="1094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x v="1094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x v="1094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x v="299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x v="532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x v="532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x v="532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x v="936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x v="936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x v="608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x v="239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x v="193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x v="193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x v="724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x v="724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x v="724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x v="724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x v="888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x v="888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x v="888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x v="888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x v="888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x v="888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x v="888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x v="1326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x v="1326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x v="1326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x v="1326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x v="1326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x v="356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x v="356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x v="989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x v="574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x v="574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x v="707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x v="184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x v="1107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x v="1107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x v="152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x v="152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x v="152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x v="152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x v="152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x v="152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x v="152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x v="104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x v="104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x v="104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x v="842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x v="842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x v="842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x v="122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x v="1238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x v="1238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x v="1238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x v="1238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x v="266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x v="266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x v="193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x v="803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x v="1327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x v="1327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x v="1327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x v="1327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x v="1327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x v="1327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x v="1327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x v="1327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x v="1328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x v="1328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x v="1082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x v="1082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x v="1082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x v="299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x v="299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x v="906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x v="926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x v="708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x v="557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x v="557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x v="557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x v="1329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x v="1247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x v="923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x v="923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x v="521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x v="521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x v="521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x v="133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x v="878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x v="576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x v="1051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x v="1235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x v="1235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x v="1235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x v="1235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x v="1235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x v="511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x v="1126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x v="891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x v="891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x v="86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x v="1171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x v="1171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x v="1171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x v="7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x v="7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x v="459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x v="459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x v="459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x v="459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x v="459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x v="459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x v="568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x v="1141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x v="1141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x v="523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x v="523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x v="523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x v="523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x v="591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x v="585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x v="585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x v="457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x v="1187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x v="325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x v="325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x v="325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x v="325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x v="325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x v="383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x v="383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x v="5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x v="5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x v="5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x v="116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x v="361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x v="361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x v="171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x v="29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x v="24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x v="24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x v="24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x v="524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x v="752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x v="752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x v="125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x v="7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x v="7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x v="1081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x v="1081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x v="1081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x v="1081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x v="1081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x v="313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x v="313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x v="313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x v="313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x v="995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x v="995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x v="995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x v="768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x v="934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x v="206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x v="206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x v="1093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x v="5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x v="5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x v="5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x v="416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x v="416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x v="416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x v="79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x v="79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x v="106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x v="5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x v="5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x v="5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x v="5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x v="5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x v="5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x v="5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x v="609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x v="1236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x v="961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x v="961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x v="1331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x v="1331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x v="767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x v="41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x v="41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x v="1332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x v="1333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x v="1333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x v="1333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x v="51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B02CD6-F720-4EEA-A008-305AEF84CA86}" name="Category Pivot Main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3">
  <location ref="F30:H35" firstHeaderRow="1" firstDataRow="2" firstDataCol="1"/>
  <pivotFields count="27">
    <pivotField showAll="0" includeNewItemsInFilter="1"/>
    <pivotField showAll="0" includeNewItemsInFilter="1"/>
    <pivotField name="Month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axis="axisRow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cludeNewItemsInFilter="1"/>
    <pivotField dataField="1" showAll="0" includeNewItemsInFilter="1"/>
    <pivotField showAll="0" includeNewItemsInFilter="1"/>
    <pivotField numFmtId="2" showAll="0" includeNewItemsInFilter="1"/>
    <pivotField dataField="1" showAll="0" includeNewItemsInFilter="1"/>
    <pivotField showAll="0" includeNewItemsInFilter="1" defaultSubtotal="0"/>
    <pivotField showAll="0" includeNewItemsInFilter="1" defaultSubtotal="0"/>
    <pivotField name="Year"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3">
    <format dxfId="32">
      <pivotArea outline="0" collapsedLevelsAreSubtotals="1" fieldPosition="0"/>
    </format>
    <format dxfId="31">
      <pivotArea outline="0" collapsedLevelsAreSubtotals="1" fieldPosition="0"/>
    </format>
    <format dxfId="3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49CEE7-0FE8-4A95-8FE0-2089EC186274}" name="Returned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15">
  <location ref="A3:B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defaultSubtotal="0">
      <items count="2">
        <item x="0"/>
        <item x="1"/>
      </items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 Sales" fld="17" showDataAs="percentOfTotal" baseField="21" baseItem="1" numFmtId="10"/>
  </dataFields>
  <chartFormats count="11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6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4" format="17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4C35DC-B169-4DB5-A920-5B84150CE9F0}" name="Region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6">
  <location ref="A3:B9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 Sales" fld="17" showDataAs="percentOfTotal" baseField="21" baseItem="1" numFmtId="10"/>
  </dataFields>
  <formats count="1">
    <format dxfId="4">
      <pivotArea outline="0" fieldPosition="0">
        <references count="1">
          <reference field="12" count="0" selected="0"/>
        </references>
      </pivotArea>
    </format>
  </formats>
  <chartFormats count="17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Map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>
  <location ref="A3:C53" firstHeaderRow="2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ubtotalTop="0" showAll="0" includeNewItemsInFilter="1" sortType="a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 Sales" fld="17" baseField="2" baseItem="9" numFmtId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Sparkline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>
  <location ref="A3:F52" firstHeaderRow="1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axis="axisRow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includeNewItemsInFilter="1" sortType="a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0" baseItem="0"/>
    <dataField name="Сумма по полю Profit" fld="20" baseField="0" baseItem="0"/>
    <dataField name="Сумма по полю Profit Ratio" fld="24" baseField="0" baseItem="0" numFmtId="9"/>
    <dataField name="Среднее по полю Discount" fld="19" subtotal="average" baseField="2" baseItem="2"/>
  </dataFields>
  <formats count="1">
    <format dxfId="3">
      <pivotArea outline="0" fieldPosition="0">
        <references count="1">
          <reference field="4294967294" count="1" selected="0">
            <x v="2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5A8360-BC87-42A3-8EB1-EE08AEAC4519}" name="Segments Dyn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9">
  <location ref="A3:F9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 numFmtId="165"/>
  </dataFields>
  <formats count="2">
    <format dxfId="2">
      <pivotArea outline="0" collapsedLevelsAreSubtotals="1" fieldPosition="0"/>
    </format>
    <format dxfId="1">
      <pivotArea outline="0" fieldPosition="0">
        <references count="1">
          <reference field="23" count="4" selected="0">
            <x v="1"/>
            <x v="2"/>
            <x v="3"/>
            <x v="4"/>
          </reference>
        </references>
      </pivotArea>
    </format>
  </formats>
  <chartFormats count="15">
    <chartFormat chart="5" format="1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5" format="1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5" format="2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4" format="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Segments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4">
  <location ref="A3:C8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7"/>
  </rowFields>
  <rowItems count="4"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Manager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4">
  <location ref="A3:C9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 sortType="ascending" defaultSubtotal="0">
      <items count="4">
        <item x="1"/>
        <item x="0"/>
        <item x="3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1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Category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6">
  <location ref="A3:D8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1">
    <format dxfId="0">
      <pivotArea outline="0" collapsedLevelsAreSubtotals="1" fieldPosition="0"/>
    </format>
  </format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List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2">
  <location ref="A3:D53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" baseItem="9" numFmtId="1"/>
    <dataField name=" Profit" fld="20" baseField="2" baseItem="9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3" type="dateBetween" evalOrder="-1" id="71" name="Ship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2573700D-46FF-4C42-9163-2E302F78081C}" sourceName="Segment">
  <pivotTables>
    <pivotTable tabId="5" name="List Pivot"/>
    <pivotTable tabId="6" name="Category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446C06E8-7A2E-4D6E-BAE9-A582611B09B7}" sourceName="Region">
  <pivotTables>
    <pivotTable tabId="5" name="List Pivot"/>
    <pivotTable tabId="6" name="Category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4">
        <i x="2" s="1"/>
        <i x="3" s="1"/>
        <i x="0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1680B972-4100-4CBE-AA6E-944F1BA63908}" sourceName="Category">
  <pivotTables>
    <pivotTable tabId="6" name="Category Pivot"/>
    <pivotTable tabId="5" name="List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E76D50A5-2455-4AC2-A4E3-CA0FB5F4FFBA}" sourceName="Sub-Category">
  <pivotTables>
    <pivotTable tabId="6" name="Category Pivot"/>
    <pivotTable tabId="5" name="List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A5BD69C6-F21C-49B2-9590-5F78B0B8FE11}" cache="Срез_Segment" caption="Segment" rowHeight="225425"/>
  <slicer name="Region" xr10:uid="{D0CAF146-12A9-47E4-831D-57FBCA32FCB9}" cache="Срез_Region" caption="Region" rowHeight="225425"/>
  <slicer name="Category" xr10:uid="{E2FD8E8A-7C9C-43BA-BAC5-E8506D1261E6}" cache="Срез_Category" caption="Category" rowHeight="225425"/>
  <slicer name="Sub-Category" xr10:uid="{06483F99-AB27-4D9C-BC9F-DCE8E260D84A}" cache="Срез_Sub_Category" caption="Sub-Category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9">
  <autoFilter ref="A1:W9995" xr:uid="{474F9D97-7FCD-4105-84C7-B498F7E0B3CD}"/>
  <tableColumns count="23">
    <tableColumn id="1" xr3:uid="{00000000-0010-0000-0000-000001000000}" name="Row ID" dataDxfId="28"/>
    <tableColumn id="2" xr3:uid="{00000000-0010-0000-0000-000002000000}" name="Order ID"/>
    <tableColumn id="3" xr3:uid="{00000000-0010-0000-0000-000003000000}" name="Order Date" dataDxfId="27"/>
    <tableColumn id="4" xr3:uid="{00000000-0010-0000-0000-000004000000}" name="Ship Date" dataDxfId="26"/>
    <tableColumn id="5" xr3:uid="{00000000-0010-0000-0000-000005000000}" name="Ship Mode" dataDxfId="25"/>
    <tableColumn id="6" xr3:uid="{00000000-0010-0000-0000-000006000000}" name="Customer ID" dataDxfId="24"/>
    <tableColumn id="7" xr3:uid="{00000000-0010-0000-0000-000007000000}" name="Customer Name" dataDxfId="23"/>
    <tableColumn id="8" xr3:uid="{00000000-0010-0000-0000-000008000000}" name="Segment" dataDxfId="22"/>
    <tableColumn id="9" xr3:uid="{00000000-0010-0000-0000-000009000000}" name="Country" dataDxfId="21"/>
    <tableColumn id="10" xr3:uid="{00000000-0010-0000-0000-00000A000000}" name="City" dataDxfId="20"/>
    <tableColumn id="11" xr3:uid="{00000000-0010-0000-0000-00000B000000}" name="State" dataDxfId="19"/>
    <tableColumn id="12" xr3:uid="{00000000-0010-0000-0000-00000C000000}" name="Postal Code" dataDxfId="18"/>
    <tableColumn id="13" xr3:uid="{00000000-0010-0000-0000-00000D000000}" name="Region" dataDxfId="17"/>
    <tableColumn id="14" xr3:uid="{00000000-0010-0000-0000-00000E000000}" name="Product ID" dataDxfId="16"/>
    <tableColumn id="15" xr3:uid="{00000000-0010-0000-0000-00000F000000}" name="Category" dataDxfId="15"/>
    <tableColumn id="16" xr3:uid="{00000000-0010-0000-0000-000010000000}" name="Sub-Category" dataDxfId="14"/>
    <tableColumn id="17" xr3:uid="{00000000-0010-0000-0000-000011000000}" name="Product Name" dataDxfId="13"/>
    <tableColumn id="18" xr3:uid="{00000000-0010-0000-0000-000012000000}" name="Sales" dataDxfId="12"/>
    <tableColumn id="19" xr3:uid="{00000000-0010-0000-0000-000013000000}" name="Quantity" dataDxfId="11"/>
    <tableColumn id="20" xr3:uid="{00000000-0010-0000-0000-000014000000}" name="Discount" dataDxfId="10" dataCellStyle="Процентный"/>
    <tableColumn id="21" xr3:uid="{00000000-0010-0000-0000-000015000000}" name="Profit" dataDxfId="9"/>
    <tableColumn id="22" xr3:uid="{00000000-0010-0000-0000-000016000000}" name="Person" dataDxfId="8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ed" dataDxfId="7">
      <calculatedColumnFormula>IFERROR(INDEX(Returns!A:A,MATCH(B2,Returns!B:B,0)),"No")</calculatedColumnFormula>
    </tableColumn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Таблица4" displayName="Таблица4" ref="A1:B5" totalsRowShown="0">
  <autoFilter ref="A1:B5" xr:uid="{00000000-0009-0000-0100-000004000000}"/>
  <tableColumns count="2">
    <tableColumn id="1" xr3:uid="{00000000-0010-0000-0100-000001000000}" name="Person" dataDxfId="6"/>
    <tableColumn id="2" xr3:uid="{00000000-0010-0000-0100-000002000000}" name="Region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Таблица7" displayName="Таблица7" ref="A1:B65536" totalsRowShown="0">
  <autoFilter ref="A1:B65536" xr:uid="{00000000-0009-0000-0100-000007000000}"/>
  <tableColumns count="2">
    <tableColumn id="1" xr3:uid="{00000000-0010-0000-0200-000001000000}" name="Returned"/>
    <tableColumn id="2" xr3:uid="{00000000-0010-0000-0200-000002000000}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14A49EB6-B1BA-43CB-835E-C4F25D51945B}" sourceName="Order Date">
  <pivotTables>
    <pivotTable tabId="5" name="List Pivot"/>
    <pivotTable tabId="6" name="Category Pivot"/>
    <pivotTable tabId="8" name="Manager Pivot"/>
    <pivotTable tabId="12" name="Map Pivot"/>
    <pivotTable tabId="17" name="Region Pivot"/>
    <pivotTable tabId="9" name="Segments Pivot"/>
    <pivotTable tabId="11" name="Sparkline Pivot"/>
    <pivotTable tabId="14" name="Category Pivot Main"/>
    <pivotTable tabId="21" name="Returned Pivot"/>
    <pivotTable tabId="22" name="Segments Dyn Pivot"/>
  </pivotTables>
  <state minimalRefreshVersion="6" lastRefreshVersion="6" pivotCacheId="899501637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20B7D3F9-4569-4310-9690-FC9AB2720782}" cache="ВстроеннаяВременнаяШкала_Order_Date" caption="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5" Type="http://schemas.microsoft.com/office/2011/relationships/timeline" Target="../timelines/timeline1.xml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9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10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open?id=1dQcaaIjvLxycUxz8_R5diD4JQ26x4tO0" TargetMode="External"/><Relationship Id="rId2" Type="http://schemas.openxmlformats.org/officeDocument/2006/relationships/hyperlink" Target="https://drive.google.com/open?id=1iuFfN0DZ5shLzm-BzukJY4XlpiqZmlsZ" TargetMode="External"/><Relationship Id="rId1" Type="http://schemas.openxmlformats.org/officeDocument/2006/relationships/hyperlink" Target="https://support.office.com/ru-ru/article/%d1%84%d0%be%d1%80%d0%bc%d1%83%d0%bb%d1%8b-%d0%b8-%d1%84%d1%83%d0%bd%d0%ba%d1%86%d0%b8%d0%b8-294d9486-b332-48ed-b489-abe7d0f9eda9?ui=ru-RU&amp;rs=ru-RU&amp;ad=RU" TargetMode="External"/><Relationship Id="rId4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BAB68-933B-4498-904C-4EC42A427D2A}">
  <dimension ref="A1:X31"/>
  <sheetViews>
    <sheetView tabSelected="1" workbookViewId="0">
      <selection activeCell="G4" sqref="G4"/>
    </sheetView>
  </sheetViews>
  <sheetFormatPr defaultRowHeight="12.75" x14ac:dyDescent="0.2"/>
  <cols>
    <col min="2" max="2" width="28.42578125" style="68" customWidth="1"/>
    <col min="3" max="3" width="14.42578125" style="69" customWidth="1"/>
  </cols>
  <sheetData>
    <row r="1" spans="1:24" s="43" customFormat="1" ht="36" customHeight="1" x14ac:dyDescent="0.2">
      <c r="A1" s="74" t="s">
        <v>11005</v>
      </c>
      <c r="B1" s="74"/>
      <c r="C1" s="74"/>
      <c r="D1" s="74"/>
      <c r="E1" s="73"/>
      <c r="F1" s="73"/>
      <c r="G1" s="73"/>
      <c r="H1" s="73"/>
      <c r="I1" s="73"/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</row>
    <row r="4" spans="1:24" x14ac:dyDescent="0.2">
      <c r="B4" s="68" t="s">
        <v>11004</v>
      </c>
    </row>
    <row r="5" spans="1:24" ht="22.5" customHeight="1" x14ac:dyDescent="0.2"/>
    <row r="6" spans="1:24" ht="23.25" customHeight="1" x14ac:dyDescent="0.2">
      <c r="B6" s="68" t="s">
        <v>11002</v>
      </c>
      <c r="C6" s="69" t="s">
        <v>10961</v>
      </c>
    </row>
    <row r="7" spans="1:24" ht="21.75" customHeight="1" x14ac:dyDescent="0.2">
      <c r="C7" s="69" t="s">
        <v>10962</v>
      </c>
    </row>
    <row r="8" spans="1:24" ht="22.5" customHeight="1" x14ac:dyDescent="0.2">
      <c r="C8" s="69" t="s">
        <v>11003</v>
      </c>
    </row>
    <row r="10" spans="1:24" ht="21" customHeight="1" x14ac:dyDescent="0.2">
      <c r="B10" s="68" t="s">
        <v>11001</v>
      </c>
    </row>
    <row r="12" spans="1:24" ht="22.5" customHeight="1" x14ac:dyDescent="0.2"/>
    <row r="13" spans="1:24" ht="25.5" x14ac:dyDescent="0.2">
      <c r="B13" s="69" t="s">
        <v>11007</v>
      </c>
      <c r="C13" s="69" t="s">
        <v>11006</v>
      </c>
    </row>
    <row r="14" spans="1:24" ht="25.5" customHeight="1" x14ac:dyDescent="0.2"/>
    <row r="15" spans="1:24" ht="25.5" x14ac:dyDescent="0.2">
      <c r="B15" s="68" t="s">
        <v>11008</v>
      </c>
      <c r="C15" s="69" t="s">
        <v>11009</v>
      </c>
    </row>
    <row r="16" spans="1:24" ht="26.25" customHeight="1" x14ac:dyDescent="0.2"/>
    <row r="17" spans="2:3" x14ac:dyDescent="0.2">
      <c r="B17" s="68" t="s">
        <v>11010</v>
      </c>
      <c r="C17" s="69" t="s">
        <v>11011</v>
      </c>
    </row>
    <row r="18" spans="2:3" ht="25.5" customHeight="1" x14ac:dyDescent="0.2"/>
    <row r="19" spans="2:3" x14ac:dyDescent="0.2">
      <c r="B19" s="68" t="s">
        <v>11012</v>
      </c>
      <c r="C19" s="69" t="s">
        <v>11011</v>
      </c>
    </row>
    <row r="20" spans="2:3" ht="26.25" customHeight="1" x14ac:dyDescent="0.2"/>
    <row r="21" spans="2:3" ht="25.5" x14ac:dyDescent="0.2">
      <c r="B21" s="68" t="s">
        <v>11013</v>
      </c>
      <c r="C21" s="69" t="s">
        <v>11006</v>
      </c>
    </row>
    <row r="22" spans="2:3" ht="23.25" customHeight="1" x14ac:dyDescent="0.2"/>
    <row r="23" spans="2:3" x14ac:dyDescent="0.2">
      <c r="B23" s="68" t="s">
        <v>11014</v>
      </c>
      <c r="C23" s="69" t="s">
        <v>11015</v>
      </c>
    </row>
    <row r="24" spans="2:3" ht="29.25" customHeight="1" x14ac:dyDescent="0.2"/>
    <row r="25" spans="2:3" x14ac:dyDescent="0.2">
      <c r="B25" s="68" t="s">
        <v>11016</v>
      </c>
      <c r="C25" s="69" t="s">
        <v>11017</v>
      </c>
    </row>
    <row r="26" spans="2:3" ht="21.75" customHeight="1" x14ac:dyDescent="0.2"/>
    <row r="27" spans="2:3" x14ac:dyDescent="0.2">
      <c r="B27" s="68" t="s">
        <v>11018</v>
      </c>
      <c r="C27" s="69" t="s">
        <v>11019</v>
      </c>
    </row>
    <row r="28" spans="2:3" ht="28.5" customHeight="1" x14ac:dyDescent="0.2"/>
    <row r="29" spans="2:3" x14ac:dyDescent="0.2">
      <c r="B29" s="68" t="s">
        <v>11020</v>
      </c>
      <c r="C29" s="69" t="s">
        <v>11019</v>
      </c>
    </row>
    <row r="30" spans="2:3" ht="27" customHeight="1" x14ac:dyDescent="0.2"/>
    <row r="31" spans="2:3" x14ac:dyDescent="0.2">
      <c r="B31" s="68" t="s">
        <v>11021</v>
      </c>
    </row>
  </sheetData>
  <mergeCells count="1">
    <mergeCell ref="A1:D1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949FF-F249-4383-95FE-28B4CCF1CE5F}">
  <dimension ref="A1:X35"/>
  <sheetViews>
    <sheetView zoomScaleNormal="100" workbookViewId="0">
      <selection sqref="A1:X1"/>
    </sheetView>
  </sheetViews>
  <sheetFormatPr defaultRowHeight="12.75" x14ac:dyDescent="0.2"/>
  <cols>
    <col min="2" max="2" width="11" customWidth="1"/>
    <col min="3" max="3" width="9.7109375" customWidth="1"/>
    <col min="4" max="4" width="10.7109375" customWidth="1"/>
    <col min="5" max="5" width="14.85546875" customWidth="1"/>
    <col min="6" max="6" width="18.42578125" bestFit="1" customWidth="1"/>
    <col min="7" max="7" width="8.140625" bestFit="1" customWidth="1"/>
    <col min="8" max="9" width="7" bestFit="1" customWidth="1"/>
    <col min="13" max="13" width="15.140625" bestFit="1" customWidth="1"/>
    <col min="14" max="14" width="8.140625" bestFit="1" customWidth="1"/>
    <col min="15" max="15" width="7" bestFit="1" customWidth="1"/>
  </cols>
  <sheetData>
    <row r="1" spans="1:24" s="43" customFormat="1" ht="36" customHeight="1" x14ac:dyDescent="0.2">
      <c r="A1" s="74"/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</row>
    <row r="2" spans="1:24" ht="28.5" customHeight="1" x14ac:dyDescent="0.2">
      <c r="E2" s="75" t="s">
        <v>10993</v>
      </c>
      <c r="F2" s="75"/>
      <c r="G2" s="75"/>
    </row>
    <row r="3" spans="1:24" ht="27.75" customHeight="1" x14ac:dyDescent="0.25">
      <c r="E3" s="61" t="s">
        <v>10994</v>
      </c>
      <c r="F3" s="62">
        <f>SUM('Sparklines Pivot'!C:C)</f>
        <v>2297200.8603000003</v>
      </c>
      <c r="G3" s="50"/>
    </row>
    <row r="4" spans="1:24" ht="28.5" customHeight="1" x14ac:dyDescent="0.25">
      <c r="E4" s="61" t="s">
        <v>10995</v>
      </c>
      <c r="F4" s="62">
        <f>SUM('Sparklines Pivot'!D:D)</f>
        <v>286397.02169999992</v>
      </c>
      <c r="G4" s="50"/>
    </row>
    <row r="5" spans="1:24" ht="27" customHeight="1" x14ac:dyDescent="0.25">
      <c r="E5" s="61" t="s">
        <v>10996</v>
      </c>
      <c r="F5" s="63">
        <f>F4/F3</f>
        <v>0.12467217240315601</v>
      </c>
      <c r="G5" s="50"/>
    </row>
    <row r="6" spans="1:24" ht="28.5" customHeight="1" x14ac:dyDescent="0.25">
      <c r="E6" s="61" t="s">
        <v>10997</v>
      </c>
      <c r="F6" s="63">
        <f>AVERAGE('Sparklines Pivot'!F:F)</f>
        <v>0.15632258193514634</v>
      </c>
      <c r="G6" s="50"/>
    </row>
    <row r="7" spans="1:24" ht="15.75" customHeight="1" x14ac:dyDescent="0.2"/>
    <row r="21" spans="6:8" ht="24.75" customHeight="1" x14ac:dyDescent="0.2"/>
    <row r="22" spans="6:8" ht="24.75" customHeight="1" x14ac:dyDescent="0.2"/>
    <row r="23" spans="6:8" ht="21" customHeight="1" x14ac:dyDescent="0.2">
      <c r="F23" s="49"/>
    </row>
    <row r="24" spans="6:8" ht="27.75" customHeight="1" x14ac:dyDescent="0.2"/>
    <row r="25" spans="6:8" ht="27.75" customHeight="1" x14ac:dyDescent="0.2"/>
    <row r="30" spans="6:8" x14ac:dyDescent="0.2">
      <c r="F30" s="11"/>
      <c r="G30" s="14" t="s">
        <v>10985</v>
      </c>
      <c r="H30" s="13"/>
    </row>
    <row r="31" spans="6:8" x14ac:dyDescent="0.2">
      <c r="F31" s="14" t="s">
        <v>10992</v>
      </c>
      <c r="G31" s="6" t="s">
        <v>10986</v>
      </c>
      <c r="H31" s="6" t="s">
        <v>10987</v>
      </c>
    </row>
    <row r="32" spans="6:8" x14ac:dyDescent="0.2">
      <c r="F32" s="59" t="s">
        <v>43</v>
      </c>
      <c r="G32" s="64">
        <v>719047.03200000292</v>
      </c>
      <c r="H32" s="64">
        <v>122490.8008000001</v>
      </c>
    </row>
    <row r="33" spans="6:8" x14ac:dyDescent="0.2">
      <c r="F33" s="59" t="s">
        <v>30</v>
      </c>
      <c r="G33" s="64">
        <v>741999.79529999977</v>
      </c>
      <c r="H33" s="64">
        <v>18451.272799999992</v>
      </c>
    </row>
    <row r="34" spans="6:8" x14ac:dyDescent="0.2">
      <c r="F34" s="59" t="s">
        <v>66</v>
      </c>
      <c r="G34" s="64">
        <v>836154.03299999656</v>
      </c>
      <c r="H34" s="64">
        <v>145454.9480999998</v>
      </c>
    </row>
    <row r="35" spans="6:8" x14ac:dyDescent="0.2">
      <c r="F35" s="60" t="s">
        <v>10967</v>
      </c>
      <c r="G35" s="64">
        <v>2297200.8602999994</v>
      </c>
      <c r="H35" s="64">
        <v>286397.02169999992</v>
      </c>
    </row>
  </sheetData>
  <mergeCells count="2">
    <mergeCell ref="A1:X1"/>
    <mergeCell ref="E2:G2"/>
  </mergeCells>
  <pageMargins left="0.7" right="0.7" top="0.75" bottom="0.75" header="0.3" footer="0.3"/>
  <pageSetup paperSize="9" orientation="portrait" verticalDpi="0" r:id="rId2"/>
  <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97E94974-78BA-4445-AB1F-823E672A370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Pivot'!C5:C52</xm:f>
              <xm:sqref>G3</xm:sqref>
            </x14:sparkline>
          </x14:sparklines>
        </x14:sparklineGroup>
        <x14:sparklineGroup displayEmptyCellsAs="gap" xr2:uid="{6DBDD584-1EB6-4F74-BBD8-04B3E75CDDA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Pivot'!D5:D52</xm:f>
              <xm:sqref>G4</xm:sqref>
            </x14:sparkline>
          </x14:sparklines>
        </x14:sparklineGroup>
        <x14:sparklineGroup displayEmptyCellsAs="gap" xr2:uid="{761781C7-B941-4083-A552-343E167827B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Pivot'!E5:E52</xm:f>
              <xm:sqref>G5</xm:sqref>
            </x14:sparkline>
          </x14:sparklines>
        </x14:sparklineGroup>
        <x14:sparklineGroup displayEmptyCellsAs="gap" xr2:uid="{D9EF17AD-31D3-422A-89D5-1BCC2737B6B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Pivot'!F5:F52</xm:f>
              <xm:sqref>G6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9995"/>
  <sheetViews>
    <sheetView workbookViewId="0"/>
  </sheetViews>
  <sheetFormatPr defaultRowHeight="12.75" x14ac:dyDescent="0.2"/>
  <cols>
    <col min="1" max="1" width="9.28515625" customWidth="1"/>
    <col min="2" max="2" width="14.85546875" customWidth="1"/>
    <col min="3" max="3" width="12.5703125" style="2" customWidth="1"/>
    <col min="4" max="4" width="13.42578125" style="2" customWidth="1"/>
    <col min="5" max="5" width="12.42578125" customWidth="1"/>
    <col min="6" max="6" width="13.5703125" customWidth="1"/>
    <col min="7" max="7" width="17" customWidth="1"/>
    <col min="8" max="8" width="10.85546875" customWidth="1"/>
    <col min="9" max="9" width="9.5703125" customWidth="1"/>
    <col min="12" max="12" width="13.7109375" customWidth="1"/>
    <col min="13" max="13" width="9.42578125" customWidth="1"/>
    <col min="14" max="14" width="15.5703125" customWidth="1"/>
    <col min="15" max="15" width="11" customWidth="1"/>
    <col min="16" max="16" width="15" customWidth="1"/>
    <col min="17" max="17" width="15.42578125" customWidth="1"/>
    <col min="19" max="19" width="10" customWidth="1"/>
    <col min="20" max="20" width="10.5703125" style="9" customWidth="1"/>
    <col min="22" max="22" width="19.28515625" customWidth="1"/>
    <col min="24" max="24" width="9.140625" customWidth="1"/>
  </cols>
  <sheetData>
    <row r="1" spans="1:23" x14ac:dyDescent="0.2">
      <c r="A1" s="1" t="s">
        <v>0</v>
      </c>
      <c r="B1" s="1" t="s">
        <v>1</v>
      </c>
      <c r="C1" s="10" t="s">
        <v>2</v>
      </c>
      <c r="D1" s="10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8" t="s">
        <v>19</v>
      </c>
      <c r="U1" s="1" t="s">
        <v>20</v>
      </c>
      <c r="V1" s="1" t="s">
        <v>5930</v>
      </c>
      <c r="W1" t="s">
        <v>5931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8">
        <v>0</v>
      </c>
      <c r="U2" s="1">
        <v>41.913600000000002</v>
      </c>
      <c r="V2" t="str">
        <f>IF(M2=People!$B$5,People!$A$5,IF(M2=People!$B$4,People!$A$4,IF(M2=People!$B$3,People!$A$3,IF(M2=People!$B$2,People!$A$2,0))))</f>
        <v>Cassandra Brandow</v>
      </c>
      <c r="W2" t="str">
        <f>IFERROR(INDEX(Returns!A:A,MATCH(B2,Returns!B:B,0)),"No")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8">
        <v>0</v>
      </c>
      <c r="U3" s="1">
        <v>219.58199999999997</v>
      </c>
      <c r="V3" t="str">
        <f>IF(M3=People!$B$5,People!$A$5,IF(M3=People!$B$4,People!$A$4,IF(M3=People!$B$3,People!$A$3,IF(M3=People!$B$2,People!$A$2,0))))</f>
        <v>Cassandra Brandow</v>
      </c>
      <c r="W3" t="str">
        <f>IFERROR(INDEX(Returns!A:A,MATCH(B3,Returns!B:B,0)),"No")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28">
        <v>14.62</v>
      </c>
      <c r="S4" s="1">
        <v>2</v>
      </c>
      <c r="T4" s="8">
        <v>0</v>
      </c>
      <c r="U4" s="1">
        <v>6.8713999999999995</v>
      </c>
      <c r="V4" t="str">
        <f>IF(M4=People!$B$5,People!$A$5,IF(M4=People!$B$4,People!$A$4,IF(M4=People!$B$3,People!$A$3,IF(M4=People!$B$2,People!$A$2,0))))</f>
        <v>Anna Andreadi</v>
      </c>
      <c r="W4" t="str">
        <f>IFERROR(INDEX(Returns!A:A,MATCH(B4,Returns!B:B,0)),"No")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8">
        <v>0.45</v>
      </c>
      <c r="U5" s="1">
        <v>-383.03100000000006</v>
      </c>
      <c r="V5" t="str">
        <f>IF(M5=People!$B$5,People!$A$5,IF(M5=People!$B$4,People!$A$4,IF(M5=People!$B$3,People!$A$3,IF(M5=People!$B$2,People!$A$2,0))))</f>
        <v>Cassandra Brandow</v>
      </c>
      <c r="W5" t="str">
        <f>IFERROR(INDEX(Returns!A:A,MATCH(B5,Returns!B:B,0)),"No")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8">
        <v>0.2</v>
      </c>
      <c r="U6" s="1">
        <v>2.5163999999999991</v>
      </c>
      <c r="V6" t="str">
        <f>IF(M6=People!$B$5,People!$A$5,IF(M6=People!$B$4,People!$A$4,IF(M6=People!$B$3,People!$A$3,IF(M6=People!$B$2,People!$A$2,0))))</f>
        <v>Cassandra Brandow</v>
      </c>
      <c r="W6" t="str">
        <f>IFERROR(INDEX(Returns!A:A,MATCH(B6,Returns!B:B,0)),"No")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28">
        <v>48.86</v>
      </c>
      <c r="S7" s="1">
        <v>7</v>
      </c>
      <c r="T7" s="8">
        <v>0</v>
      </c>
      <c r="U7" s="1">
        <v>14.169399999999996</v>
      </c>
      <c r="V7" t="str">
        <f>IF(M7=People!$B$5,People!$A$5,IF(M7=People!$B$4,People!$A$4,IF(M7=People!$B$3,People!$A$3,IF(M7=People!$B$2,People!$A$2,0))))</f>
        <v>Anna Andreadi</v>
      </c>
      <c r="W7" t="str">
        <f>IFERROR(INDEX(Returns!A:A,MATCH(B7,Returns!B:B,0)),"No")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28">
        <v>7.28</v>
      </c>
      <c r="S8" s="1">
        <v>4</v>
      </c>
      <c r="T8" s="8">
        <v>0</v>
      </c>
      <c r="U8" s="1">
        <v>1.9656000000000002</v>
      </c>
      <c r="V8" t="str">
        <f>IF(M8=People!$B$5,People!$A$5,IF(M8=People!$B$4,People!$A$4,IF(M8=People!$B$3,People!$A$3,IF(M8=People!$B$2,People!$A$2,0))))</f>
        <v>Anna Andreadi</v>
      </c>
      <c r="W8" t="str">
        <f>IFERROR(INDEX(Returns!A:A,MATCH(B8,Returns!B:B,0)),"No")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28">
        <v>907.15200000000004</v>
      </c>
      <c r="S9" s="1">
        <v>6</v>
      </c>
      <c r="T9" s="8">
        <v>0.2</v>
      </c>
      <c r="U9" s="1">
        <v>90.715200000000038</v>
      </c>
      <c r="V9" t="str">
        <f>IF(M9=People!$B$5,People!$A$5,IF(M9=People!$B$4,People!$A$4,IF(M9=People!$B$3,People!$A$3,IF(M9=People!$B$2,People!$A$2,0))))</f>
        <v>Anna Andreadi</v>
      </c>
      <c r="W9" t="str">
        <f>IFERROR(INDEX(Returns!A:A,MATCH(B9,Returns!B:B,0)),"No")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28">
        <v>18.504000000000001</v>
      </c>
      <c r="S10" s="1">
        <v>3</v>
      </c>
      <c r="T10" s="8">
        <v>0.2</v>
      </c>
      <c r="U10" s="1">
        <v>5.7824999999999998</v>
      </c>
      <c r="V10" t="str">
        <f>IF(M10=People!$B$5,People!$A$5,IF(M10=People!$B$4,People!$A$4,IF(M10=People!$B$3,People!$A$3,IF(M10=People!$B$2,People!$A$2,0))))</f>
        <v>Anna Andreadi</v>
      </c>
      <c r="W10" t="str">
        <f>IFERROR(INDEX(Returns!A:A,MATCH(B10,Returns!B:B,0)),"No")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28">
        <v>114.9</v>
      </c>
      <c r="S11" s="1">
        <v>5</v>
      </c>
      <c r="T11" s="8">
        <v>0</v>
      </c>
      <c r="U11" s="1">
        <v>34.469999999999992</v>
      </c>
      <c r="V11" t="str">
        <f>IF(M11=People!$B$5,People!$A$5,IF(M11=People!$B$4,People!$A$4,IF(M11=People!$B$3,People!$A$3,IF(M11=People!$B$2,People!$A$2,0))))</f>
        <v>Anna Andreadi</v>
      </c>
      <c r="W11" t="str">
        <f>IFERROR(INDEX(Returns!A:A,MATCH(B11,Returns!B:B,0)),"No")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28">
        <v>1706.1840000000002</v>
      </c>
      <c r="S12" s="1">
        <v>9</v>
      </c>
      <c r="T12" s="8">
        <v>0.2</v>
      </c>
      <c r="U12" s="1">
        <v>85.309199999999805</v>
      </c>
      <c r="V12" t="str">
        <f>IF(M12=People!$B$5,People!$A$5,IF(M12=People!$B$4,People!$A$4,IF(M12=People!$B$3,People!$A$3,IF(M12=People!$B$2,People!$A$2,0))))</f>
        <v>Anna Andreadi</v>
      </c>
      <c r="W12" t="str">
        <f>IFERROR(INDEX(Returns!A:A,MATCH(B12,Returns!B:B,0)),"No")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28">
        <v>911.42399999999998</v>
      </c>
      <c r="S13" s="1">
        <v>4</v>
      </c>
      <c r="T13" s="8">
        <v>0.2</v>
      </c>
      <c r="U13" s="1">
        <v>68.356800000000021</v>
      </c>
      <c r="V13" t="str">
        <f>IF(M13=People!$B$5,People!$A$5,IF(M13=People!$B$4,People!$A$4,IF(M13=People!$B$3,People!$A$3,IF(M13=People!$B$2,People!$A$2,0))))</f>
        <v>Anna Andreadi</v>
      </c>
      <c r="W13" t="str">
        <f>IFERROR(INDEX(Returns!A:A,MATCH(B13,Returns!B:B,0)),"No")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8">
        <v>0.2</v>
      </c>
      <c r="U14" s="1">
        <v>5.4432</v>
      </c>
      <c r="V14" t="str">
        <f>IF(M14=People!$B$5,People!$A$5,IF(M14=People!$B$4,People!$A$4,IF(M14=People!$B$3,People!$A$3,IF(M14=People!$B$2,People!$A$2,0))))</f>
        <v>Cassandra Brandow</v>
      </c>
      <c r="W14" t="str">
        <f>IFERROR(INDEX(Returns!A:A,MATCH(B14,Returns!B:B,0)),"No")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28">
        <v>407.97600000000006</v>
      </c>
      <c r="S15" s="1">
        <v>3</v>
      </c>
      <c r="T15" s="8">
        <v>0.2</v>
      </c>
      <c r="U15" s="1">
        <v>132.59219999999993</v>
      </c>
      <c r="V15" t="str">
        <f>IF(M15=People!$B$5,People!$A$5,IF(M15=People!$B$4,People!$A$4,IF(M15=People!$B$3,People!$A$3,IF(M15=People!$B$2,People!$A$2,0))))</f>
        <v>Anna Andreadi</v>
      </c>
      <c r="W15" t="str">
        <f>IFERROR(INDEX(Returns!A:A,MATCH(B15,Returns!B:B,0)),"No")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68.81</v>
      </c>
      <c r="S16" s="1">
        <v>5</v>
      </c>
      <c r="T16" s="8">
        <v>0.8</v>
      </c>
      <c r="U16" s="1">
        <v>-123.858</v>
      </c>
      <c r="V16" t="str">
        <f>IF(M16=People!$B$5,People!$A$5,IF(M16=People!$B$4,People!$A$4,IF(M16=People!$B$3,People!$A$3,IF(M16=People!$B$2,People!$A$2,0))))</f>
        <v>Kelly Williams</v>
      </c>
      <c r="W16" t="str">
        <f>IFERROR(INDEX(Returns!A:A,MATCH(B16,Returns!B:B,0)),"No")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8">
        <v>0.8</v>
      </c>
      <c r="U17" s="1">
        <v>-3.8160000000000016</v>
      </c>
      <c r="V17" t="str">
        <f>IF(M17=People!$B$5,People!$A$5,IF(M17=People!$B$4,People!$A$4,IF(M17=People!$B$3,People!$A$3,IF(M17=People!$B$2,People!$A$2,0))))</f>
        <v>Kelly Williams</v>
      </c>
      <c r="W17" t="str">
        <f>IFERROR(INDEX(Returns!A:A,MATCH(B17,Returns!B:B,0)),"No")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8">
        <v>0</v>
      </c>
      <c r="U18" s="1">
        <v>13.317599999999999</v>
      </c>
      <c r="V18" t="str">
        <f>IF(M18=People!$B$5,People!$A$5,IF(M18=People!$B$4,People!$A$4,IF(M18=People!$B$3,People!$A$3,IF(M18=People!$B$2,People!$A$2,0))))</f>
        <v>Kelly Williams</v>
      </c>
      <c r="W18" t="str">
        <f>IFERROR(INDEX(Returns!A:A,MATCH(B18,Returns!B:B,0)),"No")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28">
        <v>55.5</v>
      </c>
      <c r="S19" s="1">
        <v>2</v>
      </c>
      <c r="T19" s="8">
        <v>0</v>
      </c>
      <c r="U19" s="1">
        <v>9.9899999999999949</v>
      </c>
      <c r="V19" t="str">
        <f>IF(M19=People!$B$5,People!$A$5,IF(M19=People!$B$4,People!$A$4,IF(M19=People!$B$3,People!$A$3,IF(M19=People!$B$2,People!$A$2,0))))</f>
        <v>Anna Andreadi</v>
      </c>
      <c r="W19" t="str">
        <f>IFERROR(INDEX(Returns!A:A,MATCH(B19,Returns!B:B,0)),"No")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28">
        <v>8.56</v>
      </c>
      <c r="S20" s="1">
        <v>2</v>
      </c>
      <c r="T20" s="8">
        <v>0</v>
      </c>
      <c r="U20" s="1">
        <v>2.4823999999999993</v>
      </c>
      <c r="V20" t="str">
        <f>IF(M20=People!$B$5,People!$A$5,IF(M20=People!$B$4,People!$A$4,IF(M20=People!$B$3,People!$A$3,IF(M20=People!$B$2,People!$A$2,0))))</f>
        <v>Anna Andreadi</v>
      </c>
      <c r="W20" t="str">
        <f>IFERROR(INDEX(Returns!A:A,MATCH(B20,Returns!B:B,0)),"No")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28">
        <v>213.48000000000002</v>
      </c>
      <c r="S21" s="1">
        <v>3</v>
      </c>
      <c r="T21" s="8">
        <v>0.2</v>
      </c>
      <c r="U21" s="1">
        <v>16.010999999999981</v>
      </c>
      <c r="V21" t="str">
        <f>IF(M21=People!$B$5,People!$A$5,IF(M21=People!$B$4,People!$A$4,IF(M21=People!$B$3,People!$A$3,IF(M21=People!$B$2,People!$A$2,0))))</f>
        <v>Anna Andreadi</v>
      </c>
      <c r="W21" t="str">
        <f>IFERROR(INDEX(Returns!A:A,MATCH(B21,Returns!B:B,0)),"No")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28">
        <v>22.72</v>
      </c>
      <c r="S22" s="1">
        <v>4</v>
      </c>
      <c r="T22" s="8">
        <v>0.2</v>
      </c>
      <c r="U22" s="1">
        <v>7.3839999999999986</v>
      </c>
      <c r="V22" t="str">
        <f>IF(M22=People!$B$5,People!$A$5,IF(M22=People!$B$4,People!$A$4,IF(M22=People!$B$3,People!$A$3,IF(M22=People!$B$2,People!$A$2,0))))</f>
        <v>Anna Andreadi</v>
      </c>
      <c r="W22" t="str">
        <f>IFERROR(INDEX(Returns!A:A,MATCH(B22,Returns!B:B,0)),"No")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8">
        <v>0</v>
      </c>
      <c r="U23" s="1">
        <v>5.0595999999999997</v>
      </c>
      <c r="V23" t="str">
        <f>IF(M23=People!$B$5,People!$A$5,IF(M23=People!$B$4,People!$A$4,IF(M23=People!$B$3,People!$A$3,IF(M23=People!$B$2,People!$A$2,0))))</f>
        <v>Kelly Williams</v>
      </c>
      <c r="W23" t="str">
        <f>IFERROR(INDEX(Returns!A:A,MATCH(B23,Returns!B:B,0)),"No")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8">
        <v>0</v>
      </c>
      <c r="U24" s="1">
        <v>15.688400000000001</v>
      </c>
      <c r="V24" t="str">
        <f>IF(M24=People!$B$5,People!$A$5,IF(M24=People!$B$4,People!$A$4,IF(M24=People!$B$3,People!$A$3,IF(M24=People!$B$2,People!$A$2,0))))</f>
        <v>Kelly Williams</v>
      </c>
      <c r="W24" t="str">
        <f>IFERROR(INDEX(Returns!A:A,MATCH(B24,Returns!B:B,0)),"No")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8">
        <v>0.3</v>
      </c>
      <c r="U25" s="1">
        <v>-1.0196000000000005</v>
      </c>
      <c r="V25" t="str">
        <f>IF(M25=People!$B$5,People!$A$5,IF(M25=People!$B$4,People!$A$4,IF(M25=People!$B$3,People!$A$3,IF(M25=People!$B$2,People!$A$2,0))))</f>
        <v>Chuck Magee</v>
      </c>
      <c r="W25" t="str">
        <f>IFERROR(INDEX(Returns!A:A,MATCH(B25,Returns!B:B,0)),"No")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28">
        <v>1044.6299999999999</v>
      </c>
      <c r="S26" s="1">
        <v>3</v>
      </c>
      <c r="T26" s="8">
        <v>0</v>
      </c>
      <c r="U26" s="1">
        <v>240.26490000000001</v>
      </c>
      <c r="V26" t="str">
        <f>IF(M26=People!$B$5,People!$A$5,IF(M26=People!$B$4,People!$A$4,IF(M26=People!$B$3,People!$A$3,IF(M26=People!$B$2,People!$A$2,0))))</f>
        <v>Anna Andreadi</v>
      </c>
      <c r="W26" t="str">
        <f>IFERROR(INDEX(Returns!A:A,MATCH(B26,Returns!B:B,0)),"No")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28">
        <v>11.648000000000001</v>
      </c>
      <c r="S27" s="1">
        <v>2</v>
      </c>
      <c r="T27" s="8">
        <v>0.2</v>
      </c>
      <c r="U27" s="1">
        <v>4.2224000000000004</v>
      </c>
      <c r="V27" t="str">
        <f>IF(M27=People!$B$5,People!$A$5,IF(M27=People!$B$4,People!$A$4,IF(M27=People!$B$3,People!$A$3,IF(M27=People!$B$2,People!$A$2,0))))</f>
        <v>Anna Andreadi</v>
      </c>
      <c r="W27" t="str">
        <f>IFERROR(INDEX(Returns!A:A,MATCH(B27,Returns!B:B,0)),"No")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28">
        <v>90.570000000000007</v>
      </c>
      <c r="S28" s="1">
        <v>3</v>
      </c>
      <c r="T28" s="8">
        <v>0</v>
      </c>
      <c r="U28" s="1">
        <v>11.774100000000004</v>
      </c>
      <c r="V28" t="str">
        <f>IF(M28=People!$B$5,People!$A$5,IF(M28=People!$B$4,People!$A$4,IF(M28=People!$B$3,People!$A$3,IF(M28=People!$B$2,People!$A$2,0))))</f>
        <v>Anna Andreadi</v>
      </c>
      <c r="W28" t="str">
        <f>IFERROR(INDEX(Returns!A:A,MATCH(B28,Returns!B:B,0)),"No")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8">
        <v>0.5</v>
      </c>
      <c r="U29" s="1">
        <v>-1665.0522000000001</v>
      </c>
      <c r="V29" t="str">
        <f>IF(M29=People!$B$5,People!$A$5,IF(M29=People!$B$4,People!$A$4,IF(M29=People!$B$3,People!$A$3,IF(M29=People!$B$2,People!$A$2,0))))</f>
        <v>Chuck Magee</v>
      </c>
      <c r="W29" t="str">
        <f>IFERROR(INDEX(Returns!A:A,MATCH(B29,Returns!B:B,0)),"No")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8">
        <v>0.7</v>
      </c>
      <c r="U30" s="1">
        <v>-7.0532000000000004</v>
      </c>
      <c r="V30" t="str">
        <f>IF(M30=People!$B$5,People!$A$5,IF(M30=People!$B$4,People!$A$4,IF(M30=People!$B$3,People!$A$3,IF(M30=People!$B$2,People!$A$2,0))))</f>
        <v>Chuck Magee</v>
      </c>
      <c r="W30" t="str">
        <f>IFERROR(INDEX(Returns!A:A,MATCH(B30,Returns!B:B,0)),"No")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8">
        <v>0.2</v>
      </c>
      <c r="U31" s="1">
        <v>15.524999999999991</v>
      </c>
      <c r="V31" t="str">
        <f>IF(M31=People!$B$5,People!$A$5,IF(M31=People!$B$4,People!$A$4,IF(M31=People!$B$3,People!$A$3,IF(M31=People!$B$2,People!$A$2,0))))</f>
        <v>Chuck Magee</v>
      </c>
      <c r="W31" t="str">
        <f>IFERROR(INDEX(Returns!A:A,MATCH(B31,Returns!B:B,0)),"No")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8">
        <v>0.2</v>
      </c>
      <c r="U32" s="1">
        <v>1.1015999999999997</v>
      </c>
      <c r="V32" t="str">
        <f>IF(M32=People!$B$5,People!$A$5,IF(M32=People!$B$4,People!$A$4,IF(M32=People!$B$3,People!$A$3,IF(M32=People!$B$2,People!$A$2,0))))</f>
        <v>Chuck Magee</v>
      </c>
      <c r="W32" t="str">
        <f>IFERROR(INDEX(Returns!A:A,MATCH(B32,Returns!B:B,0)),"No")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8">
        <v>0.2</v>
      </c>
      <c r="U33" s="1">
        <v>9.7091999999999885</v>
      </c>
      <c r="V33" t="str">
        <f>IF(M33=People!$B$5,People!$A$5,IF(M33=People!$B$4,People!$A$4,IF(M33=People!$B$3,People!$A$3,IF(M33=People!$B$2,People!$A$2,0))))</f>
        <v>Chuck Magee</v>
      </c>
      <c r="W33" t="str">
        <f>IFERROR(INDEX(Returns!A:A,MATCH(B33,Returns!B:B,0)),"No")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8">
        <v>0.7</v>
      </c>
      <c r="U34" s="1">
        <v>-5.7149999999999999</v>
      </c>
      <c r="V34" t="str">
        <f>IF(M34=People!$B$5,People!$A$5,IF(M34=People!$B$4,People!$A$4,IF(M34=People!$B$3,People!$A$3,IF(M34=People!$B$2,People!$A$2,0))))</f>
        <v>Chuck Magee</v>
      </c>
      <c r="W34" t="str">
        <f>IFERROR(INDEX(Returns!A:A,MATCH(B34,Returns!B:B,0)),"No")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8">
        <v>0.2</v>
      </c>
      <c r="U35" s="1">
        <v>3.5460000000000007</v>
      </c>
      <c r="V35" t="str">
        <f>IF(M35=People!$B$5,People!$A$5,IF(M35=People!$B$4,People!$A$4,IF(M35=People!$B$3,People!$A$3,IF(M35=People!$B$2,People!$A$2,0))))</f>
        <v>Chuck Magee</v>
      </c>
      <c r="W35" t="str">
        <f>IFERROR(INDEX(Returns!A:A,MATCH(B35,Returns!B:B,0)),"No")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8">
        <v>0.2</v>
      </c>
      <c r="U36" s="1">
        <v>9.9467999999999979</v>
      </c>
      <c r="V36" t="str">
        <f>IF(M36=People!$B$5,People!$A$5,IF(M36=People!$B$4,People!$A$4,IF(M36=People!$B$3,People!$A$3,IF(M36=People!$B$2,People!$A$2,0))))</f>
        <v>Kelly Williams</v>
      </c>
      <c r="W36" t="str">
        <f>IFERROR(INDEX(Returns!A:A,MATCH(B36,Returns!B:B,0)),"No")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8">
        <v>0.2</v>
      </c>
      <c r="U37" s="1">
        <v>123.47369999999989</v>
      </c>
      <c r="V37" t="str">
        <f>IF(M37=People!$B$5,People!$A$5,IF(M37=People!$B$4,People!$A$4,IF(M37=People!$B$3,People!$A$3,IF(M37=People!$B$2,People!$A$2,0))))</f>
        <v>Kelly Williams</v>
      </c>
      <c r="W37" t="str">
        <f>IFERROR(INDEX(Returns!A:A,MATCH(B37,Returns!B:B,0)),"No")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8">
        <v>0.6</v>
      </c>
      <c r="U38" s="1">
        <v>-147.96300000000002</v>
      </c>
      <c r="V38" t="str">
        <f>IF(M38=People!$B$5,People!$A$5,IF(M38=People!$B$4,People!$A$4,IF(M38=People!$B$3,People!$A$3,IF(M38=People!$B$2,People!$A$2,0))))</f>
        <v>Kelly Williams</v>
      </c>
      <c r="W38" t="str">
        <f>IFERROR(INDEX(Returns!A:A,MATCH(B38,Returns!B:B,0)),"No")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8">
        <v>0.2</v>
      </c>
      <c r="U39" s="1">
        <v>35.414999999999999</v>
      </c>
      <c r="V39" t="str">
        <f>IF(M39=People!$B$5,People!$A$5,IF(M39=People!$B$4,People!$A$4,IF(M39=People!$B$3,People!$A$3,IF(M39=People!$B$2,People!$A$2,0))))</f>
        <v>Kelly Williams</v>
      </c>
      <c r="W39" t="str">
        <f>IFERROR(INDEX(Returns!A:A,MATCH(B39,Returns!B:B,0)),"No")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8">
        <v>0.32</v>
      </c>
      <c r="U40" s="1">
        <v>-46.976400000000012</v>
      </c>
      <c r="V40" t="str">
        <f>IF(M40=People!$B$5,People!$A$5,IF(M40=People!$B$4,People!$A$4,IF(M40=People!$B$3,People!$A$3,IF(M40=People!$B$2,People!$A$2,0))))</f>
        <v>Kelly Williams</v>
      </c>
      <c r="W40" t="str">
        <f>IFERROR(INDEX(Returns!A:A,MATCH(B40,Returns!B:B,0)),"No")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8">
        <v>0.3</v>
      </c>
      <c r="U41" s="1">
        <v>-15.146999999999991</v>
      </c>
      <c r="V41" t="str">
        <f>IF(M41=People!$B$5,People!$A$5,IF(M41=People!$B$4,People!$A$4,IF(M41=People!$B$3,People!$A$3,IF(M41=People!$B$2,People!$A$2,0))))</f>
        <v>Kelly Williams</v>
      </c>
      <c r="W41" t="str">
        <f>IFERROR(INDEX(Returns!A:A,MATCH(B41,Returns!B:B,0)),"No")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8">
        <v>0.2</v>
      </c>
      <c r="U42" s="1">
        <v>41.756399999999957</v>
      </c>
      <c r="V42" t="str">
        <f>IF(M42=People!$B$5,People!$A$5,IF(M42=People!$B$4,People!$A$4,IF(M42=People!$B$3,People!$A$3,IF(M42=People!$B$2,People!$A$2,0))))</f>
        <v>Kelly Williams</v>
      </c>
      <c r="W42" t="str">
        <f>IFERROR(INDEX(Returns!A:A,MATCH(B42,Returns!B:B,0)),"No")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8">
        <v>0.2</v>
      </c>
      <c r="U43" s="1">
        <v>16.556399999999996</v>
      </c>
      <c r="V43" t="str">
        <f>IF(M43=People!$B$5,People!$A$5,IF(M43=People!$B$4,People!$A$4,IF(M43=People!$B$3,People!$A$3,IF(M43=People!$B$2,People!$A$2,0))))</f>
        <v>Kelly Williams</v>
      </c>
      <c r="W43" t="str">
        <f>IFERROR(INDEX(Returns!A:A,MATCH(B43,Returns!B:B,0)),"No")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28">
        <v>77.88</v>
      </c>
      <c r="S44" s="1">
        <v>2</v>
      </c>
      <c r="T44" s="8">
        <v>0</v>
      </c>
      <c r="U44" s="1">
        <v>3.8939999999999912</v>
      </c>
      <c r="V44" t="str">
        <f>IF(M44=People!$B$5,People!$A$5,IF(M44=People!$B$4,People!$A$4,IF(M44=People!$B$3,People!$A$3,IF(M44=People!$B$2,People!$A$2,0))))</f>
        <v>Anna Andreadi</v>
      </c>
      <c r="W44" t="str">
        <f>IFERROR(INDEX(Returns!A:A,MATCH(B44,Returns!B:B,0)),"No")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8">
        <v>0.2</v>
      </c>
      <c r="U45" s="1">
        <v>9.5616000000000092</v>
      </c>
      <c r="V45" t="str">
        <f>IF(M45=People!$B$5,People!$A$5,IF(M45=People!$B$4,People!$A$4,IF(M45=People!$B$3,People!$A$3,IF(M45=People!$B$2,People!$A$2,0))))</f>
        <v>Cassandra Brandow</v>
      </c>
      <c r="W45" t="str">
        <f>IFERROR(INDEX(Returns!A:A,MATCH(B45,Returns!B:B,0)),"No")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8">
        <v>0</v>
      </c>
      <c r="U46" s="1">
        <v>19.7714</v>
      </c>
      <c r="V46" t="str">
        <f>IF(M46=People!$B$5,People!$A$5,IF(M46=People!$B$4,People!$A$4,IF(M46=People!$B$3,People!$A$3,IF(M46=People!$B$2,People!$A$2,0))))</f>
        <v>Kelly Williams</v>
      </c>
      <c r="W46" t="str">
        <f>IFERROR(INDEX(Returns!A:A,MATCH(B46,Returns!B:B,0)),"No")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8">
        <v>0</v>
      </c>
      <c r="U47" s="1">
        <v>8.2061999999999991</v>
      </c>
      <c r="V47" t="str">
        <f>IF(M47=People!$B$5,People!$A$5,IF(M47=People!$B$4,People!$A$4,IF(M47=People!$B$3,People!$A$3,IF(M47=People!$B$2,People!$A$2,0))))</f>
        <v>Kelly Williams</v>
      </c>
      <c r="W47" t="str">
        <f>IFERROR(INDEX(Returns!A:A,MATCH(B47,Returns!B:B,0)),"No")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8">
        <v>0</v>
      </c>
      <c r="U48" s="1">
        <v>8.4783999999999935</v>
      </c>
      <c r="V48" t="str">
        <f>IF(M48=People!$B$5,People!$A$5,IF(M48=People!$B$4,People!$A$4,IF(M48=People!$B$3,People!$A$3,IF(M48=People!$B$2,People!$A$2,0))))</f>
        <v>Kelly Williams</v>
      </c>
      <c r="W48" t="str">
        <f>IFERROR(INDEX(Returns!A:A,MATCH(B48,Returns!B:B,0)),"No")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8">
        <v>0</v>
      </c>
      <c r="U49" s="1">
        <v>4.9500000000000011</v>
      </c>
      <c r="V49" t="str">
        <f>IF(M49=People!$B$5,People!$A$5,IF(M49=People!$B$4,People!$A$4,IF(M49=People!$B$3,People!$A$3,IF(M49=People!$B$2,People!$A$2,0))))</f>
        <v>Chuck Magee</v>
      </c>
      <c r="W49" t="str">
        <f>IFERROR(INDEX(Returns!A:A,MATCH(B49,Returns!B:B,0)),"No")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8">
        <v>0</v>
      </c>
      <c r="U50" s="1">
        <v>6.104000000000001</v>
      </c>
      <c r="V50" t="str">
        <f>IF(M50=People!$B$5,People!$A$5,IF(M50=People!$B$4,People!$A$4,IF(M50=People!$B$3,People!$A$3,IF(M50=People!$B$2,People!$A$2,0))))</f>
        <v>Chuck Magee</v>
      </c>
      <c r="W50" t="str">
        <f>IFERROR(INDEX(Returns!A:A,MATCH(B50,Returns!B:B,0)),"No")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8">
        <v>0</v>
      </c>
      <c r="U51" s="1">
        <v>17.9634</v>
      </c>
      <c r="V51" t="str">
        <f>IF(M51=People!$B$5,People!$A$5,IF(M51=People!$B$4,People!$A$4,IF(M51=People!$B$3,People!$A$3,IF(M51=People!$B$2,People!$A$2,0))))</f>
        <v>Kelly Williams</v>
      </c>
      <c r="W51" t="str">
        <f>IFERROR(INDEX(Returns!A:A,MATCH(B51,Returns!B:B,0)),"No")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8">
        <v>0</v>
      </c>
      <c r="U52" s="1">
        <v>35.334599999999995</v>
      </c>
      <c r="V52" t="str">
        <f>IF(M52=People!$B$5,People!$A$5,IF(M52=People!$B$4,People!$A$4,IF(M52=People!$B$3,People!$A$3,IF(M52=People!$B$2,People!$A$2,0))))</f>
        <v>Kelly Williams</v>
      </c>
      <c r="W52" t="str">
        <f>IFERROR(INDEX(Returns!A:A,MATCH(B52,Returns!B:B,0)),"No")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8">
        <v>0</v>
      </c>
      <c r="U53" s="1">
        <v>2.9567999999999999</v>
      </c>
      <c r="V53" t="str">
        <f>IF(M53=People!$B$5,People!$A$5,IF(M53=People!$B$4,People!$A$4,IF(M53=People!$B$3,People!$A$3,IF(M53=People!$B$2,People!$A$2,0))))</f>
        <v>Kelly Williams</v>
      </c>
      <c r="W53" t="str">
        <f>IFERROR(INDEX(Returns!A:A,MATCH(B53,Returns!B:B,0)),"No")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8">
        <v>0</v>
      </c>
      <c r="U54" s="1">
        <v>17.098099999999988</v>
      </c>
      <c r="V54" t="str">
        <f>IF(M54=People!$B$5,People!$A$5,IF(M54=People!$B$4,People!$A$4,IF(M54=People!$B$3,People!$A$3,IF(M54=People!$B$2,People!$A$2,0))))</f>
        <v>Kelly Williams</v>
      </c>
      <c r="W54" t="str">
        <f>IFERROR(INDEX(Returns!A:A,MATCH(B54,Returns!B:B,0)),"No")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8">
        <v>0</v>
      </c>
      <c r="U55" s="1">
        <v>6.2566000000000006</v>
      </c>
      <c r="V55" t="str">
        <f>IF(M55=People!$B$5,People!$A$5,IF(M55=People!$B$4,People!$A$4,IF(M55=People!$B$3,People!$A$3,IF(M55=People!$B$2,People!$A$2,0))))</f>
        <v>Chuck Magee</v>
      </c>
      <c r="W55" t="str">
        <f>IFERROR(INDEX(Returns!A:A,MATCH(B55,Returns!B:B,0)),"No")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8">
        <v>0</v>
      </c>
      <c r="U56" s="1">
        <v>298.68549999999999</v>
      </c>
      <c r="V56" t="str">
        <f>IF(M56=People!$B$5,People!$A$5,IF(M56=People!$B$4,People!$A$4,IF(M56=People!$B$3,People!$A$3,IF(M56=People!$B$2,People!$A$2,0))))</f>
        <v>Chuck Magee</v>
      </c>
      <c r="W56" t="str">
        <f>IFERROR(INDEX(Returns!A:A,MATCH(B56,Returns!B:B,0)),"No")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8">
        <v>0</v>
      </c>
      <c r="U57" s="1">
        <v>52.139999999999986</v>
      </c>
      <c r="V57" t="str">
        <f>IF(M57=People!$B$5,People!$A$5,IF(M57=People!$B$4,People!$A$4,IF(M57=People!$B$3,People!$A$3,IF(M57=People!$B$2,People!$A$2,0))))</f>
        <v>Chuck Magee</v>
      </c>
      <c r="W57" t="str">
        <f>IFERROR(INDEX(Returns!A:A,MATCH(B57,Returns!B:B,0)),"No")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8">
        <v>0</v>
      </c>
      <c r="U58" s="1">
        <v>15.552000000000001</v>
      </c>
      <c r="V58" t="str">
        <f>IF(M58=People!$B$5,People!$A$5,IF(M58=People!$B$4,People!$A$4,IF(M58=People!$B$3,People!$A$3,IF(M58=People!$B$2,People!$A$2,0))))</f>
        <v>Chuck Magee</v>
      </c>
      <c r="W58" t="str">
        <f>IFERROR(INDEX(Returns!A:A,MATCH(B58,Returns!B:B,0)),"No")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8">
        <v>0.1</v>
      </c>
      <c r="U59" s="1">
        <v>7.0980000000000061</v>
      </c>
      <c r="V59" t="str">
        <f>IF(M59=People!$B$5,People!$A$5,IF(M59=People!$B$4,People!$A$4,IF(M59=People!$B$3,People!$A$3,IF(M59=People!$B$2,People!$A$2,0))))</f>
        <v>Chuck Magee</v>
      </c>
      <c r="W59" t="str">
        <f>IFERROR(INDEX(Returns!A:A,MATCH(B59,Returns!B:B,0)),"No")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8">
        <v>0</v>
      </c>
      <c r="U60" s="1">
        <v>6.9888000000000003</v>
      </c>
      <c r="V60" t="str">
        <f>IF(M60=People!$B$5,People!$A$5,IF(M60=People!$B$4,People!$A$4,IF(M60=People!$B$3,People!$A$3,IF(M60=People!$B$2,People!$A$2,0))))</f>
        <v>Chuck Magee</v>
      </c>
      <c r="W60" t="str">
        <f>IFERROR(INDEX(Returns!A:A,MATCH(B60,Returns!B:B,0)),"No")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8">
        <v>0</v>
      </c>
      <c r="U61" s="1">
        <v>3.3000000000000007</v>
      </c>
      <c r="V61" t="str">
        <f>IF(M61=People!$B$5,People!$A$5,IF(M61=People!$B$4,People!$A$4,IF(M61=People!$B$3,People!$A$3,IF(M61=People!$B$2,People!$A$2,0))))</f>
        <v>Chuck Magee</v>
      </c>
      <c r="W61" t="str">
        <f>IFERROR(INDEX(Returns!A:A,MATCH(B61,Returns!B:B,0)),"No")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8">
        <v>0.2</v>
      </c>
      <c r="U62" s="1">
        <v>16.361999999999998</v>
      </c>
      <c r="V62" t="str">
        <f>IF(M62=People!$B$5,People!$A$5,IF(M62=People!$B$4,People!$A$4,IF(M62=People!$B$3,People!$A$3,IF(M62=People!$B$2,People!$A$2,0))))</f>
        <v>Chuck Magee</v>
      </c>
      <c r="W62" t="str">
        <f>IFERROR(INDEX(Returns!A:A,MATCH(B62,Returns!B:B,0)),"No")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8">
        <v>0</v>
      </c>
      <c r="U63" s="1">
        <v>0.84</v>
      </c>
      <c r="V63" t="str">
        <f>IF(M63=People!$B$5,People!$A$5,IF(M63=People!$B$4,People!$A$4,IF(M63=People!$B$3,People!$A$3,IF(M63=People!$B$2,People!$A$2,0))))</f>
        <v>Chuck Magee</v>
      </c>
      <c r="W63" t="str">
        <f>IFERROR(INDEX(Returns!A:A,MATCH(B63,Returns!B:B,0)),"No")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28">
        <v>13.98</v>
      </c>
      <c r="S64" s="1">
        <v>2</v>
      </c>
      <c r="T64" s="8">
        <v>0</v>
      </c>
      <c r="U64" s="1">
        <v>6.1512000000000011</v>
      </c>
      <c r="V64" t="str">
        <f>IF(M64=People!$B$5,People!$A$5,IF(M64=People!$B$4,People!$A$4,IF(M64=People!$B$3,People!$A$3,IF(M64=People!$B$2,People!$A$2,0))))</f>
        <v>Anna Andreadi</v>
      </c>
      <c r="W64" t="str">
        <f>IFERROR(INDEX(Returns!A:A,MATCH(B64,Returns!B:B,0)),"No")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28">
        <v>25.824000000000002</v>
      </c>
      <c r="S65" s="1">
        <v>6</v>
      </c>
      <c r="T65" s="8">
        <v>0.2</v>
      </c>
      <c r="U65" s="1">
        <v>9.3612000000000002</v>
      </c>
      <c r="V65" t="str">
        <f>IF(M65=People!$B$5,People!$A$5,IF(M65=People!$B$4,People!$A$4,IF(M65=People!$B$3,People!$A$3,IF(M65=People!$B$2,People!$A$2,0))))</f>
        <v>Anna Andreadi</v>
      </c>
      <c r="W65" t="str">
        <f>IFERROR(INDEX(Returns!A:A,MATCH(B65,Returns!B:B,0)),"No")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28">
        <v>146.72999999999999</v>
      </c>
      <c r="S66" s="1">
        <v>3</v>
      </c>
      <c r="T66" s="8">
        <v>0</v>
      </c>
      <c r="U66" s="1">
        <v>68.963099999999997</v>
      </c>
      <c r="V66" t="str">
        <f>IF(M66=People!$B$5,People!$A$5,IF(M66=People!$B$4,People!$A$4,IF(M66=People!$B$3,People!$A$3,IF(M66=People!$B$2,People!$A$2,0))))</f>
        <v>Anna Andreadi</v>
      </c>
      <c r="W66" t="str">
        <f>IFERROR(INDEX(Returns!A:A,MATCH(B66,Returns!B:B,0)),"No")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28">
        <v>79.760000000000005</v>
      </c>
      <c r="S67" s="1">
        <v>4</v>
      </c>
      <c r="T67" s="8">
        <v>0</v>
      </c>
      <c r="U67" s="1">
        <v>22.332800000000006</v>
      </c>
      <c r="V67" t="str">
        <f>IF(M67=People!$B$5,People!$A$5,IF(M67=People!$B$4,People!$A$4,IF(M67=People!$B$3,People!$A$3,IF(M67=People!$B$2,People!$A$2,0))))</f>
        <v>Anna Andreadi</v>
      </c>
      <c r="W67" t="str">
        <f>IFERROR(INDEX(Returns!A:A,MATCH(B67,Returns!B:B,0)),"No")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8">
        <v>0.3</v>
      </c>
      <c r="U68" s="1">
        <v>-15.222500000000011</v>
      </c>
      <c r="V68" t="str">
        <f>IF(M68=People!$B$5,People!$A$5,IF(M68=People!$B$4,People!$A$4,IF(M68=People!$B$3,People!$A$3,IF(M68=People!$B$2,People!$A$2,0))))</f>
        <v>Kelly Williams</v>
      </c>
      <c r="W68" t="str">
        <f>IFERROR(INDEX(Returns!A:A,MATCH(B68,Returns!B:B,0)),"No")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28">
        <v>1113.0240000000001</v>
      </c>
      <c r="S69" s="1">
        <v>8</v>
      </c>
      <c r="T69" s="8">
        <v>0.2</v>
      </c>
      <c r="U69" s="1">
        <v>111.30239999999998</v>
      </c>
      <c r="V69" t="str">
        <f>IF(M69=People!$B$5,People!$A$5,IF(M69=People!$B$4,People!$A$4,IF(M69=People!$B$3,People!$A$3,IF(M69=People!$B$2,People!$A$2,0))))</f>
        <v>Anna Andreadi</v>
      </c>
      <c r="W69" t="str">
        <f>IFERROR(INDEX(Returns!A:A,MATCH(B69,Returns!B:B,0)),"No")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28">
        <v>167.96800000000002</v>
      </c>
      <c r="S70" s="1">
        <v>4</v>
      </c>
      <c r="T70" s="8">
        <v>0.2</v>
      </c>
      <c r="U70" s="1">
        <v>62.988</v>
      </c>
      <c r="V70" t="str">
        <f>IF(M70=People!$B$5,People!$A$5,IF(M70=People!$B$4,People!$A$4,IF(M70=People!$B$3,People!$A$3,IF(M70=People!$B$2,People!$A$2,0))))</f>
        <v>Anna Andreadi</v>
      </c>
      <c r="W70" t="str">
        <f>IFERROR(INDEX(Returns!A:A,MATCH(B70,Returns!B:B,0)),"No")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8">
        <v>0</v>
      </c>
      <c r="U71" s="1">
        <v>35.663599999999995</v>
      </c>
      <c r="V71" t="str">
        <f>IF(M71=People!$B$5,People!$A$5,IF(M71=People!$B$4,People!$A$4,IF(M71=People!$B$3,People!$A$3,IF(M71=People!$B$2,People!$A$2,0))))</f>
        <v>Cassandra Brandow</v>
      </c>
      <c r="W71" t="str">
        <f>IFERROR(INDEX(Returns!A:A,MATCH(B71,Returns!B:B,0)),"No")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8">
        <v>0.2</v>
      </c>
      <c r="U72" s="1">
        <v>1.7309999999999999</v>
      </c>
      <c r="V72" t="str">
        <f>IF(M72=People!$B$5,People!$A$5,IF(M72=People!$B$4,People!$A$4,IF(M72=People!$B$3,People!$A$3,IF(M72=People!$B$2,People!$A$2,0))))</f>
        <v>Chuck Magee</v>
      </c>
      <c r="W72" t="str">
        <f>IFERROR(INDEX(Returns!A:A,MATCH(B72,Returns!B:B,0)),"No")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8">
        <v>0</v>
      </c>
      <c r="U73" s="1">
        <v>8.7629999999999999</v>
      </c>
      <c r="V73" t="str">
        <f>IF(M73=People!$B$5,People!$A$5,IF(M73=People!$B$4,People!$A$4,IF(M73=People!$B$3,People!$A$3,IF(M73=People!$B$2,People!$A$2,0))))</f>
        <v>Kelly Williams</v>
      </c>
      <c r="W73" t="str">
        <f>IFERROR(INDEX(Returns!A:A,MATCH(B73,Returns!B:B,0)),"No")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8">
        <v>0.2</v>
      </c>
      <c r="U74" s="1">
        <v>-114.39120000000003</v>
      </c>
      <c r="V74" t="str">
        <f>IF(M74=People!$B$5,People!$A$5,IF(M74=People!$B$4,People!$A$4,IF(M74=People!$B$3,People!$A$3,IF(M74=People!$B$2,People!$A$2,0))))</f>
        <v>Cassandra Brandow</v>
      </c>
      <c r="W74" t="str">
        <f>IFERROR(INDEX(Returns!A:A,MATCH(B74,Returns!B:B,0)),"No")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8">
        <v>0.2</v>
      </c>
      <c r="U75" s="1">
        <v>1.2129999999999974</v>
      </c>
      <c r="V75" t="str">
        <f>IF(M75=People!$B$5,People!$A$5,IF(M75=People!$B$4,People!$A$4,IF(M75=People!$B$3,People!$A$3,IF(M75=People!$B$2,People!$A$2,0))))</f>
        <v>Cassandra Brandow</v>
      </c>
      <c r="W75" t="str">
        <f>IFERROR(INDEX(Returns!A:A,MATCH(B75,Returns!B:B,0)),"No")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8">
        <v>0.2</v>
      </c>
      <c r="U76" s="1">
        <v>-18.196000000000002</v>
      </c>
      <c r="V76" t="str">
        <f>IF(M76=People!$B$5,People!$A$5,IF(M76=People!$B$4,People!$A$4,IF(M76=People!$B$3,People!$A$3,IF(M76=People!$B$2,People!$A$2,0))))</f>
        <v>Cassandra Brandow</v>
      </c>
      <c r="W76" t="str">
        <f>IFERROR(INDEX(Returns!A:A,MATCH(B76,Returns!B:B,0)),"No")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8">
        <v>0.8</v>
      </c>
      <c r="U77" s="1">
        <v>-1.9344000000000006</v>
      </c>
      <c r="V77" t="str">
        <f>IF(M77=People!$B$5,People!$A$5,IF(M77=People!$B$4,People!$A$4,IF(M77=People!$B$3,People!$A$3,IF(M77=People!$B$2,People!$A$2,0))))</f>
        <v>Kelly Williams</v>
      </c>
      <c r="W77" t="str">
        <f>IFERROR(INDEX(Returns!A:A,MATCH(B77,Returns!B:B,0)),"No")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8">
        <v>0.6</v>
      </c>
      <c r="U78" s="1">
        <v>-5.8248000000000015</v>
      </c>
      <c r="V78" t="str">
        <f>IF(M78=People!$B$5,People!$A$5,IF(M78=People!$B$4,People!$A$4,IF(M78=People!$B$3,People!$A$3,IF(M78=People!$B$2,People!$A$2,0))))</f>
        <v>Kelly Williams</v>
      </c>
      <c r="W78" t="str">
        <f>IFERROR(INDEX(Returns!A:A,MATCH(B78,Returns!B:B,0)),"No")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8">
        <v>0.2</v>
      </c>
      <c r="U79" s="1">
        <v>2.724000000000002</v>
      </c>
      <c r="V79" t="str">
        <f>IF(M79=People!$B$5,People!$A$5,IF(M79=People!$B$4,People!$A$4,IF(M79=People!$B$3,People!$A$3,IF(M79=People!$B$2,People!$A$2,0))))</f>
        <v>Kelly Williams</v>
      </c>
      <c r="W79" t="str">
        <f>IFERROR(INDEX(Returns!A:A,MATCH(B79,Returns!B:B,0)),"No")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8">
        <v>0.6</v>
      </c>
      <c r="U80" s="1">
        <v>-14.475000000000001</v>
      </c>
      <c r="V80" t="str">
        <f>IF(M80=People!$B$5,People!$A$5,IF(M80=People!$B$4,People!$A$4,IF(M80=People!$B$3,People!$A$3,IF(M80=People!$B$2,People!$A$2,0))))</f>
        <v>Kelly Williams</v>
      </c>
      <c r="W80" t="str">
        <f>IFERROR(INDEX(Returns!A:A,MATCH(B80,Returns!B:B,0)),"No")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8">
        <v>0</v>
      </c>
      <c r="U81" s="1">
        <v>56.20320000000001</v>
      </c>
      <c r="V81" t="str">
        <f>IF(M81=People!$B$5,People!$A$5,IF(M81=People!$B$4,People!$A$4,IF(M81=People!$B$3,People!$A$3,IF(M81=People!$B$2,People!$A$2,0))))</f>
        <v>Cassandra Brandow</v>
      </c>
      <c r="W81" t="str">
        <f>IFERROR(INDEX(Returns!A:A,MATCH(B81,Returns!B:B,0)),"No")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8">
        <v>0</v>
      </c>
      <c r="U82" s="1">
        <v>8.0351999999999997</v>
      </c>
      <c r="V82" t="str">
        <f>IF(M82=People!$B$5,People!$A$5,IF(M82=People!$B$4,People!$A$4,IF(M82=People!$B$3,People!$A$3,IF(M82=People!$B$2,People!$A$2,0))))</f>
        <v>Cassandra Brandow</v>
      </c>
      <c r="W82" t="str">
        <f>IFERROR(INDEX(Returns!A:A,MATCH(B82,Returns!B:B,0)),"No")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28">
        <v>14.9</v>
      </c>
      <c r="S83" s="1">
        <v>5</v>
      </c>
      <c r="T83" s="8">
        <v>0</v>
      </c>
      <c r="U83" s="1">
        <v>4.1720000000000006</v>
      </c>
      <c r="V83" t="str">
        <f>IF(M83=People!$B$5,People!$A$5,IF(M83=People!$B$4,People!$A$4,IF(M83=People!$B$3,People!$A$3,IF(M83=People!$B$2,People!$A$2,0))))</f>
        <v>Anna Andreadi</v>
      </c>
      <c r="W83" t="str">
        <f>IFERROR(INDEX(Returns!A:A,MATCH(B83,Returns!B:B,0)),"No")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28">
        <v>21.39</v>
      </c>
      <c r="S84" s="1">
        <v>1</v>
      </c>
      <c r="T84" s="8">
        <v>0</v>
      </c>
      <c r="U84" s="1">
        <v>6.2030999999999992</v>
      </c>
      <c r="V84" t="str">
        <f>IF(M84=People!$B$5,People!$A$5,IF(M84=People!$B$4,People!$A$4,IF(M84=People!$B$3,People!$A$3,IF(M84=People!$B$2,People!$A$2,0))))</f>
        <v>Anna Andreadi</v>
      </c>
      <c r="W84" t="str">
        <f>IFERROR(INDEX(Returns!A:A,MATCH(B84,Returns!B:B,0)),"No")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8">
        <v>0.2</v>
      </c>
      <c r="U85" s="1">
        <v>62.807499999999976</v>
      </c>
      <c r="V85" t="str">
        <f>IF(M85=People!$B$5,People!$A$5,IF(M85=People!$B$4,People!$A$4,IF(M85=People!$B$3,People!$A$3,IF(M85=People!$B$2,People!$A$2,0))))</f>
        <v>Cassandra Brandow</v>
      </c>
      <c r="W85" t="str">
        <f>IFERROR(INDEX(Returns!A:A,MATCH(B85,Returns!B:B,0)),"No")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8">
        <v>0.2</v>
      </c>
      <c r="U86" s="1">
        <v>-48.954900000000002</v>
      </c>
      <c r="V86" t="str">
        <f>IF(M86=People!$B$5,People!$A$5,IF(M86=People!$B$4,People!$A$4,IF(M86=People!$B$3,People!$A$3,IF(M86=People!$B$2,People!$A$2,0))))</f>
        <v>Kelly Williams</v>
      </c>
      <c r="W86" t="str">
        <f>IFERROR(INDEX(Returns!A:A,MATCH(B86,Returns!B:B,0)),"No")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8">
        <v>0</v>
      </c>
      <c r="U87" s="1">
        <v>33.215599999999995</v>
      </c>
      <c r="V87" t="str">
        <f>IF(M87=People!$B$5,People!$A$5,IF(M87=People!$B$4,People!$A$4,IF(M87=People!$B$3,People!$A$3,IF(M87=People!$B$2,People!$A$2,0))))</f>
        <v>Cassandra Brandow</v>
      </c>
      <c r="W87" t="str">
        <f>IFERROR(INDEX(Returns!A:A,MATCH(B87,Returns!B:B,0)),"No")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8">
        <v>0</v>
      </c>
      <c r="U88" s="1">
        <v>6.796599999999998</v>
      </c>
      <c r="V88" t="str">
        <f>IF(M88=People!$B$5,People!$A$5,IF(M88=People!$B$4,People!$A$4,IF(M88=People!$B$3,People!$A$3,IF(M88=People!$B$2,People!$A$2,0))))</f>
        <v>Kelly Williams</v>
      </c>
      <c r="W88" t="str">
        <f>IFERROR(INDEX(Returns!A:A,MATCH(B88,Returns!B:B,0)),"No")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8">
        <v>0</v>
      </c>
      <c r="U89" s="1">
        <v>2.9567999999999999</v>
      </c>
      <c r="V89" t="str">
        <f>IF(M89=People!$B$5,People!$A$5,IF(M89=People!$B$4,People!$A$4,IF(M89=People!$B$3,People!$A$3,IF(M89=People!$B$2,People!$A$2,0))))</f>
        <v>Kelly Williams</v>
      </c>
      <c r="W89" t="str">
        <f>IFERROR(INDEX(Returns!A:A,MATCH(B89,Returns!B:B,0)),"No")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8">
        <v>0.2</v>
      </c>
      <c r="U90" s="1">
        <v>13.857199999999999</v>
      </c>
      <c r="V90" t="str">
        <f>IF(M90=People!$B$5,People!$A$5,IF(M90=People!$B$4,People!$A$4,IF(M90=People!$B$3,People!$A$3,IF(M90=People!$B$2,People!$A$2,0))))</f>
        <v>Kelly Williams</v>
      </c>
      <c r="W90" t="str">
        <f>IFERROR(INDEX(Returns!A:A,MATCH(B90,Returns!B:B,0)),"No")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28">
        <v>20.100000000000001</v>
      </c>
      <c r="S91" s="1">
        <v>3</v>
      </c>
      <c r="T91" s="8">
        <v>0</v>
      </c>
      <c r="U91" s="1">
        <v>6.6329999999999982</v>
      </c>
      <c r="V91" t="str">
        <f>IF(M91=People!$B$5,People!$A$5,IF(M91=People!$B$4,People!$A$4,IF(M91=People!$B$3,People!$A$3,IF(M91=People!$B$2,People!$A$2,0))))</f>
        <v>Anna Andreadi</v>
      </c>
      <c r="W91" t="str">
        <f>IFERROR(INDEX(Returns!A:A,MATCH(B91,Returns!B:B,0)),"No")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28">
        <v>73.584000000000003</v>
      </c>
      <c r="S92" s="1">
        <v>2</v>
      </c>
      <c r="T92" s="8">
        <v>0.2</v>
      </c>
      <c r="U92" s="1">
        <v>8.2781999999999982</v>
      </c>
      <c r="V92" t="str">
        <f>IF(M92=People!$B$5,People!$A$5,IF(M92=People!$B$4,People!$A$4,IF(M92=People!$B$3,People!$A$3,IF(M92=People!$B$2,People!$A$2,0))))</f>
        <v>Anna Andreadi</v>
      </c>
      <c r="W92" t="str">
        <f>IFERROR(INDEX(Returns!A:A,MATCH(B92,Returns!B:B,0)),"No")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28">
        <v>6.48</v>
      </c>
      <c r="S93" s="1">
        <v>1</v>
      </c>
      <c r="T93" s="8">
        <v>0</v>
      </c>
      <c r="U93" s="1">
        <v>3.1104000000000003</v>
      </c>
      <c r="V93" t="str">
        <f>IF(M93=People!$B$5,People!$A$5,IF(M93=People!$B$4,People!$A$4,IF(M93=People!$B$3,People!$A$3,IF(M93=People!$B$2,People!$A$2,0))))</f>
        <v>Anna Andreadi</v>
      </c>
      <c r="W93" t="str">
        <f>IFERROR(INDEX(Returns!A:A,MATCH(B93,Returns!B:B,0)),"No")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8">
        <v>0</v>
      </c>
      <c r="U94" s="1">
        <v>6.2208000000000006</v>
      </c>
      <c r="V94" t="str">
        <f>IF(M94=People!$B$5,People!$A$5,IF(M94=People!$B$4,People!$A$4,IF(M94=People!$B$3,People!$A$3,IF(M94=People!$B$2,People!$A$2,0))))</f>
        <v>Kelly Williams</v>
      </c>
      <c r="W94" t="str">
        <f>IFERROR(INDEX(Returns!A:A,MATCH(B94,Returns!B:B,0)),"No")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8">
        <v>0</v>
      </c>
      <c r="U95" s="1">
        <v>16.535399999999996</v>
      </c>
      <c r="V95" t="str">
        <f>IF(M95=People!$B$5,People!$A$5,IF(M95=People!$B$4,People!$A$4,IF(M95=People!$B$3,People!$A$3,IF(M95=People!$B$2,People!$A$2,0))))</f>
        <v>Kelly Williams</v>
      </c>
      <c r="W95" t="str">
        <f>IFERROR(INDEX(Returns!A:A,MATCH(B95,Returns!B:B,0)),"No")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8">
        <v>0</v>
      </c>
      <c r="U96" s="1">
        <v>16.150400000000001</v>
      </c>
      <c r="V96" t="str">
        <f>IF(M96=People!$B$5,People!$A$5,IF(M96=People!$B$4,People!$A$4,IF(M96=People!$B$3,People!$A$3,IF(M96=People!$B$2,People!$A$2,0))))</f>
        <v>Kelly Williams</v>
      </c>
      <c r="W96" t="str">
        <f>IFERROR(INDEX(Returns!A:A,MATCH(B96,Returns!B:B,0)),"No")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28">
        <v>5.6820000000000013</v>
      </c>
      <c r="S97" s="1">
        <v>1</v>
      </c>
      <c r="T97" s="8">
        <v>0.7</v>
      </c>
      <c r="U97" s="1">
        <v>-3.7880000000000003</v>
      </c>
      <c r="V97" t="str">
        <f>IF(M97=People!$B$5,People!$A$5,IF(M97=People!$B$4,People!$A$4,IF(M97=People!$B$3,People!$A$3,IF(M97=People!$B$2,People!$A$2,0))))</f>
        <v>Anna Andreadi</v>
      </c>
      <c r="W97" t="str">
        <f>IFERROR(INDEX(Returns!A:A,MATCH(B97,Returns!B:B,0)),"No")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8">
        <v>0</v>
      </c>
      <c r="U98" s="1">
        <v>40.5426</v>
      </c>
      <c r="V98" t="str">
        <f>IF(M98=People!$B$5,People!$A$5,IF(M98=People!$B$4,People!$A$4,IF(M98=People!$B$3,People!$A$3,IF(M98=People!$B$2,People!$A$2,0))))</f>
        <v>Chuck Magee</v>
      </c>
      <c r="W98" t="str">
        <f>IFERROR(INDEX(Returns!A:A,MATCH(B98,Returns!B:B,0)),"No")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28">
        <v>51.311999999999998</v>
      </c>
      <c r="S99" s="1">
        <v>3</v>
      </c>
      <c r="T99" s="8">
        <v>0.2</v>
      </c>
      <c r="U99" s="1">
        <v>17.959199999999999</v>
      </c>
      <c r="V99" t="str">
        <f>IF(M99=People!$B$5,People!$A$5,IF(M99=People!$B$4,People!$A$4,IF(M99=People!$B$3,People!$A$3,IF(M99=People!$B$2,People!$A$2,0))))</f>
        <v>Anna Andreadi</v>
      </c>
      <c r="W99" t="str">
        <f>IFERROR(INDEX(Returns!A:A,MATCH(B99,Returns!B:B,0)),"No")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8">
        <v>0</v>
      </c>
      <c r="U100" s="1">
        <v>22.585199999999993</v>
      </c>
      <c r="V100" t="str">
        <f>IF(M100=People!$B$5,People!$A$5,IF(M100=People!$B$4,People!$A$4,IF(M100=People!$B$3,People!$A$3,IF(M100=People!$B$2,People!$A$2,0))))</f>
        <v>Kelly Williams</v>
      </c>
      <c r="W100" t="str">
        <f>IFERROR(INDEX(Returns!A:A,MATCH(B100,Returns!B:B,0)),"No")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8">
        <v>0.2</v>
      </c>
      <c r="U101" s="1">
        <v>22.618399999999994</v>
      </c>
      <c r="V101" t="str">
        <f>IF(M101=People!$B$5,People!$A$5,IF(M101=People!$B$4,People!$A$4,IF(M101=People!$B$3,People!$A$3,IF(M101=People!$B$2,People!$A$2,0))))</f>
        <v>Kelly Williams</v>
      </c>
      <c r="W101" t="str">
        <f>IFERROR(INDEX(Returns!A:A,MATCH(B101,Returns!B:B,0)),"No")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8">
        <v>0.2</v>
      </c>
      <c r="U102" s="1">
        <v>-10.797300000000011</v>
      </c>
      <c r="V102" t="str">
        <f>IF(M102=People!$B$5,People!$A$5,IF(M102=People!$B$4,People!$A$4,IF(M102=People!$B$3,People!$A$3,IF(M102=People!$B$2,People!$A$2,0))))</f>
        <v>Kelly Williams</v>
      </c>
      <c r="W102" t="str">
        <f>IFERROR(INDEX(Returns!A:A,MATCH(B102,Returns!B:B,0)),"No")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8">
        <v>0.8</v>
      </c>
      <c r="U103" s="1">
        <v>-3.0396000000000001</v>
      </c>
      <c r="V103" t="str">
        <f>IF(M103=People!$B$5,People!$A$5,IF(M103=People!$B$4,People!$A$4,IF(M103=People!$B$3,People!$A$3,IF(M103=People!$B$2,People!$A$2,0))))</f>
        <v>Kelly Williams</v>
      </c>
      <c r="W103" t="str">
        <f>IFERROR(INDEX(Returns!A:A,MATCH(B103,Returns!B:B,0)),"No")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8">
        <v>0</v>
      </c>
      <c r="U104" s="1">
        <v>11.720800000000001</v>
      </c>
      <c r="V104" t="str">
        <f>IF(M104=People!$B$5,People!$A$5,IF(M104=People!$B$4,People!$A$4,IF(M104=People!$B$3,People!$A$3,IF(M104=People!$B$2,People!$A$2,0))))</f>
        <v>Kelly Williams</v>
      </c>
      <c r="W104" t="str">
        <f>IFERROR(INDEX(Returns!A:A,MATCH(B104,Returns!B:B,0)),"No")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28">
        <v>238.89600000000002</v>
      </c>
      <c r="S105" s="1">
        <v>6</v>
      </c>
      <c r="T105" s="8">
        <v>0.2</v>
      </c>
      <c r="U105" s="1">
        <v>-26.875800000000012</v>
      </c>
      <c r="V105" t="str">
        <f>IF(M105=People!$B$5,People!$A$5,IF(M105=People!$B$4,People!$A$4,IF(M105=People!$B$3,People!$A$3,IF(M105=People!$B$2,People!$A$2,0))))</f>
        <v>Anna Andreadi</v>
      </c>
      <c r="W105" t="str">
        <f>IFERROR(INDEX(Returns!A:A,MATCH(B105,Returns!B:B,0)),"No")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28">
        <v>102.35999999999999</v>
      </c>
      <c r="S106" s="1">
        <v>3</v>
      </c>
      <c r="T106" s="8">
        <v>0.2</v>
      </c>
      <c r="U106" s="1">
        <v>-3.8385000000000105</v>
      </c>
      <c r="V106" t="str">
        <f>IF(M106=People!$B$5,People!$A$5,IF(M106=People!$B$4,People!$A$4,IF(M106=People!$B$3,People!$A$3,IF(M106=People!$B$2,People!$A$2,0))))</f>
        <v>Anna Andreadi</v>
      </c>
      <c r="W106" t="str">
        <f>IFERROR(INDEX(Returns!A:A,MATCH(B106,Returns!B:B,0)),"No")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28">
        <v>36.882000000000005</v>
      </c>
      <c r="S107" s="1">
        <v>3</v>
      </c>
      <c r="T107" s="8">
        <v>0.7</v>
      </c>
      <c r="U107" s="1">
        <v>-25.817399999999999</v>
      </c>
      <c r="V107" t="str">
        <f>IF(M107=People!$B$5,People!$A$5,IF(M107=People!$B$4,People!$A$4,IF(M107=People!$B$3,People!$A$3,IF(M107=People!$B$2,People!$A$2,0))))</f>
        <v>Anna Andreadi</v>
      </c>
      <c r="W107" t="str">
        <f>IFERROR(INDEX(Returns!A:A,MATCH(B107,Returns!B:B,0)),"No")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8">
        <v>0.2</v>
      </c>
      <c r="U108" s="1">
        <v>17.601600000000001</v>
      </c>
      <c r="V108" t="str">
        <f>IF(M108=People!$B$5,People!$A$5,IF(M108=People!$B$4,People!$A$4,IF(M108=People!$B$3,People!$A$3,IF(M108=People!$B$2,People!$A$2,0))))</f>
        <v>Cassandra Brandow</v>
      </c>
      <c r="W108" t="str">
        <f>IFERROR(INDEX(Returns!A:A,MATCH(B108,Returns!B:B,0)),"No")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8">
        <v>0.2</v>
      </c>
      <c r="U109" s="1">
        <v>2.0993999999999993</v>
      </c>
      <c r="V109" t="str">
        <f>IF(M109=People!$B$5,People!$A$5,IF(M109=People!$B$4,People!$A$4,IF(M109=People!$B$3,People!$A$3,IF(M109=People!$B$2,People!$A$2,0))))</f>
        <v>Cassandra Brandow</v>
      </c>
      <c r="W109" t="str">
        <f>IFERROR(INDEX(Returns!A:A,MATCH(B109,Returns!B:B,0)),"No")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8">
        <v>0.2</v>
      </c>
      <c r="U110" s="1">
        <v>1.0737999999999999</v>
      </c>
      <c r="V110" t="str">
        <f>IF(M110=People!$B$5,People!$A$5,IF(M110=People!$B$4,People!$A$4,IF(M110=People!$B$3,People!$A$3,IF(M110=People!$B$2,People!$A$2,0))))</f>
        <v>Cassandra Brandow</v>
      </c>
      <c r="W110" t="str">
        <f>IFERROR(INDEX(Returns!A:A,MATCH(B110,Returns!B:B,0)),"No")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8">
        <v>0.2</v>
      </c>
      <c r="U111" s="1">
        <v>67.991999999999962</v>
      </c>
      <c r="V111" t="str">
        <f>IF(M111=People!$B$5,People!$A$5,IF(M111=People!$B$4,People!$A$4,IF(M111=People!$B$3,People!$A$3,IF(M111=People!$B$2,People!$A$2,0))))</f>
        <v>Kelly Williams</v>
      </c>
      <c r="W111" t="str">
        <f>IFERROR(INDEX(Returns!A:A,MATCH(B111,Returns!B:B,0)),"No")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8">
        <v>0</v>
      </c>
      <c r="U112" s="1">
        <v>10.909600000000001</v>
      </c>
      <c r="V112" t="str">
        <f>IF(M112=People!$B$5,People!$A$5,IF(M112=People!$B$4,People!$A$4,IF(M112=People!$B$3,People!$A$3,IF(M112=People!$B$2,People!$A$2,0))))</f>
        <v>Chuck Magee</v>
      </c>
      <c r="W112" t="str">
        <f>IFERROR(INDEX(Returns!A:A,MATCH(B112,Returns!B:B,0)),"No")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8">
        <v>0</v>
      </c>
      <c r="U113" s="1">
        <v>22.78799999999999</v>
      </c>
      <c r="V113" t="str">
        <f>IF(M113=People!$B$5,People!$A$5,IF(M113=People!$B$4,People!$A$4,IF(M113=People!$B$3,People!$A$3,IF(M113=People!$B$2,People!$A$2,0))))</f>
        <v>Kelly Williams</v>
      </c>
      <c r="W113" t="str">
        <f>IFERROR(INDEX(Returns!A:A,MATCH(B113,Returns!B:B,0)),"No")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8">
        <v>0</v>
      </c>
      <c r="U114" s="1">
        <v>13.3476</v>
      </c>
      <c r="V114" t="str">
        <f>IF(M114=People!$B$5,People!$A$5,IF(M114=People!$B$4,People!$A$4,IF(M114=People!$B$3,People!$A$3,IF(M114=People!$B$2,People!$A$2,0))))</f>
        <v>Kelly Williams</v>
      </c>
      <c r="W114" t="str">
        <f>IFERROR(INDEX(Returns!A:A,MATCH(B114,Returns!B:B,0)),"No")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8">
        <v>0.2</v>
      </c>
      <c r="U115" s="1">
        <v>14.534799999999997</v>
      </c>
      <c r="V115" t="str">
        <f>IF(M115=People!$B$5,People!$A$5,IF(M115=People!$B$4,People!$A$4,IF(M115=People!$B$3,People!$A$3,IF(M115=People!$B$2,People!$A$2,0))))</f>
        <v>Chuck Magee</v>
      </c>
      <c r="W115" t="str">
        <f>IFERROR(INDEX(Returns!A:A,MATCH(B115,Returns!B:B,0)),"No")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8">
        <v>0.2</v>
      </c>
      <c r="U116" s="1">
        <v>1.6519999999999997</v>
      </c>
      <c r="V116" t="str">
        <f>IF(M116=People!$B$5,People!$A$5,IF(M116=People!$B$4,People!$A$4,IF(M116=People!$B$3,People!$A$3,IF(M116=People!$B$2,People!$A$2,0))))</f>
        <v>Chuck Magee</v>
      </c>
      <c r="W116" t="str">
        <f>IFERROR(INDEX(Returns!A:A,MATCH(B116,Returns!B:B,0)),"No")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8">
        <v>0.2</v>
      </c>
      <c r="U117" s="1">
        <v>7.4924999999999988</v>
      </c>
      <c r="V117" t="str">
        <f>IF(M117=People!$B$5,People!$A$5,IF(M117=People!$B$4,People!$A$4,IF(M117=People!$B$3,People!$A$3,IF(M117=People!$B$2,People!$A$2,0))))</f>
        <v>Chuck Magee</v>
      </c>
      <c r="W117" t="str">
        <f>IFERROR(INDEX(Returns!A:A,MATCH(B117,Returns!B:B,0)),"No")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8">
        <v>0.2</v>
      </c>
      <c r="U118" s="1">
        <v>44.031599999999997</v>
      </c>
      <c r="V118" t="str">
        <f>IF(M118=People!$B$5,People!$A$5,IF(M118=People!$B$4,People!$A$4,IF(M118=People!$B$3,People!$A$3,IF(M118=People!$B$2,People!$A$2,0))))</f>
        <v>Chuck Magee</v>
      </c>
      <c r="W118" t="str">
        <f>IFERROR(INDEX(Returns!A:A,MATCH(B118,Returns!B:B,0)),"No")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28">
        <v>787.53</v>
      </c>
      <c r="S119" s="1">
        <v>3</v>
      </c>
      <c r="T119" s="8">
        <v>0</v>
      </c>
      <c r="U119" s="1">
        <v>165.38129999999995</v>
      </c>
      <c r="V119" t="str">
        <f>IF(M119=People!$B$5,People!$A$5,IF(M119=People!$B$4,People!$A$4,IF(M119=People!$B$3,People!$A$3,IF(M119=People!$B$2,People!$A$2,0))))</f>
        <v>Anna Andreadi</v>
      </c>
      <c r="W119" t="str">
        <f>IFERROR(INDEX(Returns!A:A,MATCH(B119,Returns!B:B,0)),"No")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8">
        <v>0.7</v>
      </c>
      <c r="U120" s="1">
        <v>-115.71559999999999</v>
      </c>
      <c r="V120" t="str">
        <f>IF(M120=People!$B$5,People!$A$5,IF(M120=People!$B$4,People!$A$4,IF(M120=People!$B$3,People!$A$3,IF(M120=People!$B$2,People!$A$2,0))))</f>
        <v>Cassandra Brandow</v>
      </c>
      <c r="W120" t="str">
        <f>IFERROR(INDEX(Returns!A:A,MATCH(B120,Returns!B:B,0)),"No")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8">
        <v>0</v>
      </c>
      <c r="U121" s="1">
        <v>18.345599999999997</v>
      </c>
      <c r="V121" t="str">
        <f>IF(M121=People!$B$5,People!$A$5,IF(M121=People!$B$4,People!$A$4,IF(M121=People!$B$3,People!$A$3,IF(M121=People!$B$2,People!$A$2,0))))</f>
        <v>Chuck Magee</v>
      </c>
      <c r="W121" t="str">
        <f>IFERROR(INDEX(Returns!A:A,MATCH(B121,Returns!B:B,0)),"No")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8">
        <v>0</v>
      </c>
      <c r="U122" s="1">
        <v>13.878</v>
      </c>
      <c r="V122" t="str">
        <f>IF(M122=People!$B$5,People!$A$5,IF(M122=People!$B$4,People!$A$4,IF(M122=People!$B$3,People!$A$3,IF(M122=People!$B$2,People!$A$2,0))))</f>
        <v>Chuck Magee</v>
      </c>
      <c r="W122" t="str">
        <f>IFERROR(INDEX(Returns!A:A,MATCH(B122,Returns!B:B,0)),"No")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8">
        <v>0</v>
      </c>
      <c r="U123" s="1">
        <v>63.436800000000005</v>
      </c>
      <c r="V123" t="str">
        <f>IF(M123=People!$B$5,People!$A$5,IF(M123=People!$B$4,People!$A$4,IF(M123=People!$B$3,People!$A$3,IF(M123=People!$B$2,People!$A$2,0))))</f>
        <v>Chuck Magee</v>
      </c>
      <c r="W123" t="str">
        <f>IFERROR(INDEX(Returns!A:A,MATCH(B123,Returns!B:B,0)),"No")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8">
        <v>0</v>
      </c>
      <c r="U124" s="1">
        <v>51.758999999999993</v>
      </c>
      <c r="V124" t="str">
        <f>IF(M124=People!$B$5,People!$A$5,IF(M124=People!$B$4,People!$A$4,IF(M124=People!$B$3,People!$A$3,IF(M124=People!$B$2,People!$A$2,0))))</f>
        <v>Chuck Magee</v>
      </c>
      <c r="W124" t="str">
        <f>IFERROR(INDEX(Returns!A:A,MATCH(B124,Returns!B:B,0)),"No")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8">
        <v>0</v>
      </c>
      <c r="U125" s="1">
        <v>19.731599999999997</v>
      </c>
      <c r="V125" t="str">
        <f>IF(M125=People!$B$5,People!$A$5,IF(M125=People!$B$4,People!$A$4,IF(M125=People!$B$3,People!$A$3,IF(M125=People!$B$2,People!$A$2,0))))</f>
        <v>Chuck Magee</v>
      </c>
      <c r="W125" t="str">
        <f>IFERROR(INDEX(Returns!A:A,MATCH(B125,Returns!B:B,0)),"No")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8">
        <v>0.3</v>
      </c>
      <c r="U126" s="1">
        <v>-8.5794000000000779</v>
      </c>
      <c r="V126" t="str">
        <f>IF(M126=People!$B$5,People!$A$5,IF(M126=People!$B$4,People!$A$4,IF(M126=People!$B$3,People!$A$3,IF(M126=People!$B$2,People!$A$2,0))))</f>
        <v>Kelly Williams</v>
      </c>
      <c r="W126" t="str">
        <f>IFERROR(INDEX(Returns!A:A,MATCH(B126,Returns!B:B,0)),"No")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8">
        <v>0.5</v>
      </c>
      <c r="U127" s="1">
        <v>-407.68200000000013</v>
      </c>
      <c r="V127" t="str">
        <f>IF(M127=People!$B$5,People!$A$5,IF(M127=People!$B$4,People!$A$4,IF(M127=People!$B$3,People!$A$3,IF(M127=People!$B$2,People!$A$2,0))))</f>
        <v>Kelly Williams</v>
      </c>
      <c r="W127" t="str">
        <f>IFERROR(INDEX(Returns!A:A,MATCH(B127,Returns!B:B,0)),"No")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28">
        <v>2.3880000000000003</v>
      </c>
      <c r="S128" s="1">
        <v>2</v>
      </c>
      <c r="T128" s="8">
        <v>0.7</v>
      </c>
      <c r="U128" s="1">
        <v>-1.8308</v>
      </c>
      <c r="V128" t="str">
        <f>IF(M128=People!$B$5,People!$A$5,IF(M128=People!$B$4,People!$A$4,IF(M128=People!$B$3,People!$A$3,IF(M128=People!$B$2,People!$A$2,0))))</f>
        <v>Anna Andreadi</v>
      </c>
      <c r="W128" t="str">
        <f>IFERROR(INDEX(Returns!A:A,MATCH(B128,Returns!B:B,0)),"No")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28">
        <v>243.99200000000002</v>
      </c>
      <c r="S129" s="1">
        <v>7</v>
      </c>
      <c r="T129" s="8">
        <v>0.2</v>
      </c>
      <c r="U129" s="1">
        <v>30.498999999999981</v>
      </c>
      <c r="V129" t="str">
        <f>IF(M129=People!$B$5,People!$A$5,IF(M129=People!$B$4,People!$A$4,IF(M129=People!$B$3,People!$A$3,IF(M129=People!$B$2,People!$A$2,0))))</f>
        <v>Anna Andreadi</v>
      </c>
      <c r="W129" t="str">
        <f>IFERROR(INDEX(Returns!A:A,MATCH(B129,Returns!B:B,0)),"No")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28">
        <v>81.424000000000007</v>
      </c>
      <c r="S130" s="1">
        <v>2</v>
      </c>
      <c r="T130" s="8">
        <v>0.2</v>
      </c>
      <c r="U130" s="1">
        <v>-9.1601999999999961</v>
      </c>
      <c r="V130" t="str">
        <f>IF(M130=People!$B$5,People!$A$5,IF(M130=People!$B$4,People!$A$4,IF(M130=People!$B$3,People!$A$3,IF(M130=People!$B$2,People!$A$2,0))))</f>
        <v>Anna Andreadi</v>
      </c>
      <c r="W130" t="str">
        <f>IFERROR(INDEX(Returns!A:A,MATCH(B130,Returns!B:B,0)),"No")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28">
        <v>238.56</v>
      </c>
      <c r="S131" s="1">
        <v>3</v>
      </c>
      <c r="T131" s="8">
        <v>0</v>
      </c>
      <c r="U131" s="1">
        <v>26.241599999999977</v>
      </c>
      <c r="V131" t="str">
        <f>IF(M131=People!$B$5,People!$A$5,IF(M131=People!$B$4,People!$A$4,IF(M131=People!$B$3,People!$A$3,IF(M131=People!$B$2,People!$A$2,0))))</f>
        <v>Anna Andreadi</v>
      </c>
      <c r="W131" t="str">
        <f>IFERROR(INDEX(Returns!A:A,MATCH(B131,Returns!B:B,0)),"No")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8">
        <v>0.4</v>
      </c>
      <c r="U132" s="1">
        <v>-11.993999999999993</v>
      </c>
      <c r="V132" t="str">
        <f>IF(M132=People!$B$5,People!$A$5,IF(M132=People!$B$4,People!$A$4,IF(M132=People!$B$3,People!$A$3,IF(M132=People!$B$2,People!$A$2,0))))</f>
        <v>Chuck Magee</v>
      </c>
      <c r="W132" t="str">
        <f>IFERROR(INDEX(Returns!A:A,MATCH(B132,Returns!B:B,0)),"No")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8">
        <v>0.2</v>
      </c>
      <c r="U133" s="1">
        <v>29.363999999999997</v>
      </c>
      <c r="V133" t="str">
        <f>IF(M133=People!$B$5,People!$A$5,IF(M133=People!$B$4,People!$A$4,IF(M133=People!$B$3,People!$A$3,IF(M133=People!$B$2,People!$A$2,0))))</f>
        <v>Chuck Magee</v>
      </c>
      <c r="W133" t="str">
        <f>IFERROR(INDEX(Returns!A:A,MATCH(B133,Returns!B:B,0)),"No")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8">
        <v>0.2</v>
      </c>
      <c r="U134" s="1">
        <v>6.9731999999999976</v>
      </c>
      <c r="V134" t="str">
        <f>IF(M134=People!$B$5,People!$A$5,IF(M134=People!$B$4,People!$A$4,IF(M134=People!$B$3,People!$A$3,IF(M134=People!$B$2,People!$A$2,0))))</f>
        <v>Chuck Magee</v>
      </c>
      <c r="W134" t="str">
        <f>IFERROR(INDEX(Returns!A:A,MATCH(B134,Returns!B:B,0)),"No")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28">
        <v>20.04</v>
      </c>
      <c r="S135" s="1">
        <v>3</v>
      </c>
      <c r="T135" s="8">
        <v>0</v>
      </c>
      <c r="U135" s="1">
        <v>9.6191999999999993</v>
      </c>
      <c r="V135" t="str">
        <f>IF(M135=People!$B$5,People!$A$5,IF(M135=People!$B$4,People!$A$4,IF(M135=People!$B$3,People!$A$3,IF(M135=People!$B$2,People!$A$2,0))))</f>
        <v>Anna Andreadi</v>
      </c>
      <c r="W135" t="str">
        <f>IFERROR(INDEX(Returns!A:A,MATCH(B135,Returns!B:B,0)),"No")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28">
        <v>35.44</v>
      </c>
      <c r="S136" s="1">
        <v>1</v>
      </c>
      <c r="T136" s="8">
        <v>0</v>
      </c>
      <c r="U136" s="1">
        <v>16.656799999999997</v>
      </c>
      <c r="V136" t="str">
        <f>IF(M136=People!$B$5,People!$A$5,IF(M136=People!$B$4,People!$A$4,IF(M136=People!$B$3,People!$A$3,IF(M136=People!$B$2,People!$A$2,0))))</f>
        <v>Anna Andreadi</v>
      </c>
      <c r="W136" t="str">
        <f>IFERROR(INDEX(Returns!A:A,MATCH(B136,Returns!B:B,0)),"No")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28">
        <v>11.52</v>
      </c>
      <c r="S137" s="1">
        <v>4</v>
      </c>
      <c r="T137" s="8">
        <v>0</v>
      </c>
      <c r="U137" s="1">
        <v>3.4559999999999995</v>
      </c>
      <c r="V137" t="str">
        <f>IF(M137=People!$B$5,People!$A$5,IF(M137=People!$B$4,People!$A$4,IF(M137=People!$B$3,People!$A$3,IF(M137=People!$B$2,People!$A$2,0))))</f>
        <v>Anna Andreadi</v>
      </c>
      <c r="W137" t="str">
        <f>IFERROR(INDEX(Returns!A:A,MATCH(B137,Returns!B:B,0)),"No")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28">
        <v>4.0199999999999996</v>
      </c>
      <c r="S138" s="1">
        <v>2</v>
      </c>
      <c r="T138" s="8">
        <v>0</v>
      </c>
      <c r="U138" s="1">
        <v>1.9697999999999998</v>
      </c>
      <c r="V138" t="str">
        <f>IF(M138=People!$B$5,People!$A$5,IF(M138=People!$B$4,People!$A$4,IF(M138=People!$B$3,People!$A$3,IF(M138=People!$B$2,People!$A$2,0))))</f>
        <v>Anna Andreadi</v>
      </c>
      <c r="W138" t="str">
        <f>IFERROR(INDEX(Returns!A:A,MATCH(B138,Returns!B:B,0)),"No")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28">
        <v>76.176000000000002</v>
      </c>
      <c r="S139" s="1">
        <v>3</v>
      </c>
      <c r="T139" s="8">
        <v>0.2</v>
      </c>
      <c r="U139" s="1">
        <v>26.661599999999996</v>
      </c>
      <c r="V139" t="str">
        <f>IF(M139=People!$B$5,People!$A$5,IF(M139=People!$B$4,People!$A$4,IF(M139=People!$B$3,People!$A$3,IF(M139=People!$B$2,People!$A$2,0))))</f>
        <v>Anna Andreadi</v>
      </c>
      <c r="W139" t="str">
        <f>IFERROR(INDEX(Returns!A:A,MATCH(B139,Returns!B:B,0)),"No")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28">
        <v>65.88</v>
      </c>
      <c r="S140" s="1">
        <v>6</v>
      </c>
      <c r="T140" s="8">
        <v>0</v>
      </c>
      <c r="U140" s="1">
        <v>18.446400000000004</v>
      </c>
      <c r="V140" t="str">
        <f>IF(M140=People!$B$5,People!$A$5,IF(M140=People!$B$4,People!$A$4,IF(M140=People!$B$3,People!$A$3,IF(M140=People!$B$2,People!$A$2,0))))</f>
        <v>Anna Andreadi</v>
      </c>
      <c r="W140" t="str">
        <f>IFERROR(INDEX(Returns!A:A,MATCH(B140,Returns!B:B,0)),"No")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28">
        <v>43.120000000000005</v>
      </c>
      <c r="S141" s="1">
        <v>14</v>
      </c>
      <c r="T141" s="8">
        <v>0</v>
      </c>
      <c r="U141" s="1">
        <v>20.697599999999998</v>
      </c>
      <c r="V141" t="str">
        <f>IF(M141=People!$B$5,People!$A$5,IF(M141=People!$B$4,People!$A$4,IF(M141=People!$B$3,People!$A$3,IF(M141=People!$B$2,People!$A$2,0))))</f>
        <v>Anna Andreadi</v>
      </c>
      <c r="W141" t="str">
        <f>IFERROR(INDEX(Returns!A:A,MATCH(B141,Returns!B:B,0)),"No")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8">
        <v>0.2</v>
      </c>
      <c r="U142" s="1">
        <v>10.349999999999994</v>
      </c>
      <c r="V142" t="str">
        <f>IF(M142=People!$B$5,People!$A$5,IF(M142=People!$B$4,People!$A$4,IF(M142=People!$B$3,People!$A$3,IF(M142=People!$B$2,People!$A$2,0))))</f>
        <v>Chuck Magee</v>
      </c>
      <c r="W142" t="str">
        <f>IFERROR(INDEX(Returns!A:A,MATCH(B142,Returns!B:B,0)),"No")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28">
        <v>8.82</v>
      </c>
      <c r="S143" s="1">
        <v>3</v>
      </c>
      <c r="T143" s="8">
        <v>0</v>
      </c>
      <c r="U143" s="1">
        <v>2.3814000000000002</v>
      </c>
      <c r="V143" t="str">
        <f>IF(M143=People!$B$5,People!$A$5,IF(M143=People!$B$4,People!$A$4,IF(M143=People!$B$3,People!$A$3,IF(M143=People!$B$2,People!$A$2,0))))</f>
        <v>Anna Andreadi</v>
      </c>
      <c r="W143" t="str">
        <f>IFERROR(INDEX(Returns!A:A,MATCH(B143,Returns!B:B,0)),"No")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28">
        <v>10.86</v>
      </c>
      <c r="S144" s="1">
        <v>3</v>
      </c>
      <c r="T144" s="8">
        <v>0</v>
      </c>
      <c r="U144" s="1">
        <v>5.1042000000000005</v>
      </c>
      <c r="V144" t="str">
        <f>IF(M144=People!$B$5,People!$A$5,IF(M144=People!$B$4,People!$A$4,IF(M144=People!$B$3,People!$A$3,IF(M144=People!$B$2,People!$A$2,0))))</f>
        <v>Anna Andreadi</v>
      </c>
      <c r="W144" t="str">
        <f>IFERROR(INDEX(Returns!A:A,MATCH(B144,Returns!B:B,0)),"No")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28">
        <v>143.69999999999999</v>
      </c>
      <c r="S145" s="1">
        <v>3</v>
      </c>
      <c r="T145" s="8">
        <v>0</v>
      </c>
      <c r="U145" s="1">
        <v>68.975999999999999</v>
      </c>
      <c r="V145" t="str">
        <f>IF(M145=People!$B$5,People!$A$5,IF(M145=People!$B$4,People!$A$4,IF(M145=People!$B$3,People!$A$3,IF(M145=People!$B$2,People!$A$2,0))))</f>
        <v>Anna Andreadi</v>
      </c>
      <c r="W145" t="str">
        <f>IFERROR(INDEX(Returns!A:A,MATCH(B145,Returns!B:B,0)),"No")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8">
        <v>0</v>
      </c>
      <c r="U146" s="1">
        <v>218.25179999999997</v>
      </c>
      <c r="V146" t="str">
        <f>IF(M146=People!$B$5,People!$A$5,IF(M146=People!$B$4,People!$A$4,IF(M146=People!$B$3,People!$A$3,IF(M146=People!$B$2,People!$A$2,0))))</f>
        <v>Kelly Williams</v>
      </c>
      <c r="W146" t="str">
        <f>IFERROR(INDEX(Returns!A:A,MATCH(B146,Returns!B:B,0)),"No")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28">
        <v>671.93</v>
      </c>
      <c r="S147" s="1">
        <v>7</v>
      </c>
      <c r="T147" s="8">
        <v>0</v>
      </c>
      <c r="U147" s="1">
        <v>20.157899999999998</v>
      </c>
      <c r="V147" t="str">
        <f>IF(M147=People!$B$5,People!$A$5,IF(M147=People!$B$4,People!$A$4,IF(M147=People!$B$3,People!$A$3,IF(M147=People!$B$2,People!$A$2,0))))</f>
        <v>Anna Andreadi</v>
      </c>
      <c r="W147" t="str">
        <f>IFERROR(INDEX(Returns!A:A,MATCH(B147,Returns!B:B,0)),"No")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8">
        <v>0.2</v>
      </c>
      <c r="U148" s="1">
        <v>12.90959999999999</v>
      </c>
      <c r="V148" t="str">
        <f>IF(M148=People!$B$5,People!$A$5,IF(M148=People!$B$4,People!$A$4,IF(M148=People!$B$3,People!$A$3,IF(M148=People!$B$2,People!$A$2,0))))</f>
        <v>Chuck Magee</v>
      </c>
      <c r="W148" t="str">
        <f>IFERROR(INDEX(Returns!A:A,MATCH(B148,Returns!B:B,0)),"No")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8">
        <v>0</v>
      </c>
      <c r="U149" s="1">
        <v>103.80150000000003</v>
      </c>
      <c r="V149" t="str">
        <f>IF(M149=People!$B$5,People!$A$5,IF(M149=People!$B$4,People!$A$4,IF(M149=People!$B$3,People!$A$3,IF(M149=People!$B$2,People!$A$2,0))))</f>
        <v>Kelly Williams</v>
      </c>
      <c r="W149" t="str">
        <f>IFERROR(INDEX(Returns!A:A,MATCH(B149,Returns!B:B,0)),"No")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8">
        <v>0</v>
      </c>
      <c r="U150" s="1">
        <v>5.9987999999999815</v>
      </c>
      <c r="V150" t="str">
        <f>IF(M150=People!$B$5,People!$A$5,IF(M150=People!$B$4,People!$A$4,IF(M150=People!$B$3,People!$A$3,IF(M150=People!$B$2,People!$A$2,0))))</f>
        <v>Kelly Williams</v>
      </c>
      <c r="W150" t="str">
        <f>IFERROR(INDEX(Returns!A:A,MATCH(B150,Returns!B:B,0)),"No")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8">
        <v>0</v>
      </c>
      <c r="U151" s="1">
        <v>585.55199999999991</v>
      </c>
      <c r="V151" t="str">
        <f>IF(M151=People!$B$5,People!$A$5,IF(M151=People!$B$4,People!$A$4,IF(M151=People!$B$3,People!$A$3,IF(M151=People!$B$2,People!$A$2,0))))</f>
        <v>Kelly Williams</v>
      </c>
      <c r="W151" t="str">
        <f>IFERROR(INDEX(Returns!A:A,MATCH(B151,Returns!B:B,0)),"No")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8">
        <v>0</v>
      </c>
      <c r="U152" s="1">
        <v>80.628500000000003</v>
      </c>
      <c r="V152" t="str">
        <f>IF(M152=People!$B$5,People!$A$5,IF(M152=People!$B$4,People!$A$4,IF(M152=People!$B$3,People!$A$3,IF(M152=People!$B$2,People!$A$2,0))))</f>
        <v>Kelly Williams</v>
      </c>
      <c r="W152" t="str">
        <f>IFERROR(INDEX(Returns!A:A,MATCH(B152,Returns!B:B,0)),"No")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28">
        <v>157.91999999999999</v>
      </c>
      <c r="S153" s="1">
        <v>5</v>
      </c>
      <c r="T153" s="8">
        <v>0.2</v>
      </c>
      <c r="U153" s="1">
        <v>17.765999999999991</v>
      </c>
      <c r="V153" t="str">
        <f>IF(M153=People!$B$5,People!$A$5,IF(M153=People!$B$4,People!$A$4,IF(M153=People!$B$3,People!$A$3,IF(M153=People!$B$2,People!$A$2,0))))</f>
        <v>Anna Andreadi</v>
      </c>
      <c r="W153" t="str">
        <f>IFERROR(INDEX(Returns!A:A,MATCH(B153,Returns!B:B,0)),"No")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28">
        <v>203.184</v>
      </c>
      <c r="S154" s="1">
        <v>2</v>
      </c>
      <c r="T154" s="8">
        <v>0.2</v>
      </c>
      <c r="U154" s="1">
        <v>15.238799999999991</v>
      </c>
      <c r="V154" t="str">
        <f>IF(M154=People!$B$5,People!$A$5,IF(M154=People!$B$4,People!$A$4,IF(M154=People!$B$3,People!$A$3,IF(M154=People!$B$2,People!$A$2,0))))</f>
        <v>Anna Andreadi</v>
      </c>
      <c r="W154" t="str">
        <f>IFERROR(INDEX(Returns!A:A,MATCH(B154,Returns!B:B,0)),"No")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28">
        <v>58.379999999999995</v>
      </c>
      <c r="S155" s="1">
        <v>7</v>
      </c>
      <c r="T155" s="8">
        <v>0</v>
      </c>
      <c r="U155" s="1">
        <v>26.270999999999994</v>
      </c>
      <c r="V155" t="str">
        <f>IF(M155=People!$B$5,People!$A$5,IF(M155=People!$B$4,People!$A$4,IF(M155=People!$B$3,People!$A$3,IF(M155=People!$B$2,People!$A$2,0))))</f>
        <v>Anna Andreadi</v>
      </c>
      <c r="W155" t="str">
        <f>IFERROR(INDEX(Returns!A:A,MATCH(B155,Returns!B:B,0)),"No")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28">
        <v>105.52</v>
      </c>
      <c r="S156" s="1">
        <v>4</v>
      </c>
      <c r="T156" s="8">
        <v>0</v>
      </c>
      <c r="U156" s="1">
        <v>48.539199999999994</v>
      </c>
      <c r="V156" t="str">
        <f>IF(M156=People!$B$5,People!$A$5,IF(M156=People!$B$4,People!$A$4,IF(M156=People!$B$3,People!$A$3,IF(M156=People!$B$2,People!$A$2,0))))</f>
        <v>Anna Andreadi</v>
      </c>
      <c r="W156" t="str">
        <f>IFERROR(INDEX(Returns!A:A,MATCH(B156,Returns!B:B,0)),"No")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28">
        <v>80.88</v>
      </c>
      <c r="S157" s="1">
        <v>6</v>
      </c>
      <c r="T157" s="8">
        <v>0</v>
      </c>
      <c r="U157" s="1">
        <v>21.028799999999997</v>
      </c>
      <c r="V157" t="str">
        <f>IF(M157=People!$B$5,People!$A$5,IF(M157=People!$B$4,People!$A$4,IF(M157=People!$B$3,People!$A$3,IF(M157=People!$B$2,People!$A$2,0))))</f>
        <v>Anna Andreadi</v>
      </c>
      <c r="W157" t="str">
        <f>IFERROR(INDEX(Returns!A:A,MATCH(B157,Returns!B:B,0)),"No")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28">
        <v>6.63</v>
      </c>
      <c r="S158" s="1">
        <v>3</v>
      </c>
      <c r="T158" s="8">
        <v>0</v>
      </c>
      <c r="U158" s="1">
        <v>1.7901</v>
      </c>
      <c r="V158" t="str">
        <f>IF(M158=People!$B$5,People!$A$5,IF(M158=People!$B$4,People!$A$4,IF(M158=People!$B$3,People!$A$3,IF(M158=People!$B$2,People!$A$2,0))))</f>
        <v>Anna Andreadi</v>
      </c>
      <c r="W158" t="str">
        <f>IFERROR(INDEX(Returns!A:A,MATCH(B158,Returns!B:B,0)),"No")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28">
        <v>457.56800000000004</v>
      </c>
      <c r="S159" s="1">
        <v>2</v>
      </c>
      <c r="T159" s="8">
        <v>0.2</v>
      </c>
      <c r="U159" s="1">
        <v>51.476399999999941</v>
      </c>
      <c r="V159" t="str">
        <f>IF(M159=People!$B$5,People!$A$5,IF(M159=People!$B$4,People!$A$4,IF(M159=People!$B$3,People!$A$3,IF(M159=People!$B$2,People!$A$2,0))))</f>
        <v>Anna Andreadi</v>
      </c>
      <c r="W159" t="str">
        <f>IFERROR(INDEX(Returns!A:A,MATCH(B159,Returns!B:B,0)),"No")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8">
        <v>0</v>
      </c>
      <c r="U160" s="1">
        <v>6.8713999999999995</v>
      </c>
      <c r="V160" t="str">
        <f>IF(M160=People!$B$5,People!$A$5,IF(M160=People!$B$4,People!$A$4,IF(M160=People!$B$3,People!$A$3,IF(M160=People!$B$2,People!$A$2,0))))</f>
        <v>Kelly Williams</v>
      </c>
      <c r="W160" t="str">
        <f>IFERROR(INDEX(Returns!A:A,MATCH(B160,Returns!B:B,0)),"No")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8">
        <v>0</v>
      </c>
      <c r="U161" s="1">
        <v>236.23250000000002</v>
      </c>
      <c r="V161" t="str">
        <f>IF(M161=People!$B$5,People!$A$5,IF(M161=People!$B$4,People!$A$4,IF(M161=People!$B$3,People!$A$3,IF(M161=People!$B$2,People!$A$2,0))))</f>
        <v>Kelly Williams</v>
      </c>
      <c r="W161" t="str">
        <f>IFERROR(INDEX(Returns!A:A,MATCH(B161,Returns!B:B,0)),"No")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28">
        <v>5.98</v>
      </c>
      <c r="S162" s="1">
        <v>1</v>
      </c>
      <c r="T162" s="8">
        <v>0</v>
      </c>
      <c r="U162" s="1">
        <v>2.6909999999999998</v>
      </c>
      <c r="V162" t="str">
        <f>IF(M162=People!$B$5,People!$A$5,IF(M162=People!$B$4,People!$A$4,IF(M162=People!$B$3,People!$A$3,IF(M162=People!$B$2,People!$A$2,0))))</f>
        <v>Anna Andreadi</v>
      </c>
      <c r="W162" t="str">
        <f>IFERROR(INDEX(Returns!A:A,MATCH(B162,Returns!B:B,0)),"No")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8">
        <v>0.2</v>
      </c>
      <c r="U163" s="1">
        <v>1.359599999999995</v>
      </c>
      <c r="V163" t="str">
        <f>IF(M163=People!$B$5,People!$A$5,IF(M163=People!$B$4,People!$A$4,IF(M163=People!$B$3,People!$A$3,IF(M163=People!$B$2,People!$A$2,0))))</f>
        <v>Chuck Magee</v>
      </c>
      <c r="W163" t="str">
        <f>IFERROR(INDEX(Returns!A:A,MATCH(B163,Returns!B:B,0)),"No")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28">
        <v>28.4</v>
      </c>
      <c r="S164" s="1">
        <v>5</v>
      </c>
      <c r="T164" s="8">
        <v>0</v>
      </c>
      <c r="U164" s="1">
        <v>13.347999999999997</v>
      </c>
      <c r="V164" t="str">
        <f>IF(M164=People!$B$5,People!$A$5,IF(M164=People!$B$4,People!$A$4,IF(M164=People!$B$3,People!$A$3,IF(M164=People!$B$2,People!$A$2,0))))</f>
        <v>Anna Andreadi</v>
      </c>
      <c r="W164" t="str">
        <f>IFERROR(INDEX(Returns!A:A,MATCH(B164,Returns!B:B,0)),"No")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28">
        <v>27.680000000000003</v>
      </c>
      <c r="S165" s="1">
        <v>2</v>
      </c>
      <c r="T165" s="8">
        <v>0.2</v>
      </c>
      <c r="U165" s="1">
        <v>9.6879999999999988</v>
      </c>
      <c r="V165" t="str">
        <f>IF(M165=People!$B$5,People!$A$5,IF(M165=People!$B$4,People!$A$4,IF(M165=People!$B$3,People!$A$3,IF(M165=People!$B$2,People!$A$2,0))))</f>
        <v>Anna Andreadi</v>
      </c>
      <c r="W165" t="str">
        <f>IFERROR(INDEX(Returns!A:A,MATCH(B165,Returns!B:B,0)),"No")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8">
        <v>0.2</v>
      </c>
      <c r="U166" s="1">
        <v>2.7324000000000002</v>
      </c>
      <c r="V166" t="str">
        <f>IF(M166=People!$B$5,People!$A$5,IF(M166=People!$B$4,People!$A$4,IF(M166=People!$B$3,People!$A$3,IF(M166=People!$B$2,People!$A$2,0))))</f>
        <v>Kelly Williams</v>
      </c>
      <c r="W166" t="str">
        <f>IFERROR(INDEX(Returns!A:A,MATCH(B166,Returns!B:B,0)),"No")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8">
        <v>0.4</v>
      </c>
      <c r="U167" s="1">
        <v>-1359.992000000002</v>
      </c>
      <c r="V167" t="str">
        <f>IF(M167=People!$B$5,People!$A$5,IF(M167=People!$B$4,People!$A$4,IF(M167=People!$B$3,People!$A$3,IF(M167=People!$B$2,People!$A$2,0))))</f>
        <v>Kelly Williams</v>
      </c>
      <c r="W167" t="str">
        <f>IFERROR(INDEX(Returns!A:A,MATCH(B167,Returns!B:B,0)),"No")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8">
        <v>0.2</v>
      </c>
      <c r="U168" s="1">
        <v>-58.634699999999995</v>
      </c>
      <c r="V168" t="str">
        <f>IF(M168=People!$B$5,People!$A$5,IF(M168=People!$B$4,People!$A$4,IF(M168=People!$B$3,People!$A$3,IF(M168=People!$B$2,People!$A$2,0))))</f>
        <v>Kelly Williams</v>
      </c>
      <c r="W168" t="str">
        <f>IFERROR(INDEX(Returns!A:A,MATCH(B168,Returns!B:B,0)),"No")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8">
        <v>0.3</v>
      </c>
      <c r="U169" s="1">
        <v>-24.858000000000175</v>
      </c>
      <c r="V169" t="str">
        <f>IF(M169=People!$B$5,People!$A$5,IF(M169=People!$B$4,People!$A$4,IF(M169=People!$B$3,People!$A$3,IF(M169=People!$B$2,People!$A$2,0))))</f>
        <v>Kelly Williams</v>
      </c>
      <c r="W169" t="str">
        <f>IFERROR(INDEX(Returns!A:A,MATCH(B169,Returns!B:B,0)),"No")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8">
        <v>0.2</v>
      </c>
      <c r="U170" s="1">
        <v>6.8135999999999974</v>
      </c>
      <c r="V170" t="str">
        <f>IF(M170=People!$B$5,People!$A$5,IF(M170=People!$B$4,People!$A$4,IF(M170=People!$B$3,People!$A$3,IF(M170=People!$B$2,People!$A$2,0))))</f>
        <v>Kelly Williams</v>
      </c>
      <c r="W170" t="str">
        <f>IFERROR(INDEX(Returns!A:A,MATCH(B170,Returns!B:B,0)),"No")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8">
        <v>0.8</v>
      </c>
      <c r="U171" s="1">
        <v>-453.84900000000005</v>
      </c>
      <c r="V171" t="str">
        <f>IF(M171=People!$B$5,People!$A$5,IF(M171=People!$B$4,People!$A$4,IF(M171=People!$B$3,People!$A$3,IF(M171=People!$B$2,People!$A$2,0))))</f>
        <v>Kelly Williams</v>
      </c>
      <c r="W171" t="str">
        <f>IFERROR(INDEX(Returns!A:A,MATCH(B171,Returns!B:B,0)),"No")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8">
        <v>0.2</v>
      </c>
      <c r="U172" s="1">
        <v>8.998500000000007</v>
      </c>
      <c r="V172" t="str">
        <f>IF(M172=People!$B$5,People!$A$5,IF(M172=People!$B$4,People!$A$4,IF(M172=People!$B$3,People!$A$3,IF(M172=People!$B$2,People!$A$2,0))))</f>
        <v>Kelly Williams</v>
      </c>
      <c r="W172" t="str">
        <f>IFERROR(INDEX(Returns!A:A,MATCH(B172,Returns!B:B,0)),"No")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28">
        <v>20.94</v>
      </c>
      <c r="S173" s="1">
        <v>3</v>
      </c>
      <c r="T173" s="8">
        <v>0</v>
      </c>
      <c r="U173" s="1">
        <v>9.841800000000001</v>
      </c>
      <c r="V173" t="str">
        <f>IF(M173=People!$B$5,People!$A$5,IF(M173=People!$B$4,People!$A$4,IF(M173=People!$B$3,People!$A$3,IF(M173=People!$B$2,People!$A$2,0))))</f>
        <v>Anna Andreadi</v>
      </c>
      <c r="W173" t="str">
        <f>IFERROR(INDEX(Returns!A:A,MATCH(B173,Returns!B:B,0)),"No")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28">
        <v>110.96</v>
      </c>
      <c r="S174" s="1">
        <v>2</v>
      </c>
      <c r="T174" s="8">
        <v>0</v>
      </c>
      <c r="U174" s="1">
        <v>53.260799999999996</v>
      </c>
      <c r="V174" t="str">
        <f>IF(M174=People!$B$5,People!$A$5,IF(M174=People!$B$4,People!$A$4,IF(M174=People!$B$3,People!$A$3,IF(M174=People!$B$2,People!$A$2,0))))</f>
        <v>Anna Andreadi</v>
      </c>
      <c r="W174" t="str">
        <f>IFERROR(INDEX(Returns!A:A,MATCH(B174,Returns!B:B,0)),"No")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28">
        <v>340.14400000000006</v>
      </c>
      <c r="S175" s="1">
        <v>7</v>
      </c>
      <c r="T175" s="8">
        <v>0.2</v>
      </c>
      <c r="U175" s="1">
        <v>21.259</v>
      </c>
      <c r="V175" t="str">
        <f>IF(M175=People!$B$5,People!$A$5,IF(M175=People!$B$4,People!$A$4,IF(M175=People!$B$3,People!$A$3,IF(M175=People!$B$2,People!$A$2,0))))</f>
        <v>Anna Andreadi</v>
      </c>
      <c r="W175" t="str">
        <f>IFERROR(INDEX(Returns!A:A,MATCH(B175,Returns!B:B,0)),"No")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8">
        <v>0.8</v>
      </c>
      <c r="U176" s="1">
        <v>-131.12000000000003</v>
      </c>
      <c r="V176" t="str">
        <f>IF(M176=People!$B$5,People!$A$5,IF(M176=People!$B$4,People!$A$4,IF(M176=People!$B$3,People!$A$3,IF(M176=People!$B$2,People!$A$2,0))))</f>
        <v>Kelly Williams</v>
      </c>
      <c r="W176" t="str">
        <f>IFERROR(INDEX(Returns!A:A,MATCH(B176,Returns!B:B,0)),"No")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8">
        <v>0.2</v>
      </c>
      <c r="U177" s="1">
        <v>6.5519999999999987</v>
      </c>
      <c r="V177" t="str">
        <f>IF(M177=People!$B$5,People!$A$5,IF(M177=People!$B$4,People!$A$4,IF(M177=People!$B$3,People!$A$3,IF(M177=People!$B$2,People!$A$2,0))))</f>
        <v>Kelly Williams</v>
      </c>
      <c r="W177" t="str">
        <f>IFERROR(INDEX(Returns!A:A,MATCH(B177,Returns!B:B,0)),"No")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8">
        <v>0.8</v>
      </c>
      <c r="U178" s="1">
        <v>-243.16000000000008</v>
      </c>
      <c r="V178" t="str">
        <f>IF(M178=People!$B$5,People!$A$5,IF(M178=People!$B$4,People!$A$4,IF(M178=People!$B$3,People!$A$3,IF(M178=People!$B$2,People!$A$2,0))))</f>
        <v>Kelly Williams</v>
      </c>
      <c r="W178" t="str">
        <f>IFERROR(INDEX(Returns!A:A,MATCH(B178,Returns!B:B,0)),"No")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8">
        <v>0.3</v>
      </c>
      <c r="U179" s="1">
        <v>-11.337199999999939</v>
      </c>
      <c r="V179" t="str">
        <f>IF(M179=People!$B$5,People!$A$5,IF(M179=People!$B$4,People!$A$4,IF(M179=People!$B$3,People!$A$3,IF(M179=People!$B$2,People!$A$2,0))))</f>
        <v>Chuck Magee</v>
      </c>
      <c r="W179" t="str">
        <f>IFERROR(INDEX(Returns!A:A,MATCH(B179,Returns!B:B,0)),"No")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8">
        <v>0.2</v>
      </c>
      <c r="U180" s="1">
        <v>-3.771500000000001</v>
      </c>
      <c r="V180" t="str">
        <f>IF(M180=People!$B$5,People!$A$5,IF(M180=People!$B$4,People!$A$4,IF(M180=People!$B$3,People!$A$3,IF(M180=People!$B$2,People!$A$2,0))))</f>
        <v>Chuck Magee</v>
      </c>
      <c r="W180" t="str">
        <f>IFERROR(INDEX(Returns!A:A,MATCH(B180,Returns!B:B,0)),"No")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8">
        <v>0</v>
      </c>
      <c r="U181" s="1">
        <v>1.4104000000000001</v>
      </c>
      <c r="V181" t="str">
        <f>IF(M181=People!$B$5,People!$A$5,IF(M181=People!$B$4,People!$A$4,IF(M181=People!$B$3,People!$A$3,IF(M181=People!$B$2,People!$A$2,0))))</f>
        <v>Chuck Magee</v>
      </c>
      <c r="W181" t="str">
        <f>IFERROR(INDEX(Returns!A:A,MATCH(B181,Returns!B:B,0)),"No")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8">
        <v>0.2</v>
      </c>
      <c r="U182" s="1">
        <v>1.8612000000000002</v>
      </c>
      <c r="V182" t="str">
        <f>IF(M182=People!$B$5,People!$A$5,IF(M182=People!$B$4,People!$A$4,IF(M182=People!$B$3,People!$A$3,IF(M182=People!$B$2,People!$A$2,0))))</f>
        <v>Kelly Williams</v>
      </c>
      <c r="W182" t="str">
        <f>IFERROR(INDEX(Returns!A:A,MATCH(B182,Returns!B:B,0)),"No")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8">
        <v>0.2</v>
      </c>
      <c r="U183" s="1">
        <v>76.639499999999984</v>
      </c>
      <c r="V183" t="str">
        <f>IF(M183=People!$B$5,People!$A$5,IF(M183=People!$B$4,People!$A$4,IF(M183=People!$B$3,People!$A$3,IF(M183=People!$B$2,People!$A$2,0))))</f>
        <v>Kelly Williams</v>
      </c>
      <c r="W183" t="str">
        <f>IFERROR(INDEX(Returns!A:A,MATCH(B183,Returns!B:B,0)),"No")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8">
        <v>0</v>
      </c>
      <c r="U184" s="1">
        <v>131.02960000000002</v>
      </c>
      <c r="V184" t="str">
        <f>IF(M184=People!$B$5,People!$A$5,IF(M184=People!$B$4,People!$A$4,IF(M184=People!$B$3,People!$A$3,IF(M184=People!$B$2,People!$A$2,0))))</f>
        <v>Cassandra Brandow</v>
      </c>
      <c r="W184" t="str">
        <f>IFERROR(INDEX(Returns!A:A,MATCH(B184,Returns!B:B,0)),"No")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8">
        <v>0</v>
      </c>
      <c r="U185" s="1">
        <v>41.986000000000004</v>
      </c>
      <c r="V185" t="str">
        <f>IF(M185=People!$B$5,People!$A$5,IF(M185=People!$B$4,People!$A$4,IF(M185=People!$B$3,People!$A$3,IF(M185=People!$B$2,People!$A$2,0))))</f>
        <v>Cassandra Brandow</v>
      </c>
      <c r="W185" t="str">
        <f>IFERROR(INDEX(Returns!A:A,MATCH(B185,Returns!B:B,0)),"No")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8">
        <v>0</v>
      </c>
      <c r="U186" s="1">
        <v>7.25</v>
      </c>
      <c r="V186" t="str">
        <f>IF(M186=People!$B$5,People!$A$5,IF(M186=People!$B$4,People!$A$4,IF(M186=People!$B$3,People!$A$3,IF(M186=People!$B$2,People!$A$2,0))))</f>
        <v>Cassandra Brandow</v>
      </c>
      <c r="W186" t="str">
        <f>IFERROR(INDEX(Returns!A:A,MATCH(B186,Returns!B:B,0)),"No")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8">
        <v>0</v>
      </c>
      <c r="U187" s="1">
        <v>3.4367999999999999</v>
      </c>
      <c r="V187" t="str">
        <f>IF(M187=People!$B$5,People!$A$5,IF(M187=People!$B$4,People!$A$4,IF(M187=People!$B$3,People!$A$3,IF(M187=People!$B$2,People!$A$2,0))))</f>
        <v>Chuck Magee</v>
      </c>
      <c r="W187" t="str">
        <f>IFERROR(INDEX(Returns!A:A,MATCH(B187,Returns!B:B,0)),"No")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28">
        <v>176.8</v>
      </c>
      <c r="S188" s="1">
        <v>8</v>
      </c>
      <c r="T188" s="8">
        <v>0</v>
      </c>
      <c r="U188" s="1">
        <v>22.984000000000009</v>
      </c>
      <c r="V188" t="str">
        <f>IF(M188=People!$B$5,People!$A$5,IF(M188=People!$B$4,People!$A$4,IF(M188=People!$B$3,People!$A$3,IF(M188=People!$B$2,People!$A$2,0))))</f>
        <v>Anna Andreadi</v>
      </c>
      <c r="W188" t="str">
        <f>IFERROR(INDEX(Returns!A:A,MATCH(B188,Returns!B:B,0)),"No")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8">
        <v>0.2</v>
      </c>
      <c r="U189" s="1">
        <v>3.7224000000000004</v>
      </c>
      <c r="V189" t="str">
        <f>IF(M189=People!$B$5,People!$A$5,IF(M189=People!$B$4,People!$A$4,IF(M189=People!$B$3,People!$A$3,IF(M189=People!$B$2,People!$A$2,0))))</f>
        <v>Kelly Williams</v>
      </c>
      <c r="W189" t="str">
        <f>IFERROR(INDEX(Returns!A:A,MATCH(B189,Returns!B:B,0)),"No")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8">
        <v>0.2</v>
      </c>
      <c r="U190" s="1">
        <v>6.2549999999999963</v>
      </c>
      <c r="V190" t="str">
        <f>IF(M190=People!$B$5,People!$A$5,IF(M190=People!$B$4,People!$A$4,IF(M190=People!$B$3,People!$A$3,IF(M190=People!$B$2,People!$A$2,0))))</f>
        <v>Kelly Williams</v>
      </c>
      <c r="W190" t="str">
        <f>IFERROR(INDEX(Returns!A:A,MATCH(B190,Returns!B:B,0)),"No")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8">
        <v>0.2</v>
      </c>
      <c r="U191" s="1">
        <v>112.39199999999991</v>
      </c>
      <c r="V191" t="str">
        <f>IF(M191=People!$B$5,People!$A$5,IF(M191=People!$B$4,People!$A$4,IF(M191=People!$B$3,People!$A$3,IF(M191=People!$B$2,People!$A$2,0))))</f>
        <v>Chuck Magee</v>
      </c>
      <c r="W191" t="str">
        <f>IFERROR(INDEX(Returns!A:A,MATCH(B191,Returns!B:B,0)),"No")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8">
        <v>0</v>
      </c>
      <c r="U192" s="1">
        <v>20.092800000000004</v>
      </c>
      <c r="V192" t="str">
        <f>IF(M192=People!$B$5,People!$A$5,IF(M192=People!$B$4,People!$A$4,IF(M192=People!$B$3,People!$A$3,IF(M192=People!$B$2,People!$A$2,0))))</f>
        <v>Chuck Magee</v>
      </c>
      <c r="W192" t="str">
        <f>IFERROR(INDEX(Returns!A:A,MATCH(B192,Returns!B:B,0)),"No")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8">
        <v>0</v>
      </c>
      <c r="U193" s="1">
        <v>24.883200000000002</v>
      </c>
      <c r="V193" t="str">
        <f>IF(M193=People!$B$5,People!$A$5,IF(M193=People!$B$4,People!$A$4,IF(M193=People!$B$3,People!$A$3,IF(M193=People!$B$2,People!$A$2,0))))</f>
        <v>Chuck Magee</v>
      </c>
      <c r="W193" t="str">
        <f>IFERROR(INDEX(Returns!A:A,MATCH(B193,Returns!B:B,0)),"No")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8">
        <v>0.2</v>
      </c>
      <c r="U194" s="1">
        <v>46.976400000000012</v>
      </c>
      <c r="V194" t="str">
        <f>IF(M194=People!$B$5,People!$A$5,IF(M194=People!$B$4,People!$A$4,IF(M194=People!$B$3,People!$A$3,IF(M194=People!$B$2,People!$A$2,0))))</f>
        <v>Chuck Magee</v>
      </c>
      <c r="W194" t="str">
        <f>IFERROR(INDEX(Returns!A:A,MATCH(B194,Returns!B:B,0)),"No")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8">
        <v>0</v>
      </c>
      <c r="U195" s="1">
        <v>6.5669999999999984</v>
      </c>
      <c r="V195" t="str">
        <f>IF(M195=People!$B$5,People!$A$5,IF(M195=People!$B$4,People!$A$4,IF(M195=People!$B$3,People!$A$3,IF(M195=People!$B$2,People!$A$2,0))))</f>
        <v>Chuck Magee</v>
      </c>
      <c r="W195" t="str">
        <f>IFERROR(INDEX(Returns!A:A,MATCH(B195,Returns!B:B,0)),"No")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28">
        <v>14.280000000000001</v>
      </c>
      <c r="S196" s="1">
        <v>7</v>
      </c>
      <c r="T196" s="8">
        <v>0</v>
      </c>
      <c r="U196" s="1">
        <v>6.7115999999999989</v>
      </c>
      <c r="V196" t="str">
        <f>IF(M196=People!$B$5,People!$A$5,IF(M196=People!$B$4,People!$A$4,IF(M196=People!$B$3,People!$A$3,IF(M196=People!$B$2,People!$A$2,0))))</f>
        <v>Anna Andreadi</v>
      </c>
      <c r="W196" t="str">
        <f>IFERROR(INDEX(Returns!A:A,MATCH(B196,Returns!B:B,0)),"No")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8">
        <v>0.2</v>
      </c>
      <c r="U197" s="1">
        <v>1.2037999999999995</v>
      </c>
      <c r="V197" t="str">
        <f>IF(M197=People!$B$5,People!$A$5,IF(M197=People!$B$4,People!$A$4,IF(M197=People!$B$3,People!$A$3,IF(M197=People!$B$2,People!$A$2,0))))</f>
        <v>Chuck Magee</v>
      </c>
      <c r="W197" t="str">
        <f>IFERROR(INDEX(Returns!A:A,MATCH(B197,Returns!B:B,0)),"No")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8">
        <v>0.2</v>
      </c>
      <c r="U198" s="1">
        <v>1.5876000000000006</v>
      </c>
      <c r="V198" t="str">
        <f>IF(M198=People!$B$5,People!$A$5,IF(M198=People!$B$4,People!$A$4,IF(M198=People!$B$3,People!$A$3,IF(M198=People!$B$2,People!$A$2,0))))</f>
        <v>Chuck Magee</v>
      </c>
      <c r="W198" t="str">
        <f>IFERROR(INDEX(Returns!A:A,MATCH(B198,Returns!B:B,0)),"No")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8">
        <v>0</v>
      </c>
      <c r="U199" s="1">
        <v>12.0276</v>
      </c>
      <c r="V199" t="str">
        <f>IF(M199=People!$B$5,People!$A$5,IF(M199=People!$B$4,People!$A$4,IF(M199=People!$B$3,People!$A$3,IF(M199=People!$B$2,People!$A$2,0))))</f>
        <v>Chuck Magee</v>
      </c>
      <c r="W199" t="str">
        <f>IFERROR(INDEX(Returns!A:A,MATCH(B199,Returns!B:B,0)),"No")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8">
        <v>0.7</v>
      </c>
      <c r="U200" s="1">
        <v>-2.2585999999999995</v>
      </c>
      <c r="V200" t="str">
        <f>IF(M200=People!$B$5,People!$A$5,IF(M200=People!$B$4,People!$A$4,IF(M200=People!$B$3,People!$A$3,IF(M200=People!$B$2,People!$A$2,0))))</f>
        <v>Chuck Magee</v>
      </c>
      <c r="W200" t="str">
        <f>IFERROR(INDEX(Returns!A:A,MATCH(B200,Returns!B:B,0)),"No")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8">
        <v>0.2</v>
      </c>
      <c r="U201" s="1">
        <v>5.8203000000000005</v>
      </c>
      <c r="V201" t="str">
        <f>IF(M201=People!$B$5,People!$A$5,IF(M201=People!$B$4,People!$A$4,IF(M201=People!$B$3,People!$A$3,IF(M201=People!$B$2,People!$A$2,0))))</f>
        <v>Chuck Magee</v>
      </c>
      <c r="W201" t="str">
        <f>IFERROR(INDEX(Returns!A:A,MATCH(B201,Returns!B:B,0)),"No")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8">
        <v>0.2</v>
      </c>
      <c r="U202" s="1">
        <v>6.794999999999999</v>
      </c>
      <c r="V202" t="str">
        <f>IF(M202=People!$B$5,People!$A$5,IF(M202=People!$B$4,People!$A$4,IF(M202=People!$B$3,People!$A$3,IF(M202=People!$B$2,People!$A$2,0))))</f>
        <v>Chuck Magee</v>
      </c>
      <c r="W202" t="str">
        <f>IFERROR(INDEX(Returns!A:A,MATCH(B202,Returns!B:B,0)),"No")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28">
        <v>218.75</v>
      </c>
      <c r="S203" s="1">
        <v>2</v>
      </c>
      <c r="T203" s="8">
        <v>0.5</v>
      </c>
      <c r="U203" s="1">
        <v>-161.875</v>
      </c>
      <c r="V203" t="str">
        <f>IF(M203=People!$B$5,People!$A$5,IF(M203=People!$B$4,People!$A$4,IF(M203=People!$B$3,People!$A$3,IF(M203=People!$B$2,People!$A$2,0))))</f>
        <v>Anna Andreadi</v>
      </c>
      <c r="W203" t="str">
        <f>IFERROR(INDEX(Returns!A:A,MATCH(B203,Returns!B:B,0)),"No")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28">
        <v>2.6</v>
      </c>
      <c r="S204" s="1">
        <v>1</v>
      </c>
      <c r="T204" s="8">
        <v>0.2</v>
      </c>
      <c r="U204" s="1">
        <v>0.29249999999999987</v>
      </c>
      <c r="V204" t="str">
        <f>IF(M204=People!$B$5,People!$A$5,IF(M204=People!$B$4,People!$A$4,IF(M204=People!$B$3,People!$A$3,IF(M204=People!$B$2,People!$A$2,0))))</f>
        <v>Anna Andreadi</v>
      </c>
      <c r="W204" t="str">
        <f>IFERROR(INDEX(Returns!A:A,MATCH(B204,Returns!B:B,0)),"No")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8">
        <v>0.8</v>
      </c>
      <c r="U205" s="1">
        <v>-178.96680000000001</v>
      </c>
      <c r="V205" t="str">
        <f>IF(M205=People!$B$5,People!$A$5,IF(M205=People!$B$4,People!$A$4,IF(M205=People!$B$3,People!$A$3,IF(M205=People!$B$2,People!$A$2,0))))</f>
        <v>Kelly Williams</v>
      </c>
      <c r="W205" t="str">
        <f>IFERROR(INDEX(Returns!A:A,MATCH(B205,Returns!B:B,0)),"No")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8">
        <v>0.2</v>
      </c>
      <c r="U206" s="1">
        <v>9.6712000000000025</v>
      </c>
      <c r="V206" t="str">
        <f>IF(M206=People!$B$5,People!$A$5,IF(M206=People!$B$4,People!$A$4,IF(M206=People!$B$3,People!$A$3,IF(M206=People!$B$2,People!$A$2,0))))</f>
        <v>Cassandra Brandow</v>
      </c>
      <c r="W206" t="str">
        <f>IFERROR(INDEX(Returns!A:A,MATCH(B206,Returns!B:B,0)),"No")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28">
        <v>444.76800000000003</v>
      </c>
      <c r="S207" s="1">
        <v>4</v>
      </c>
      <c r="T207" s="8">
        <v>0.2</v>
      </c>
      <c r="U207" s="1">
        <v>44.476800000000026</v>
      </c>
      <c r="V207" t="str">
        <f>IF(M207=People!$B$5,People!$A$5,IF(M207=People!$B$4,People!$A$4,IF(M207=People!$B$3,People!$A$3,IF(M207=People!$B$2,People!$A$2,0))))</f>
        <v>Anna Andreadi</v>
      </c>
      <c r="W207" t="str">
        <f>IFERROR(INDEX(Returns!A:A,MATCH(B207,Returns!B:B,0)),"No")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8">
        <v>0</v>
      </c>
      <c r="U208" s="1">
        <v>5.8743999999999943</v>
      </c>
      <c r="V208" t="str">
        <f>IF(M208=People!$B$5,People!$A$5,IF(M208=People!$B$4,People!$A$4,IF(M208=People!$B$3,People!$A$3,IF(M208=People!$B$2,People!$A$2,0))))</f>
        <v>Kelly Williams</v>
      </c>
      <c r="W208" t="str">
        <f>IFERROR(INDEX(Returns!A:A,MATCH(B208,Returns!B:B,0)),"No")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8">
        <v>0</v>
      </c>
      <c r="U209" s="1">
        <v>35.634600000000006</v>
      </c>
      <c r="V209" t="str">
        <f>IF(M209=People!$B$5,People!$A$5,IF(M209=People!$B$4,People!$A$4,IF(M209=People!$B$3,People!$A$3,IF(M209=People!$B$2,People!$A$2,0))))</f>
        <v>Kelly Williams</v>
      </c>
      <c r="W209" t="str">
        <f>IFERROR(INDEX(Returns!A:A,MATCH(B209,Returns!B:B,0)),"No")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8">
        <v>0</v>
      </c>
      <c r="U210" s="1">
        <v>7.4824000000000002</v>
      </c>
      <c r="V210" t="str">
        <f>IF(M210=People!$B$5,People!$A$5,IF(M210=People!$B$4,People!$A$4,IF(M210=People!$B$3,People!$A$3,IF(M210=People!$B$2,People!$A$2,0))))</f>
        <v>Kelly Williams</v>
      </c>
      <c r="W210" t="str">
        <f>IFERROR(INDEX(Returns!A:A,MATCH(B210,Returns!B:B,0)),"No")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8">
        <v>0</v>
      </c>
      <c r="U211" s="1">
        <v>16.209899999999998</v>
      </c>
      <c r="V211" t="str">
        <f>IF(M211=People!$B$5,People!$A$5,IF(M211=People!$B$4,People!$A$4,IF(M211=People!$B$3,People!$A$3,IF(M211=People!$B$2,People!$A$2,0))))</f>
        <v>Kelly Williams</v>
      </c>
      <c r="W211" t="str">
        <f>IFERROR(INDEX(Returns!A:A,MATCH(B211,Returns!B:B,0)),"No")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8">
        <v>0</v>
      </c>
      <c r="U212" s="1">
        <v>3.6795999999999935</v>
      </c>
      <c r="V212" t="str">
        <f>IF(M212=People!$B$5,People!$A$5,IF(M212=People!$B$4,People!$A$4,IF(M212=People!$B$3,People!$A$3,IF(M212=People!$B$2,People!$A$2,0))))</f>
        <v>Kelly Williams</v>
      </c>
      <c r="W212" t="str">
        <f>IFERROR(INDEX(Returns!A:A,MATCH(B212,Returns!B:B,0)),"No")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8">
        <v>0.2</v>
      </c>
      <c r="U213" s="1">
        <v>6.4999999999999991</v>
      </c>
      <c r="V213" t="str">
        <f>IF(M213=People!$B$5,People!$A$5,IF(M213=People!$B$4,People!$A$4,IF(M213=People!$B$3,People!$A$3,IF(M213=People!$B$2,People!$A$2,0))))</f>
        <v>Kelly Williams</v>
      </c>
      <c r="W213" t="str">
        <f>IFERROR(INDEX(Returns!A:A,MATCH(B213,Returns!B:B,0)),"No")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8">
        <v>0.2</v>
      </c>
      <c r="U214" s="1">
        <v>8.879999999999999</v>
      </c>
      <c r="V214" t="str">
        <f>IF(M214=People!$B$5,People!$A$5,IF(M214=People!$B$4,People!$A$4,IF(M214=People!$B$3,People!$A$3,IF(M214=People!$B$2,People!$A$2,0))))</f>
        <v>Chuck Magee</v>
      </c>
      <c r="W214" t="str">
        <f>IFERROR(INDEX(Returns!A:A,MATCH(B214,Returns!B:B,0)),"No")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8">
        <v>0.5</v>
      </c>
      <c r="U215" s="1">
        <v>-244.32300000000006</v>
      </c>
      <c r="V215" t="str">
        <f>IF(M215=People!$B$5,People!$A$5,IF(M215=People!$B$4,People!$A$4,IF(M215=People!$B$3,People!$A$3,IF(M215=People!$B$2,People!$A$2,0))))</f>
        <v>Chuck Magee</v>
      </c>
      <c r="W215" t="str">
        <f>IFERROR(INDEX(Returns!A:A,MATCH(B215,Returns!B:B,0)),"No")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8">
        <v>0.4</v>
      </c>
      <c r="U216" s="1">
        <v>-14.695800000000006</v>
      </c>
      <c r="V216" t="str">
        <f>IF(M216=People!$B$5,People!$A$5,IF(M216=People!$B$4,People!$A$4,IF(M216=People!$B$3,People!$A$3,IF(M216=People!$B$2,People!$A$2,0))))</f>
        <v>Chuck Magee</v>
      </c>
      <c r="W216" t="str">
        <f>IFERROR(INDEX(Returns!A:A,MATCH(B216,Returns!B:B,0)),"No")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8">
        <v>0.7</v>
      </c>
      <c r="U217" s="1">
        <v>-950.40000000000009</v>
      </c>
      <c r="V217" t="str">
        <f>IF(M217=People!$B$5,People!$A$5,IF(M217=People!$B$4,People!$A$4,IF(M217=People!$B$3,People!$A$3,IF(M217=People!$B$2,People!$A$2,0))))</f>
        <v>Chuck Magee</v>
      </c>
      <c r="W217" t="str">
        <f>IFERROR(INDEX(Returns!A:A,MATCH(B217,Returns!B:B,0)),"No")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8">
        <v>0.2</v>
      </c>
      <c r="U218" s="1">
        <v>4.4792000000000058</v>
      </c>
      <c r="V218" t="str">
        <f>IF(M218=People!$B$5,People!$A$5,IF(M218=People!$B$4,People!$A$4,IF(M218=People!$B$3,People!$A$3,IF(M218=People!$B$2,People!$A$2,0))))</f>
        <v>Chuck Magee</v>
      </c>
      <c r="W218" t="str">
        <f>IFERROR(INDEX(Returns!A:A,MATCH(B218,Returns!B:B,0)),"No")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28">
        <v>93.06</v>
      </c>
      <c r="S219" s="1">
        <v>6</v>
      </c>
      <c r="T219" s="8">
        <v>0</v>
      </c>
      <c r="U219" s="1">
        <v>26.056800000000003</v>
      </c>
      <c r="V219" t="str">
        <f>IF(M219=People!$B$5,People!$A$5,IF(M219=People!$B$4,People!$A$4,IF(M219=People!$B$3,People!$A$3,IF(M219=People!$B$2,People!$A$2,0))))</f>
        <v>Anna Andreadi</v>
      </c>
      <c r="W219" t="str">
        <f>IFERROR(INDEX(Returns!A:A,MATCH(B219,Returns!B:B,0)),"No")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28">
        <v>302.37599999999998</v>
      </c>
      <c r="S220" s="1">
        <v>3</v>
      </c>
      <c r="T220" s="8">
        <v>0.2</v>
      </c>
      <c r="U220" s="1">
        <v>22.678200000000018</v>
      </c>
      <c r="V220" t="str">
        <f>IF(M220=People!$B$5,People!$A$5,IF(M220=People!$B$4,People!$A$4,IF(M220=People!$B$3,People!$A$3,IF(M220=People!$B$2,People!$A$2,0))))</f>
        <v>Anna Andreadi</v>
      </c>
      <c r="W220" t="str">
        <f>IFERROR(INDEX(Returns!A:A,MATCH(B220,Returns!B:B,0)),"No")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8">
        <v>0.2</v>
      </c>
      <c r="U221" s="1">
        <v>1.8147999999999997</v>
      </c>
      <c r="V221" t="str">
        <f>IF(M221=People!$B$5,People!$A$5,IF(M221=People!$B$4,People!$A$4,IF(M221=People!$B$3,People!$A$3,IF(M221=People!$B$2,People!$A$2,0))))</f>
        <v>Chuck Magee</v>
      </c>
      <c r="W221" t="str">
        <f>IFERROR(INDEX(Returns!A:A,MATCH(B221,Returns!B:B,0)),"No")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8">
        <v>0.2</v>
      </c>
      <c r="U222" s="1">
        <v>8.2302</v>
      </c>
      <c r="V222" t="str">
        <f>IF(M222=People!$B$5,People!$A$5,IF(M222=People!$B$4,People!$A$4,IF(M222=People!$B$3,People!$A$3,IF(M222=People!$B$2,People!$A$2,0))))</f>
        <v>Chuck Magee</v>
      </c>
      <c r="W222" t="str">
        <f>IFERROR(INDEX(Returns!A:A,MATCH(B222,Returns!B:B,0)),"No")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8">
        <v>0.7</v>
      </c>
      <c r="U223" s="1">
        <v>-13.843199999999996</v>
      </c>
      <c r="V223" t="str">
        <f>IF(M223=People!$B$5,People!$A$5,IF(M223=People!$B$4,People!$A$4,IF(M223=People!$B$3,People!$A$3,IF(M223=People!$B$2,People!$A$2,0))))</f>
        <v>Chuck Magee</v>
      </c>
      <c r="W223" t="str">
        <f>IFERROR(INDEX(Returns!A:A,MATCH(B223,Returns!B:B,0)),"No")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8">
        <v>0.2</v>
      </c>
      <c r="U224" s="1">
        <v>19.084800000000005</v>
      </c>
      <c r="V224" t="str">
        <f>IF(M224=People!$B$5,People!$A$5,IF(M224=People!$B$4,People!$A$4,IF(M224=People!$B$3,People!$A$3,IF(M224=People!$B$2,People!$A$2,0))))</f>
        <v>Chuck Magee</v>
      </c>
      <c r="W224" t="str">
        <f>IFERROR(INDEX(Returns!A:A,MATCH(B224,Returns!B:B,0)),"No")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8">
        <v>0.7</v>
      </c>
      <c r="U225" s="1">
        <v>-383.99040000000002</v>
      </c>
      <c r="V225" t="str">
        <f>IF(M225=People!$B$5,People!$A$5,IF(M225=People!$B$4,People!$A$4,IF(M225=People!$B$3,People!$A$3,IF(M225=People!$B$2,People!$A$2,0))))</f>
        <v>Chuck Magee</v>
      </c>
      <c r="W225" t="str">
        <f>IFERROR(INDEX(Returns!A:A,MATCH(B225,Returns!B:B,0)),"No")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8">
        <v>0.2</v>
      </c>
      <c r="U226" s="1">
        <v>2.7168000000000001</v>
      </c>
      <c r="V226" t="str">
        <f>IF(M226=People!$B$5,People!$A$5,IF(M226=People!$B$4,People!$A$4,IF(M226=People!$B$3,People!$A$3,IF(M226=People!$B$2,People!$A$2,0))))</f>
        <v>Chuck Magee</v>
      </c>
      <c r="W226" t="str">
        <f>IFERROR(INDEX(Returns!A:A,MATCH(B226,Returns!B:B,0)),"No")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8">
        <v>0</v>
      </c>
      <c r="U227" s="1">
        <v>0.96800000000000019</v>
      </c>
      <c r="V227" t="str">
        <f>IF(M227=People!$B$5,People!$A$5,IF(M227=People!$B$4,People!$A$4,IF(M227=People!$B$3,People!$A$3,IF(M227=People!$B$2,People!$A$2,0))))</f>
        <v>Kelly Williams</v>
      </c>
      <c r="W227" t="str">
        <f>IFERROR(INDEX(Returns!A:A,MATCH(B227,Returns!B:B,0)),"No")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8">
        <v>0</v>
      </c>
      <c r="U228" s="1">
        <v>136.93899999999999</v>
      </c>
      <c r="V228" t="str">
        <f>IF(M228=People!$B$5,People!$A$5,IF(M228=People!$B$4,People!$A$4,IF(M228=People!$B$3,People!$A$3,IF(M228=People!$B$2,People!$A$2,0))))</f>
        <v>Kelly Williams</v>
      </c>
      <c r="W228" t="str">
        <f>IFERROR(INDEX(Returns!A:A,MATCH(B228,Returns!B:B,0)),"No")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8">
        <v>0</v>
      </c>
      <c r="U229" s="1">
        <v>0.21979999999999933</v>
      </c>
      <c r="V229" t="str">
        <f>IF(M229=People!$B$5,People!$A$5,IF(M229=People!$B$4,People!$A$4,IF(M229=People!$B$3,People!$A$3,IF(M229=People!$B$2,People!$A$2,0))))</f>
        <v>Kelly Williams</v>
      </c>
      <c r="W229" t="str">
        <f>IFERROR(INDEX(Returns!A:A,MATCH(B229,Returns!B:B,0)),"No")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8">
        <v>0.2</v>
      </c>
      <c r="U230" s="1">
        <v>-28.274400000000021</v>
      </c>
      <c r="V230" t="str">
        <f>IF(M230=People!$B$5,People!$A$5,IF(M230=People!$B$4,People!$A$4,IF(M230=People!$B$3,People!$A$3,IF(M230=People!$B$2,People!$A$2,0))))</f>
        <v>Cassandra Brandow</v>
      </c>
      <c r="W230" t="str">
        <f>IFERROR(INDEX(Returns!A:A,MATCH(B230,Returns!B:B,0)),"No")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8">
        <v>0.2</v>
      </c>
      <c r="U231" s="1">
        <v>43.840799999999973</v>
      </c>
      <c r="V231" t="str">
        <f>IF(M231=People!$B$5,People!$A$5,IF(M231=People!$B$4,People!$A$4,IF(M231=People!$B$3,People!$A$3,IF(M231=People!$B$2,People!$A$2,0))))</f>
        <v>Cassandra Brandow</v>
      </c>
      <c r="W231" t="str">
        <f>IFERROR(INDEX(Returns!A:A,MATCH(B231,Returns!B:B,0)),"No")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8">
        <v>0.7</v>
      </c>
      <c r="U232" s="1">
        <v>-12.431999999999999</v>
      </c>
      <c r="V232" t="str">
        <f>IF(M232=People!$B$5,People!$A$5,IF(M232=People!$B$4,People!$A$4,IF(M232=People!$B$3,People!$A$3,IF(M232=People!$B$2,People!$A$2,0))))</f>
        <v>Cassandra Brandow</v>
      </c>
      <c r="W232" t="str">
        <f>IFERROR(INDEX(Returns!A:A,MATCH(B232,Returns!B:B,0)),"No")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8">
        <v>0.45</v>
      </c>
      <c r="U233" s="1">
        <v>-102.04800000000003</v>
      </c>
      <c r="V233" t="str">
        <f>IF(M233=People!$B$5,People!$A$5,IF(M233=People!$B$4,People!$A$4,IF(M233=People!$B$3,People!$A$3,IF(M233=People!$B$2,People!$A$2,0))))</f>
        <v>Cassandra Brandow</v>
      </c>
      <c r="W233" t="str">
        <f>IFERROR(INDEX(Returns!A:A,MATCH(B233,Returns!B:B,0)),"No")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8">
        <v>0.45</v>
      </c>
      <c r="U234" s="1">
        <v>-248.24579999999992</v>
      </c>
      <c r="V234" t="str">
        <f>IF(M234=People!$B$5,People!$A$5,IF(M234=People!$B$4,People!$A$4,IF(M234=People!$B$3,People!$A$3,IF(M234=People!$B$2,People!$A$2,0))))</f>
        <v>Cassandra Brandow</v>
      </c>
      <c r="W234" t="str">
        <f>IFERROR(INDEX(Returns!A:A,MATCH(B234,Returns!B:B,0)),"No")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8">
        <v>0.7</v>
      </c>
      <c r="U235" s="1">
        <v>-3.5519999999999996</v>
      </c>
      <c r="V235" t="str">
        <f>IF(M235=People!$B$5,People!$A$5,IF(M235=People!$B$4,People!$A$4,IF(M235=People!$B$3,People!$A$3,IF(M235=People!$B$2,People!$A$2,0))))</f>
        <v>Cassandra Brandow</v>
      </c>
      <c r="W235" t="str">
        <f>IFERROR(INDEX(Returns!A:A,MATCH(B235,Returns!B:B,0)),"No")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8">
        <v>0.2</v>
      </c>
      <c r="U236" s="1">
        <v>0</v>
      </c>
      <c r="V236" t="str">
        <f>IF(M236=People!$B$5,People!$A$5,IF(M236=People!$B$4,People!$A$4,IF(M236=People!$B$3,People!$A$3,IF(M236=People!$B$2,People!$A$2,0))))</f>
        <v>Cassandra Brandow</v>
      </c>
      <c r="W236" t="str">
        <f>IFERROR(INDEX(Returns!A:A,MATCH(B236,Returns!B:B,0)),"No")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8">
        <v>0.2</v>
      </c>
      <c r="U237" s="1">
        <v>-7.724700000000098</v>
      </c>
      <c r="V237" t="str">
        <f>IF(M237=People!$B$5,People!$A$5,IF(M237=People!$B$4,People!$A$4,IF(M237=People!$B$3,People!$A$3,IF(M237=People!$B$2,People!$A$2,0))))</f>
        <v>Cassandra Brandow</v>
      </c>
      <c r="W237" t="str">
        <f>IFERROR(INDEX(Returns!A:A,MATCH(B237,Returns!B:B,0)),"No")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28">
        <v>10.56</v>
      </c>
      <c r="S238" s="1">
        <v>2</v>
      </c>
      <c r="T238" s="8">
        <v>0</v>
      </c>
      <c r="U238" s="1">
        <v>4.7519999999999998</v>
      </c>
      <c r="V238" t="str">
        <f>IF(M238=People!$B$5,People!$A$5,IF(M238=People!$B$4,People!$A$4,IF(M238=People!$B$3,People!$A$3,IF(M238=People!$B$2,People!$A$2,0))))</f>
        <v>Anna Andreadi</v>
      </c>
      <c r="W238" t="str">
        <f>IFERROR(INDEX(Returns!A:A,MATCH(B238,Returns!B:B,0)),"No")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8">
        <v>0.2</v>
      </c>
      <c r="U239" s="1">
        <v>9.3960000000000008</v>
      </c>
      <c r="V239" t="str">
        <f>IF(M239=People!$B$5,People!$A$5,IF(M239=People!$B$4,People!$A$4,IF(M239=People!$B$3,People!$A$3,IF(M239=People!$B$2,People!$A$2,0))))</f>
        <v>Kelly Williams</v>
      </c>
      <c r="W239" t="str">
        <f>IFERROR(INDEX(Returns!A:A,MATCH(B239,Returns!B:B,0)),"No")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8">
        <v>0.6</v>
      </c>
      <c r="U240" s="1">
        <v>-356.72799999999995</v>
      </c>
      <c r="V240" t="str">
        <f>IF(M240=People!$B$5,People!$A$5,IF(M240=People!$B$4,People!$A$4,IF(M240=People!$B$3,People!$A$3,IF(M240=People!$B$2,People!$A$2,0))))</f>
        <v>Kelly Williams</v>
      </c>
      <c r="W240" t="str">
        <f>IFERROR(INDEX(Returns!A:A,MATCH(B240,Returns!B:B,0)),"No")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8">
        <v>0.6</v>
      </c>
      <c r="U241" s="1">
        <v>-4.6751999999999985</v>
      </c>
      <c r="V241" t="str">
        <f>IF(M241=People!$B$5,People!$A$5,IF(M241=People!$B$4,People!$A$4,IF(M241=People!$B$3,People!$A$3,IF(M241=People!$B$2,People!$A$2,0))))</f>
        <v>Kelly Williams</v>
      </c>
      <c r="W241" t="str">
        <f>IFERROR(INDEX(Returns!A:A,MATCH(B241,Returns!B:B,0)),"No")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8">
        <v>0.2</v>
      </c>
      <c r="U242" s="1">
        <v>11.194399999999998</v>
      </c>
      <c r="V242" t="str">
        <f>IF(M242=People!$B$5,People!$A$5,IF(M242=People!$B$4,People!$A$4,IF(M242=People!$B$3,People!$A$3,IF(M242=People!$B$2,People!$A$2,0))))</f>
        <v>Kelly Williams</v>
      </c>
      <c r="W242" t="str">
        <f>IFERROR(INDEX(Returns!A:A,MATCH(B242,Returns!B:B,0)),"No")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8">
        <v>0.5</v>
      </c>
      <c r="U243" s="1">
        <v>-120.51299999999998</v>
      </c>
      <c r="V243" t="str">
        <f>IF(M243=People!$B$5,People!$A$5,IF(M243=People!$B$4,People!$A$4,IF(M243=People!$B$3,People!$A$3,IF(M243=People!$B$2,People!$A$2,0))))</f>
        <v>Kelly Williams</v>
      </c>
      <c r="W243" t="str">
        <f>IFERROR(INDEX(Returns!A:A,MATCH(B243,Returns!B:B,0)),"No")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8">
        <v>0.6</v>
      </c>
      <c r="U244" s="1">
        <v>-2.8307999999999995</v>
      </c>
      <c r="V244" t="str">
        <f>IF(M244=People!$B$5,People!$A$5,IF(M244=People!$B$4,People!$A$4,IF(M244=People!$B$3,People!$A$3,IF(M244=People!$B$2,People!$A$2,0))))</f>
        <v>Kelly Williams</v>
      </c>
      <c r="W244" t="str">
        <f>IFERROR(INDEX(Returns!A:A,MATCH(B244,Returns!B:B,0)),"No")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8">
        <v>0.2</v>
      </c>
      <c r="U245" s="1">
        <v>1.2037999999999995</v>
      </c>
      <c r="V245" t="str">
        <f>IF(M245=People!$B$5,People!$A$5,IF(M245=People!$B$4,People!$A$4,IF(M245=People!$B$3,People!$A$3,IF(M245=People!$B$2,People!$A$2,0))))</f>
        <v>Kelly Williams</v>
      </c>
      <c r="W245" t="str">
        <f>IFERROR(INDEX(Returns!A:A,MATCH(B245,Returns!B:B,0)),"No")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8">
        <v>0</v>
      </c>
      <c r="U246" s="1">
        <v>580.53939999999989</v>
      </c>
      <c r="V246" t="str">
        <f>IF(M246=People!$B$5,People!$A$5,IF(M246=People!$B$4,People!$A$4,IF(M246=People!$B$3,People!$A$3,IF(M246=People!$B$2,People!$A$2,0))))</f>
        <v>Kelly Williams</v>
      </c>
      <c r="W246" t="str">
        <f>IFERROR(INDEX(Returns!A:A,MATCH(B246,Returns!B:B,0)),"No")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8">
        <v>0</v>
      </c>
      <c r="U247" s="1">
        <v>41.680000000000007</v>
      </c>
      <c r="V247" t="str">
        <f>IF(M247=People!$B$5,People!$A$5,IF(M247=People!$B$4,People!$A$4,IF(M247=People!$B$3,People!$A$3,IF(M247=People!$B$2,People!$A$2,0))))</f>
        <v>Kelly Williams</v>
      </c>
      <c r="W247" t="str">
        <f>IFERROR(INDEX(Returns!A:A,MATCH(B247,Returns!B:B,0)),"No")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8">
        <v>0</v>
      </c>
      <c r="U248" s="1">
        <v>23.94</v>
      </c>
      <c r="V248" t="str">
        <f>IF(M248=People!$B$5,People!$A$5,IF(M248=People!$B$4,People!$A$4,IF(M248=People!$B$3,People!$A$3,IF(M248=People!$B$2,People!$A$2,0))))</f>
        <v>Kelly Williams</v>
      </c>
      <c r="W248" t="str">
        <f>IFERROR(INDEX(Returns!A:A,MATCH(B248,Returns!B:B,0)),"No")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8">
        <v>0</v>
      </c>
      <c r="U249" s="1">
        <v>496.07249999999993</v>
      </c>
      <c r="V249" t="str">
        <f>IF(M249=People!$B$5,People!$A$5,IF(M249=People!$B$4,People!$A$4,IF(M249=People!$B$3,People!$A$3,IF(M249=People!$B$2,People!$A$2,0))))</f>
        <v>Kelly Williams</v>
      </c>
      <c r="W249" t="str">
        <f>IFERROR(INDEX(Returns!A:A,MATCH(B249,Returns!B:B,0)),"No")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8">
        <v>0</v>
      </c>
      <c r="U250" s="1">
        <v>12.441600000000001</v>
      </c>
      <c r="V250" t="str">
        <f>IF(M250=People!$B$5,People!$A$5,IF(M250=People!$B$4,People!$A$4,IF(M250=People!$B$3,People!$A$3,IF(M250=People!$B$2,People!$A$2,0))))</f>
        <v>Kelly Williams</v>
      </c>
      <c r="W250" t="str">
        <f>IFERROR(INDEX(Returns!A:A,MATCH(B250,Returns!B:B,0)),"No")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28">
        <v>321.56799999999998</v>
      </c>
      <c r="S251" s="1">
        <v>2</v>
      </c>
      <c r="T251" s="8">
        <v>0.2</v>
      </c>
      <c r="U251" s="1">
        <v>28.137200000000007</v>
      </c>
      <c r="V251" t="str">
        <f>IF(M251=People!$B$5,People!$A$5,IF(M251=People!$B$4,People!$A$4,IF(M251=People!$B$3,People!$A$3,IF(M251=People!$B$2,People!$A$2,0))))</f>
        <v>Anna Andreadi</v>
      </c>
      <c r="W251" t="str">
        <f>IFERROR(INDEX(Returns!A:A,MATCH(B251,Returns!B:B,0)),"No")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28">
        <v>7.61</v>
      </c>
      <c r="S252" s="1">
        <v>1</v>
      </c>
      <c r="T252" s="8">
        <v>0</v>
      </c>
      <c r="U252" s="1">
        <v>3.5766999999999998</v>
      </c>
      <c r="V252" t="str">
        <f>IF(M252=People!$B$5,People!$A$5,IF(M252=People!$B$4,People!$A$4,IF(M252=People!$B$3,People!$A$3,IF(M252=People!$B$2,People!$A$2,0))))</f>
        <v>Anna Andreadi</v>
      </c>
      <c r="W252" t="str">
        <f>IFERROR(INDEX(Returns!A:A,MATCH(B252,Returns!B:B,0)),"No")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28">
        <v>3347.37</v>
      </c>
      <c r="S253" s="1">
        <v>13</v>
      </c>
      <c r="T253" s="8">
        <v>0</v>
      </c>
      <c r="U253" s="1">
        <v>636.0002999999997</v>
      </c>
      <c r="V253" t="str">
        <f>IF(M253=People!$B$5,People!$A$5,IF(M253=People!$B$4,People!$A$4,IF(M253=People!$B$3,People!$A$3,IF(M253=People!$B$2,People!$A$2,0))))</f>
        <v>Anna Andreadi</v>
      </c>
      <c r="W253" t="str">
        <f>IFERROR(INDEX(Returns!A:A,MATCH(B253,Returns!B:B,0)),"No")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8">
        <v>0</v>
      </c>
      <c r="U254" s="1">
        <v>22.562400000000004</v>
      </c>
      <c r="V254" t="str">
        <f>IF(M254=People!$B$5,People!$A$5,IF(M254=People!$B$4,People!$A$4,IF(M254=People!$B$3,People!$A$3,IF(M254=People!$B$2,People!$A$2,0))))</f>
        <v>Chuck Magee</v>
      </c>
      <c r="W254" t="str">
        <f>IFERROR(INDEX(Returns!A:A,MATCH(B254,Returns!B:B,0)),"No")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8">
        <v>0</v>
      </c>
      <c r="U255" s="1">
        <v>162.864</v>
      </c>
      <c r="V255" t="str">
        <f>IF(M255=People!$B$5,People!$A$5,IF(M255=People!$B$4,People!$A$4,IF(M255=People!$B$3,People!$A$3,IF(M255=People!$B$2,People!$A$2,0))))</f>
        <v>Chuck Magee</v>
      </c>
      <c r="W255" t="str">
        <f>IFERROR(INDEX(Returns!A:A,MATCH(B255,Returns!B:B,0)),"No")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8">
        <v>0.6</v>
      </c>
      <c r="U256" s="1">
        <v>-8.4923999999999982</v>
      </c>
      <c r="V256" t="str">
        <f>IF(M256=People!$B$5,People!$A$5,IF(M256=People!$B$4,People!$A$4,IF(M256=People!$B$3,People!$A$3,IF(M256=People!$B$2,People!$A$2,0))))</f>
        <v>Kelly Williams</v>
      </c>
      <c r="W256" t="str">
        <f>IFERROR(INDEX(Returns!A:A,MATCH(B256,Returns!B:B,0)),"No")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8">
        <v>0.2</v>
      </c>
      <c r="U257" s="1">
        <v>-19.562399999999997</v>
      </c>
      <c r="V257" t="str">
        <f>IF(M257=People!$B$5,People!$A$5,IF(M257=People!$B$4,People!$A$4,IF(M257=People!$B$3,People!$A$3,IF(M257=People!$B$2,People!$A$2,0))))</f>
        <v>Kelly Williams</v>
      </c>
      <c r="W257" t="str">
        <f>IFERROR(INDEX(Returns!A:A,MATCH(B257,Returns!B:B,0)),"No")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8">
        <v>0.2</v>
      </c>
      <c r="U258" s="1">
        <v>4.0439999999999969</v>
      </c>
      <c r="V258" t="str">
        <f>IF(M258=People!$B$5,People!$A$5,IF(M258=People!$B$4,People!$A$4,IF(M258=People!$B$3,People!$A$3,IF(M258=People!$B$2,People!$A$2,0))))</f>
        <v>Kelly Williams</v>
      </c>
      <c r="W258" t="str">
        <f>IFERROR(INDEX(Returns!A:A,MATCH(B258,Returns!B:B,0)),"No")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8">
        <v>0.2</v>
      </c>
      <c r="U259" s="1">
        <v>56.691599999999966</v>
      </c>
      <c r="V259" t="str">
        <f>IF(M259=People!$B$5,People!$A$5,IF(M259=People!$B$4,People!$A$4,IF(M259=People!$B$3,People!$A$3,IF(M259=People!$B$2,People!$A$2,0))))</f>
        <v>Kelly Williams</v>
      </c>
      <c r="W259" t="str">
        <f>IFERROR(INDEX(Returns!A:A,MATCH(B259,Returns!B:B,0)),"No")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8">
        <v>0</v>
      </c>
      <c r="U260" s="1">
        <v>6.9258000000000006</v>
      </c>
      <c r="V260" t="str">
        <f>IF(M260=People!$B$5,People!$A$5,IF(M260=People!$B$4,People!$A$4,IF(M260=People!$B$3,People!$A$3,IF(M260=People!$B$2,People!$A$2,0))))</f>
        <v>Chuck Magee</v>
      </c>
      <c r="W260" t="str">
        <f>IFERROR(INDEX(Returns!A:A,MATCH(B260,Returns!B:B,0)),"No")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8">
        <v>0</v>
      </c>
      <c r="U261" s="1">
        <v>6.6465000000000174</v>
      </c>
      <c r="V261" t="str">
        <f>IF(M261=People!$B$5,People!$A$5,IF(M261=People!$B$4,People!$A$4,IF(M261=People!$B$3,People!$A$3,IF(M261=People!$B$2,People!$A$2,0))))</f>
        <v>Chuck Magee</v>
      </c>
      <c r="W261" t="str">
        <f>IFERROR(INDEX(Returns!A:A,MATCH(B261,Returns!B:B,0)),"No")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8">
        <v>0.2</v>
      </c>
      <c r="U262" s="1">
        <v>6.1319999999999988</v>
      </c>
      <c r="V262" t="str">
        <f>IF(M262=People!$B$5,People!$A$5,IF(M262=People!$B$4,People!$A$4,IF(M262=People!$B$3,People!$A$3,IF(M262=People!$B$2,People!$A$2,0))))</f>
        <v>Chuck Magee</v>
      </c>
      <c r="W262" t="str">
        <f>IFERROR(INDEX(Returns!A:A,MATCH(B262,Returns!B:B,0)),"No")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8">
        <v>0.8</v>
      </c>
      <c r="U263" s="1">
        <v>-4.4660000000000002</v>
      </c>
      <c r="V263" t="str">
        <f>IF(M263=People!$B$5,People!$A$5,IF(M263=People!$B$4,People!$A$4,IF(M263=People!$B$3,People!$A$3,IF(M263=People!$B$2,People!$A$2,0))))</f>
        <v>Kelly Williams</v>
      </c>
      <c r="W263" t="str">
        <f>IFERROR(INDEX(Returns!A:A,MATCH(B263,Returns!B:B,0)),"No")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8">
        <v>0.4</v>
      </c>
      <c r="U264" s="1">
        <v>-509.99700000000075</v>
      </c>
      <c r="V264" t="str">
        <f>IF(M264=People!$B$5,People!$A$5,IF(M264=People!$B$4,People!$A$4,IF(M264=People!$B$3,People!$A$3,IF(M264=People!$B$2,People!$A$2,0))))</f>
        <v>Kelly Williams</v>
      </c>
      <c r="W264" t="str">
        <f>IFERROR(INDEX(Returns!A:A,MATCH(B264,Returns!B:B,0)),"No")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8">
        <v>0.4</v>
      </c>
      <c r="U265" s="1">
        <v>-251.99579999999992</v>
      </c>
      <c r="V265" t="str">
        <f>IF(M265=People!$B$5,People!$A$5,IF(M265=People!$B$4,People!$A$4,IF(M265=People!$B$3,People!$A$3,IF(M265=People!$B$2,People!$A$2,0))))</f>
        <v>Kelly Williams</v>
      </c>
      <c r="W265" t="str">
        <f>IFERROR(INDEX(Returns!A:A,MATCH(B265,Returns!B:B,0)),"No")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8">
        <v>0.2</v>
      </c>
      <c r="U266" s="1">
        <v>28.7196</v>
      </c>
      <c r="V266" t="str">
        <f>IF(M266=People!$B$5,People!$A$5,IF(M266=People!$B$4,People!$A$4,IF(M266=People!$B$3,People!$A$3,IF(M266=People!$B$2,People!$A$2,0))))</f>
        <v>Kelly Williams</v>
      </c>
      <c r="W266" t="str">
        <f>IFERROR(INDEX(Returns!A:A,MATCH(B266,Returns!B:B,0)),"No")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28">
        <v>79.900000000000006</v>
      </c>
      <c r="S267" s="1">
        <v>2</v>
      </c>
      <c r="T267" s="8">
        <v>0</v>
      </c>
      <c r="U267" s="1">
        <v>35.156000000000006</v>
      </c>
      <c r="V267" t="str">
        <f>IF(M267=People!$B$5,People!$A$5,IF(M267=People!$B$4,People!$A$4,IF(M267=People!$B$3,People!$A$3,IF(M267=People!$B$2,People!$A$2,0))))</f>
        <v>Anna Andreadi</v>
      </c>
      <c r="W267" t="str">
        <f>IFERROR(INDEX(Returns!A:A,MATCH(B267,Returns!B:B,0)),"No")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8">
        <v>0.2</v>
      </c>
      <c r="U268" s="1">
        <v>4.7303999999999995</v>
      </c>
      <c r="V268" t="str">
        <f>IF(M268=People!$B$5,People!$A$5,IF(M268=People!$B$4,People!$A$4,IF(M268=People!$B$3,People!$A$3,IF(M268=People!$B$2,People!$A$2,0))))</f>
        <v>Cassandra Brandow</v>
      </c>
      <c r="W268" t="str">
        <f>IFERROR(INDEX(Returns!A:A,MATCH(B268,Returns!B:B,0)),"No")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8">
        <v>0</v>
      </c>
      <c r="U269" s="1">
        <v>0.3024</v>
      </c>
      <c r="V269" t="str">
        <f>IF(M269=People!$B$5,People!$A$5,IF(M269=People!$B$4,People!$A$4,IF(M269=People!$B$3,People!$A$3,IF(M269=People!$B$2,People!$A$2,0))))</f>
        <v>Chuck Magee</v>
      </c>
      <c r="W269" t="str">
        <f>IFERROR(INDEX(Returns!A:A,MATCH(B269,Returns!B:B,0)),"No")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8">
        <v>0.2</v>
      </c>
      <c r="U270" s="1">
        <v>-7.4416000000000011</v>
      </c>
      <c r="V270" t="str">
        <f>IF(M270=People!$B$5,People!$A$5,IF(M270=People!$B$4,People!$A$4,IF(M270=People!$B$3,People!$A$3,IF(M270=People!$B$2,People!$A$2,0))))</f>
        <v>Chuck Magee</v>
      </c>
      <c r="W270" t="str">
        <f>IFERROR(INDEX(Returns!A:A,MATCH(B270,Returns!B:B,0)),"No")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8">
        <v>0.2</v>
      </c>
      <c r="U271" s="1">
        <v>21.591000000000001</v>
      </c>
      <c r="V271" t="str">
        <f>IF(M271=People!$B$5,People!$A$5,IF(M271=People!$B$4,People!$A$4,IF(M271=People!$B$3,People!$A$3,IF(M271=People!$B$2,People!$A$2,0))))</f>
        <v>Chuck Magee</v>
      </c>
      <c r="W271" t="str">
        <f>IFERROR(INDEX(Returns!A:A,MATCH(B271,Returns!B:B,0)),"No")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28">
        <v>725.84</v>
      </c>
      <c r="S272" s="1">
        <v>4</v>
      </c>
      <c r="T272" s="8">
        <v>0</v>
      </c>
      <c r="U272" s="1">
        <v>210.4935999999999</v>
      </c>
      <c r="V272" t="str">
        <f>IF(M272=People!$B$5,People!$A$5,IF(M272=People!$B$4,People!$A$4,IF(M272=People!$B$3,People!$A$3,IF(M272=People!$B$2,People!$A$2,0))))</f>
        <v>Anna Andreadi</v>
      </c>
      <c r="W272" t="str">
        <f>IFERROR(INDEX(Returns!A:A,MATCH(B272,Returns!B:B,0)),"No")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28">
        <v>209.92999999999998</v>
      </c>
      <c r="S273" s="1">
        <v>7</v>
      </c>
      <c r="T273" s="8">
        <v>0</v>
      </c>
      <c r="U273" s="1">
        <v>92.369200000000021</v>
      </c>
      <c r="V273" t="str">
        <f>IF(M273=People!$B$5,People!$A$5,IF(M273=People!$B$4,People!$A$4,IF(M273=People!$B$3,People!$A$3,IF(M273=People!$B$2,People!$A$2,0))))</f>
        <v>Anna Andreadi</v>
      </c>
      <c r="W273" t="str">
        <f>IFERROR(INDEX(Returns!A:A,MATCH(B273,Returns!B:B,0)),"No")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28">
        <v>5.28</v>
      </c>
      <c r="S274" s="1">
        <v>3</v>
      </c>
      <c r="T274" s="8">
        <v>0</v>
      </c>
      <c r="U274" s="1">
        <v>2.3232000000000004</v>
      </c>
      <c r="V274" t="str">
        <f>IF(M274=People!$B$5,People!$A$5,IF(M274=People!$B$4,People!$A$4,IF(M274=People!$B$3,People!$A$3,IF(M274=People!$B$2,People!$A$2,0))))</f>
        <v>Anna Andreadi</v>
      </c>
      <c r="W274" t="str">
        <f>IFERROR(INDEX(Returns!A:A,MATCH(B274,Returns!B:B,0)),"No")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28">
        <v>10.92</v>
      </c>
      <c r="S275" s="1">
        <v>3</v>
      </c>
      <c r="T275" s="8">
        <v>0.2</v>
      </c>
      <c r="U275" s="1">
        <v>4.0949999999999989</v>
      </c>
      <c r="V275" t="str">
        <f>IF(M275=People!$B$5,People!$A$5,IF(M275=People!$B$4,People!$A$4,IF(M275=People!$B$3,People!$A$3,IF(M275=People!$B$2,People!$A$2,0))))</f>
        <v>Anna Andreadi</v>
      </c>
      <c r="W275" t="str">
        <f>IFERROR(INDEX(Returns!A:A,MATCH(B275,Returns!B:B,0)),"No")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28">
        <v>8.82</v>
      </c>
      <c r="S276" s="1">
        <v>2</v>
      </c>
      <c r="T276" s="8">
        <v>0</v>
      </c>
      <c r="U276" s="1">
        <v>4.0571999999999999</v>
      </c>
      <c r="V276" t="str">
        <f>IF(M276=People!$B$5,People!$A$5,IF(M276=People!$B$4,People!$A$4,IF(M276=People!$B$3,People!$A$3,IF(M276=People!$B$2,People!$A$2,0))))</f>
        <v>Anna Andreadi</v>
      </c>
      <c r="W276" t="str">
        <f>IFERROR(INDEX(Returns!A:A,MATCH(B276,Returns!B:B,0)),"No")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28">
        <v>5.98</v>
      </c>
      <c r="S277" s="1">
        <v>1</v>
      </c>
      <c r="T277" s="8">
        <v>0</v>
      </c>
      <c r="U277" s="1">
        <v>1.5548000000000002</v>
      </c>
      <c r="V277" t="str">
        <f>IF(M277=People!$B$5,People!$A$5,IF(M277=People!$B$4,People!$A$4,IF(M277=People!$B$3,People!$A$3,IF(M277=People!$B$2,People!$A$2,0))))</f>
        <v>Anna Andreadi</v>
      </c>
      <c r="W277" t="str">
        <f>IFERROR(INDEX(Returns!A:A,MATCH(B277,Returns!B:B,0)),"No")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8">
        <v>0.2</v>
      </c>
      <c r="U278" s="1">
        <v>4.0768000000000004</v>
      </c>
      <c r="V278" t="str">
        <f>IF(M278=People!$B$5,People!$A$5,IF(M278=People!$B$4,People!$A$4,IF(M278=People!$B$3,People!$A$3,IF(M278=People!$B$2,People!$A$2,0))))</f>
        <v>Chuck Magee</v>
      </c>
      <c r="W278" t="str">
        <f>IFERROR(INDEX(Returns!A:A,MATCH(B278,Returns!B:B,0)),"No")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8">
        <v>0.2</v>
      </c>
      <c r="U279" s="1">
        <v>5.9071999999999987</v>
      </c>
      <c r="V279" t="str">
        <f>IF(M279=People!$B$5,People!$A$5,IF(M279=People!$B$4,People!$A$4,IF(M279=People!$B$3,People!$A$3,IF(M279=People!$B$2,People!$A$2,0))))</f>
        <v>Chuck Magee</v>
      </c>
      <c r="W279" t="str">
        <f>IFERROR(INDEX(Returns!A:A,MATCH(B279,Returns!B:B,0)),"No")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8">
        <v>0.2</v>
      </c>
      <c r="U280" s="1">
        <v>5.9711999999999996</v>
      </c>
      <c r="V280" t="str">
        <f>IF(M280=People!$B$5,People!$A$5,IF(M280=People!$B$4,People!$A$4,IF(M280=People!$B$3,People!$A$3,IF(M280=People!$B$2,People!$A$2,0))))</f>
        <v>Chuck Magee</v>
      </c>
      <c r="W280" t="str">
        <f>IFERROR(INDEX(Returns!A:A,MATCH(B280,Returns!B:B,0)),"No")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8">
        <v>0.2</v>
      </c>
      <c r="U281" s="1">
        <v>8.6940000000000008</v>
      </c>
      <c r="V281" t="str">
        <f>IF(M281=People!$B$5,People!$A$5,IF(M281=People!$B$4,People!$A$4,IF(M281=People!$B$3,People!$A$3,IF(M281=People!$B$2,People!$A$2,0))))</f>
        <v>Chuck Magee</v>
      </c>
      <c r="W281" t="str">
        <f>IFERROR(INDEX(Returns!A:A,MATCH(B281,Returns!B:B,0)),"No")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8">
        <v>0.8</v>
      </c>
      <c r="U282" s="1">
        <v>-3.4320000000000004</v>
      </c>
      <c r="V282" t="str">
        <f>IF(M282=People!$B$5,People!$A$5,IF(M282=People!$B$4,People!$A$4,IF(M282=People!$B$3,People!$A$3,IF(M282=People!$B$2,People!$A$2,0))))</f>
        <v>Kelly Williams</v>
      </c>
      <c r="W282" t="str">
        <f>IFERROR(INDEX(Returns!A:A,MATCH(B282,Returns!B:B,0)),"No")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8">
        <v>0.2</v>
      </c>
      <c r="U283" s="1">
        <v>376.11</v>
      </c>
      <c r="V283" t="str">
        <f>IF(M283=People!$B$5,People!$A$5,IF(M283=People!$B$4,People!$A$4,IF(M283=People!$B$3,People!$A$3,IF(M283=People!$B$2,People!$A$2,0))))</f>
        <v>Kelly Williams</v>
      </c>
      <c r="W283" t="str">
        <f>IFERROR(INDEX(Returns!A:A,MATCH(B283,Returns!B:B,0)),"No")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28">
        <v>1038.8399999999999</v>
      </c>
      <c r="S284" s="1">
        <v>5</v>
      </c>
      <c r="T284" s="8">
        <v>0.2</v>
      </c>
      <c r="U284" s="1">
        <v>51.942000000000007</v>
      </c>
      <c r="V284" t="str">
        <f>IF(M284=People!$B$5,People!$A$5,IF(M284=People!$B$4,People!$A$4,IF(M284=People!$B$3,People!$A$3,IF(M284=People!$B$2,People!$A$2,0))))</f>
        <v>Anna Andreadi</v>
      </c>
      <c r="W284" t="str">
        <f>IFERROR(INDEX(Returns!A:A,MATCH(B284,Returns!B:B,0)),"No")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28">
        <v>141.76</v>
      </c>
      <c r="S285" s="1">
        <v>5</v>
      </c>
      <c r="T285" s="8">
        <v>0.2</v>
      </c>
      <c r="U285" s="1">
        <v>47.843999999999994</v>
      </c>
      <c r="V285" t="str">
        <f>IF(M285=People!$B$5,People!$A$5,IF(M285=People!$B$4,People!$A$4,IF(M285=People!$B$3,People!$A$3,IF(M285=People!$B$2,People!$A$2,0))))</f>
        <v>Anna Andreadi</v>
      </c>
      <c r="W285" t="str">
        <f>IFERROR(INDEX(Returns!A:A,MATCH(B285,Returns!B:B,0)),"No")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28">
        <v>239.80000000000004</v>
      </c>
      <c r="S286" s="1">
        <v>5</v>
      </c>
      <c r="T286" s="8">
        <v>0.2</v>
      </c>
      <c r="U286" s="1">
        <v>47.959999999999987</v>
      </c>
      <c r="V286" t="str">
        <f>IF(M286=People!$B$5,People!$A$5,IF(M286=People!$B$4,People!$A$4,IF(M286=People!$B$3,People!$A$3,IF(M286=People!$B$2,People!$A$2,0))))</f>
        <v>Anna Andreadi</v>
      </c>
      <c r="W286" t="str">
        <f>IFERROR(INDEX(Returns!A:A,MATCH(B286,Returns!B:B,0)),"No")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28">
        <v>31.104000000000006</v>
      </c>
      <c r="S287" s="1">
        <v>6</v>
      </c>
      <c r="T287" s="8">
        <v>0.2</v>
      </c>
      <c r="U287" s="1">
        <v>10.8864</v>
      </c>
      <c r="V287" t="str">
        <f>IF(M287=People!$B$5,People!$A$5,IF(M287=People!$B$4,People!$A$4,IF(M287=People!$B$3,People!$A$3,IF(M287=People!$B$2,People!$A$2,0))))</f>
        <v>Anna Andreadi</v>
      </c>
      <c r="W287" t="str">
        <f>IFERROR(INDEX(Returns!A:A,MATCH(B287,Returns!B:B,0)),"No")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8">
        <v>0.7</v>
      </c>
      <c r="U288" s="1">
        <v>-169.3719999999999</v>
      </c>
      <c r="V288" t="str">
        <f>IF(M288=People!$B$5,People!$A$5,IF(M288=People!$B$4,People!$A$4,IF(M288=People!$B$3,People!$A$3,IF(M288=People!$B$2,People!$A$2,0))))</f>
        <v>Cassandra Brandow</v>
      </c>
      <c r="W288" t="str">
        <f>IFERROR(INDEX(Returns!A:A,MATCH(B288,Returns!B:B,0)),"No")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8">
        <v>0.2</v>
      </c>
      <c r="U289" s="1">
        <v>24.315999999999974</v>
      </c>
      <c r="V289" t="str">
        <f>IF(M289=People!$B$5,People!$A$5,IF(M289=People!$B$4,People!$A$4,IF(M289=People!$B$3,People!$A$3,IF(M289=People!$B$2,People!$A$2,0))))</f>
        <v>Cassandra Brandow</v>
      </c>
      <c r="W289" t="str">
        <f>IFERROR(INDEX(Returns!A:A,MATCH(B289,Returns!B:B,0)),"No")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8">
        <v>0.2</v>
      </c>
      <c r="U290" s="1">
        <v>-204.31449999999995</v>
      </c>
      <c r="V290" t="str">
        <f>IF(M290=People!$B$5,People!$A$5,IF(M290=People!$B$4,People!$A$4,IF(M290=People!$B$3,People!$A$3,IF(M290=People!$B$2,People!$A$2,0))))</f>
        <v>Cassandra Brandow</v>
      </c>
      <c r="W290" t="str">
        <f>IFERROR(INDEX(Returns!A:A,MATCH(B290,Returns!B:B,0)),"No")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8">
        <v>0.2</v>
      </c>
      <c r="U291" s="1">
        <v>6.6835999999999993</v>
      </c>
      <c r="V291" t="str">
        <f>IF(M291=People!$B$5,People!$A$5,IF(M291=People!$B$4,People!$A$4,IF(M291=People!$B$3,People!$A$3,IF(M291=People!$B$2,People!$A$2,0))))</f>
        <v>Chuck Magee</v>
      </c>
      <c r="W291" t="str">
        <f>IFERROR(INDEX(Returns!A:A,MATCH(B291,Returns!B:B,0)),"No")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8">
        <v>0.2</v>
      </c>
      <c r="U292" s="1">
        <v>6.2423999999999999</v>
      </c>
      <c r="V292" t="str">
        <f>IF(M292=People!$B$5,People!$A$5,IF(M292=People!$B$4,People!$A$4,IF(M292=People!$B$3,People!$A$3,IF(M292=People!$B$2,People!$A$2,0))))</f>
        <v>Chuck Magee</v>
      </c>
      <c r="W292" t="str">
        <f>IFERROR(INDEX(Returns!A:A,MATCH(B292,Returns!B:B,0)),"No")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8">
        <v>0.2</v>
      </c>
      <c r="U293" s="1">
        <v>54.396600000000007</v>
      </c>
      <c r="V293" t="str">
        <f>IF(M293=People!$B$5,People!$A$5,IF(M293=People!$B$4,People!$A$4,IF(M293=People!$B$3,People!$A$3,IF(M293=People!$B$2,People!$A$2,0))))</f>
        <v>Chuck Magee</v>
      </c>
      <c r="W293" t="str">
        <f>IFERROR(INDEX(Returns!A:A,MATCH(B293,Returns!B:B,0)),"No")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8">
        <v>0.5</v>
      </c>
      <c r="U294" s="1">
        <v>-48.703199999999995</v>
      </c>
      <c r="V294" t="str">
        <f>IF(M294=People!$B$5,People!$A$5,IF(M294=People!$B$4,People!$A$4,IF(M294=People!$B$3,People!$A$3,IF(M294=People!$B$2,People!$A$2,0))))</f>
        <v>Chuck Magee</v>
      </c>
      <c r="W294" t="str">
        <f>IFERROR(INDEX(Returns!A:A,MATCH(B294,Returns!B:B,0)),"No")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28">
        <v>300.416</v>
      </c>
      <c r="S295" s="1">
        <v>8</v>
      </c>
      <c r="T295" s="8">
        <v>0.2</v>
      </c>
      <c r="U295" s="1">
        <v>78.859200000000001</v>
      </c>
      <c r="V295" t="str">
        <f>IF(M295=People!$B$5,People!$A$5,IF(M295=People!$B$4,People!$A$4,IF(M295=People!$B$3,People!$A$3,IF(M295=People!$B$2,People!$A$2,0))))</f>
        <v>Anna Andreadi</v>
      </c>
      <c r="W295" t="str">
        <f>IFERROR(INDEX(Returns!A:A,MATCH(B295,Returns!B:B,0)),"No")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28">
        <v>230.35200000000003</v>
      </c>
      <c r="S296" s="1">
        <v>3</v>
      </c>
      <c r="T296" s="8">
        <v>0.2</v>
      </c>
      <c r="U296" s="1">
        <v>20.155800000000013</v>
      </c>
      <c r="V296" t="str">
        <f>IF(M296=People!$B$5,People!$A$5,IF(M296=People!$B$4,People!$A$4,IF(M296=People!$B$3,People!$A$3,IF(M296=People!$B$2,People!$A$2,0))))</f>
        <v>Anna Andreadi</v>
      </c>
      <c r="W296" t="str">
        <f>IFERROR(INDEX(Returns!A:A,MATCH(B296,Returns!B:B,0)),"No")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28">
        <v>218.35200000000003</v>
      </c>
      <c r="S297" s="1">
        <v>3</v>
      </c>
      <c r="T297" s="8">
        <v>0.2</v>
      </c>
      <c r="U297" s="1">
        <v>-24.564599999999999</v>
      </c>
      <c r="V297" t="str">
        <f>IF(M297=People!$B$5,People!$A$5,IF(M297=People!$B$4,People!$A$4,IF(M297=People!$B$3,People!$A$3,IF(M297=People!$B$2,People!$A$2,0))))</f>
        <v>Anna Andreadi</v>
      </c>
      <c r="W297" t="str">
        <f>IFERROR(INDEX(Returns!A:A,MATCH(B297,Returns!B:B,0)),"No")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28">
        <v>78.600000000000009</v>
      </c>
      <c r="S298" s="1">
        <v>5</v>
      </c>
      <c r="T298" s="8">
        <v>0.7</v>
      </c>
      <c r="U298" s="1">
        <v>-62.88000000000001</v>
      </c>
      <c r="V298" t="str">
        <f>IF(M298=People!$B$5,People!$A$5,IF(M298=People!$B$4,People!$A$4,IF(M298=People!$B$3,People!$A$3,IF(M298=People!$B$2,People!$A$2,0))))</f>
        <v>Anna Andreadi</v>
      </c>
      <c r="W298" t="str">
        <f>IFERROR(INDEX(Returns!A:A,MATCH(B298,Returns!B:B,0)),"No")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28">
        <v>27.552000000000003</v>
      </c>
      <c r="S299" s="1">
        <v>3</v>
      </c>
      <c r="T299" s="8">
        <v>0.2</v>
      </c>
      <c r="U299" s="1">
        <v>9.2987999999999964</v>
      </c>
      <c r="V299" t="str">
        <f>IF(M299=People!$B$5,People!$A$5,IF(M299=People!$B$4,People!$A$4,IF(M299=People!$B$3,People!$A$3,IF(M299=People!$B$2,People!$A$2,0))))</f>
        <v>Anna Andreadi</v>
      </c>
      <c r="W299" t="str">
        <f>IFERROR(INDEX(Returns!A:A,MATCH(B299,Returns!B:B,0)),"No")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8">
        <v>0</v>
      </c>
      <c r="U300" s="1">
        <v>15.552000000000001</v>
      </c>
      <c r="V300" t="str">
        <f>IF(M300=People!$B$5,People!$A$5,IF(M300=People!$B$4,People!$A$4,IF(M300=People!$B$3,People!$A$3,IF(M300=People!$B$2,People!$A$2,0))))</f>
        <v>Chuck Magee</v>
      </c>
      <c r="W300" t="str">
        <f>IFERROR(INDEX(Returns!A:A,MATCH(B300,Returns!B:B,0)),"No")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8">
        <v>0</v>
      </c>
      <c r="U301" s="1">
        <v>10.824800000000096</v>
      </c>
      <c r="V301" t="str">
        <f>IF(M301=People!$B$5,People!$A$5,IF(M301=People!$B$4,People!$A$4,IF(M301=People!$B$3,People!$A$3,IF(M301=People!$B$2,People!$A$2,0))))</f>
        <v>Chuck Magee</v>
      </c>
      <c r="W301" t="str">
        <f>IFERROR(INDEX(Returns!A:A,MATCH(B301,Returns!B:B,0)),"No")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8">
        <v>0</v>
      </c>
      <c r="U302" s="1">
        <v>27.316799999999997</v>
      </c>
      <c r="V302" t="str">
        <f>IF(M302=People!$B$5,People!$A$5,IF(M302=People!$B$4,People!$A$4,IF(M302=People!$B$3,People!$A$3,IF(M302=People!$B$2,People!$A$2,0))))</f>
        <v>Chuck Magee</v>
      </c>
      <c r="W302" t="str">
        <f>IFERROR(INDEX(Returns!A:A,MATCH(B302,Returns!B:B,0)),"No")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8">
        <v>0</v>
      </c>
      <c r="U303" s="1">
        <v>38.023999999999994</v>
      </c>
      <c r="V303" t="str">
        <f>IF(M303=People!$B$5,People!$A$5,IF(M303=People!$B$4,People!$A$4,IF(M303=People!$B$3,People!$A$3,IF(M303=People!$B$2,People!$A$2,0))))</f>
        <v>Chuck Magee</v>
      </c>
      <c r="W303" t="str">
        <f>IFERROR(INDEX(Returns!A:A,MATCH(B303,Returns!B:B,0)),"No")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8">
        <v>0</v>
      </c>
      <c r="U304" s="1">
        <v>6.5687999999999995</v>
      </c>
      <c r="V304" t="str">
        <f>IF(M304=People!$B$5,People!$A$5,IF(M304=People!$B$4,People!$A$4,IF(M304=People!$B$3,People!$A$3,IF(M304=People!$B$2,People!$A$2,0))))</f>
        <v>Chuck Magee</v>
      </c>
      <c r="W304" t="str">
        <f>IFERROR(INDEX(Returns!A:A,MATCH(B304,Returns!B:B,0)),"No")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8">
        <v>0.5</v>
      </c>
      <c r="U305" s="1">
        <v>-131.44500000000005</v>
      </c>
      <c r="V305" t="str">
        <f>IF(M305=People!$B$5,People!$A$5,IF(M305=People!$B$4,People!$A$4,IF(M305=People!$B$3,People!$A$3,IF(M305=People!$B$2,People!$A$2,0))))</f>
        <v>Kelly Williams</v>
      </c>
      <c r="W305" t="str">
        <f>IFERROR(INDEX(Returns!A:A,MATCH(B305,Returns!B:B,0)),"No")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8">
        <v>0</v>
      </c>
      <c r="U306" s="1">
        <v>12.863999999999999</v>
      </c>
      <c r="V306" t="str">
        <f>IF(M306=People!$B$5,People!$A$5,IF(M306=People!$B$4,People!$A$4,IF(M306=People!$B$3,People!$A$3,IF(M306=People!$B$2,People!$A$2,0))))</f>
        <v>Chuck Magee</v>
      </c>
      <c r="W306" t="str">
        <f>IFERROR(INDEX(Returns!A:A,MATCH(B306,Returns!B:B,0)),"No")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8">
        <v>0</v>
      </c>
      <c r="U307" s="1">
        <v>2.8535999999999988</v>
      </c>
      <c r="V307" t="str">
        <f>IF(M307=People!$B$5,People!$A$5,IF(M307=People!$B$4,People!$A$4,IF(M307=People!$B$3,People!$A$3,IF(M307=People!$B$2,People!$A$2,0))))</f>
        <v>Kelly Williams</v>
      </c>
      <c r="W307" t="str">
        <f>IFERROR(INDEX(Returns!A:A,MATCH(B307,Returns!B:B,0)),"No")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8">
        <v>0</v>
      </c>
      <c r="U308" s="1">
        <v>20.9208</v>
      </c>
      <c r="V308" t="str">
        <f>IF(M308=People!$B$5,People!$A$5,IF(M308=People!$B$4,People!$A$4,IF(M308=People!$B$3,People!$A$3,IF(M308=People!$B$2,People!$A$2,0))))</f>
        <v>Chuck Magee</v>
      </c>
      <c r="W308" t="str">
        <f>IFERROR(INDEX(Returns!A:A,MATCH(B308,Returns!B:B,0)),"No")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8">
        <v>0</v>
      </c>
      <c r="U309" s="1">
        <v>83.867999999999967</v>
      </c>
      <c r="V309" t="str">
        <f>IF(M309=People!$B$5,People!$A$5,IF(M309=People!$B$4,People!$A$4,IF(M309=People!$B$3,People!$A$3,IF(M309=People!$B$2,People!$A$2,0))))</f>
        <v>Chuck Magee</v>
      </c>
      <c r="W309" t="str">
        <f>IFERROR(INDEX(Returns!A:A,MATCH(B309,Returns!B:B,0)),"No")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8">
        <v>0</v>
      </c>
      <c r="U310" s="1">
        <v>2.0049000000000001</v>
      </c>
      <c r="V310" t="str">
        <f>IF(M310=People!$B$5,People!$A$5,IF(M310=People!$B$4,People!$A$4,IF(M310=People!$B$3,People!$A$3,IF(M310=People!$B$2,People!$A$2,0))))</f>
        <v>Cassandra Brandow</v>
      </c>
      <c r="W310" t="str">
        <f>IFERROR(INDEX(Returns!A:A,MATCH(B310,Returns!B:B,0)),"No")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28">
        <v>15.136000000000003</v>
      </c>
      <c r="S311" s="1">
        <v>4</v>
      </c>
      <c r="T311" s="8">
        <v>0.2</v>
      </c>
      <c r="U311" s="1">
        <v>3.5948000000000011</v>
      </c>
      <c r="V311" t="str">
        <f>IF(M311=People!$B$5,People!$A$5,IF(M311=People!$B$4,People!$A$4,IF(M311=People!$B$3,People!$A$3,IF(M311=People!$B$2,People!$A$2,0))))</f>
        <v>Anna Andreadi</v>
      </c>
      <c r="W311" t="str">
        <f>IFERROR(INDEX(Returns!A:A,MATCH(B311,Returns!B:B,0)),"No")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28">
        <v>466.76800000000003</v>
      </c>
      <c r="S312" s="1">
        <v>2</v>
      </c>
      <c r="T312" s="8">
        <v>0.2</v>
      </c>
      <c r="U312" s="1">
        <v>52.511399999999981</v>
      </c>
      <c r="V312" t="str">
        <f>IF(M312=People!$B$5,People!$A$5,IF(M312=People!$B$4,People!$A$4,IF(M312=People!$B$3,People!$A$3,IF(M312=People!$B$2,People!$A$2,0))))</f>
        <v>Anna Andreadi</v>
      </c>
      <c r="W312" t="str">
        <f>IFERROR(INDEX(Returns!A:A,MATCH(B312,Returns!B:B,0)),"No")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28">
        <v>15.231999999999999</v>
      </c>
      <c r="S313" s="1">
        <v>1</v>
      </c>
      <c r="T313" s="8">
        <v>0.2</v>
      </c>
      <c r="U313" s="1">
        <v>1.7135999999999978</v>
      </c>
      <c r="V313" t="str">
        <f>IF(M313=People!$B$5,People!$A$5,IF(M313=People!$B$4,People!$A$4,IF(M313=People!$B$3,People!$A$3,IF(M313=People!$B$2,People!$A$2,0))))</f>
        <v>Anna Andreadi</v>
      </c>
      <c r="W313" t="str">
        <f>IFERROR(INDEX(Returns!A:A,MATCH(B313,Returns!B:B,0)),"No")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28">
        <v>6.2640000000000002</v>
      </c>
      <c r="S314" s="1">
        <v>3</v>
      </c>
      <c r="T314" s="8">
        <v>0.2</v>
      </c>
      <c r="U314" s="1">
        <v>2.0358000000000001</v>
      </c>
      <c r="V314" t="str">
        <f>IF(M314=People!$B$5,People!$A$5,IF(M314=People!$B$4,People!$A$4,IF(M314=People!$B$3,People!$A$3,IF(M314=People!$B$2,People!$A$2,0))))</f>
        <v>Anna Andreadi</v>
      </c>
      <c r="W314" t="str">
        <f>IFERROR(INDEX(Returns!A:A,MATCH(B314,Returns!B:B,0)),"No")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8">
        <v>0</v>
      </c>
      <c r="U315" s="1">
        <v>37.642200000000003</v>
      </c>
      <c r="V315" t="str">
        <f>IF(M315=People!$B$5,People!$A$5,IF(M315=People!$B$4,People!$A$4,IF(M315=People!$B$3,People!$A$3,IF(M315=People!$B$2,People!$A$2,0))))</f>
        <v>Chuck Magee</v>
      </c>
      <c r="W315" t="str">
        <f>IFERROR(INDEX(Returns!A:A,MATCH(B315,Returns!B:B,0)),"No")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8">
        <v>0.2</v>
      </c>
      <c r="U316" s="1">
        <v>22.297999999999973</v>
      </c>
      <c r="V316" t="str">
        <f>IF(M316=People!$B$5,People!$A$5,IF(M316=People!$B$4,People!$A$4,IF(M316=People!$B$3,People!$A$3,IF(M316=People!$B$2,People!$A$2,0))))</f>
        <v>Cassandra Brandow</v>
      </c>
      <c r="W316" t="str">
        <f>IFERROR(INDEX(Returns!A:A,MATCH(B316,Returns!B:B,0)),"No")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8">
        <v>0.2</v>
      </c>
      <c r="U317" s="1">
        <v>5.4432</v>
      </c>
      <c r="V317" t="str">
        <f>IF(M317=People!$B$5,People!$A$5,IF(M317=People!$B$4,People!$A$4,IF(M317=People!$B$3,People!$A$3,IF(M317=People!$B$2,People!$A$2,0))))</f>
        <v>Cassandra Brandow</v>
      </c>
      <c r="W317" t="str">
        <f>IFERROR(INDEX(Returns!A:A,MATCH(B317,Returns!B:B,0)),"No")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8">
        <v>0.2</v>
      </c>
      <c r="U318" s="1">
        <v>8.674399999999995</v>
      </c>
      <c r="V318" t="str">
        <f>IF(M318=People!$B$5,People!$A$5,IF(M318=People!$B$4,People!$A$4,IF(M318=People!$B$3,People!$A$3,IF(M318=People!$B$2,People!$A$2,0))))</f>
        <v>Chuck Magee</v>
      </c>
      <c r="W318" t="str">
        <f>IFERROR(INDEX(Returns!A:A,MATCH(B318,Returns!B:B,0)),"No")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8">
        <v>0.1</v>
      </c>
      <c r="U319" s="1">
        <v>24.156800000000004</v>
      </c>
      <c r="V319" t="str">
        <f>IF(M319=People!$B$5,People!$A$5,IF(M319=People!$B$4,People!$A$4,IF(M319=People!$B$3,People!$A$3,IF(M319=People!$B$2,People!$A$2,0))))</f>
        <v>Chuck Magee</v>
      </c>
      <c r="W319" t="str">
        <f>IFERROR(INDEX(Returns!A:A,MATCH(B319,Returns!B:B,0)),"No")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8">
        <v>0</v>
      </c>
      <c r="U320" s="1">
        <v>1995.99</v>
      </c>
      <c r="V320" t="str">
        <f>IF(M320=People!$B$5,People!$A$5,IF(M320=People!$B$4,People!$A$4,IF(M320=People!$B$3,People!$A$3,IF(M320=People!$B$2,People!$A$2,0))))</f>
        <v>Chuck Magee</v>
      </c>
      <c r="W320" t="str">
        <f>IFERROR(INDEX(Returns!A:A,MATCH(B320,Returns!B:B,0)),"No")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8">
        <v>0</v>
      </c>
      <c r="U321" s="1">
        <v>80.022599999999997</v>
      </c>
      <c r="V321" t="str">
        <f>IF(M321=People!$B$5,People!$A$5,IF(M321=People!$B$4,People!$A$4,IF(M321=People!$B$3,People!$A$3,IF(M321=People!$B$2,People!$A$2,0))))</f>
        <v>Chuck Magee</v>
      </c>
      <c r="W321" t="str">
        <f>IFERROR(INDEX(Returns!A:A,MATCH(B321,Returns!B:B,0)),"No")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8">
        <v>0</v>
      </c>
      <c r="U322" s="1">
        <v>129.6</v>
      </c>
      <c r="V322" t="str">
        <f>IF(M322=People!$B$5,People!$A$5,IF(M322=People!$B$4,People!$A$4,IF(M322=People!$B$3,People!$A$3,IF(M322=People!$B$2,People!$A$2,0))))</f>
        <v>Chuck Magee</v>
      </c>
      <c r="W322" t="str">
        <f>IFERROR(INDEX(Returns!A:A,MATCH(B322,Returns!B:B,0)),"No")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8">
        <v>0</v>
      </c>
      <c r="U323" s="1">
        <v>13.070999999999998</v>
      </c>
      <c r="V323" t="str">
        <f>IF(M323=People!$B$5,People!$A$5,IF(M323=People!$B$4,People!$A$4,IF(M323=People!$B$3,People!$A$3,IF(M323=People!$B$2,People!$A$2,0))))</f>
        <v>Chuck Magee</v>
      </c>
      <c r="W323" t="str">
        <f>IFERROR(INDEX(Returns!A:A,MATCH(B323,Returns!B:B,0)),"No")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28">
        <v>7.16</v>
      </c>
      <c r="S324" s="1">
        <v>2</v>
      </c>
      <c r="T324" s="8">
        <v>0</v>
      </c>
      <c r="U324" s="1">
        <v>3.58</v>
      </c>
      <c r="V324" t="str">
        <f>IF(M324=People!$B$5,People!$A$5,IF(M324=People!$B$4,People!$A$4,IF(M324=People!$B$3,People!$A$3,IF(M324=People!$B$2,People!$A$2,0))))</f>
        <v>Anna Andreadi</v>
      </c>
      <c r="W324" t="str">
        <f>IFERROR(INDEX(Returns!A:A,MATCH(B324,Returns!B:B,0)),"No")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28">
        <v>251.52</v>
      </c>
      <c r="S325" s="1">
        <v>6</v>
      </c>
      <c r="T325" s="8">
        <v>0.2</v>
      </c>
      <c r="U325" s="1">
        <v>81.744</v>
      </c>
      <c r="V325" t="str">
        <f>IF(M325=People!$B$5,People!$A$5,IF(M325=People!$B$4,People!$A$4,IF(M325=People!$B$3,People!$A$3,IF(M325=People!$B$2,People!$A$2,0))))</f>
        <v>Anna Andreadi</v>
      </c>
      <c r="W325" t="str">
        <f>IFERROR(INDEX(Returns!A:A,MATCH(B325,Returns!B:B,0)),"No")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28">
        <v>99.99</v>
      </c>
      <c r="S326" s="1">
        <v>1</v>
      </c>
      <c r="T326" s="8">
        <v>0</v>
      </c>
      <c r="U326" s="1">
        <v>34.996499999999997</v>
      </c>
      <c r="V326" t="str">
        <f>IF(M326=People!$B$5,People!$A$5,IF(M326=People!$B$4,People!$A$4,IF(M326=People!$B$3,People!$A$3,IF(M326=People!$B$2,People!$A$2,0))))</f>
        <v>Anna Andreadi</v>
      </c>
      <c r="W326" t="str">
        <f>IFERROR(INDEX(Returns!A:A,MATCH(B326,Returns!B:B,0)),"No")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8">
        <v>0.2</v>
      </c>
      <c r="U327" s="1">
        <v>0.99949999999999894</v>
      </c>
      <c r="V327" t="str">
        <f>IF(M327=People!$B$5,People!$A$5,IF(M327=People!$B$4,People!$A$4,IF(M327=People!$B$3,People!$A$3,IF(M327=People!$B$2,People!$A$2,0))))</f>
        <v>Cassandra Brandow</v>
      </c>
      <c r="W327" t="str">
        <f>IFERROR(INDEX(Returns!A:A,MATCH(B327,Returns!B:B,0)),"No")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8">
        <v>0.4</v>
      </c>
      <c r="U328" s="1">
        <v>-67.876199999999997</v>
      </c>
      <c r="V328" t="str">
        <f>IF(M328=People!$B$5,People!$A$5,IF(M328=People!$B$4,People!$A$4,IF(M328=People!$B$3,People!$A$3,IF(M328=People!$B$2,People!$A$2,0))))</f>
        <v>Chuck Magee</v>
      </c>
      <c r="W328" t="str">
        <f>IFERROR(INDEX(Returns!A:A,MATCH(B328,Returns!B:B,0)),"No")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8">
        <v>0.2</v>
      </c>
      <c r="U329" s="1">
        <v>3.3889999999999993</v>
      </c>
      <c r="V329" t="str">
        <f>IF(M329=People!$B$5,People!$A$5,IF(M329=People!$B$4,People!$A$4,IF(M329=People!$B$3,People!$A$3,IF(M329=People!$B$2,People!$A$2,0))))</f>
        <v>Chuck Magee</v>
      </c>
      <c r="W329" t="str">
        <f>IFERROR(INDEX(Returns!A:A,MATCH(B329,Returns!B:B,0)),"No")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8">
        <v>0.3</v>
      </c>
      <c r="U330" s="1">
        <v>-258.50160000000011</v>
      </c>
      <c r="V330" t="str">
        <f>IF(M330=People!$B$5,People!$A$5,IF(M330=People!$B$4,People!$A$4,IF(M330=People!$B$3,People!$A$3,IF(M330=People!$B$2,People!$A$2,0))))</f>
        <v>Chuck Magee</v>
      </c>
      <c r="W330" t="str">
        <f>IFERROR(INDEX(Returns!A:A,MATCH(B330,Returns!B:B,0)),"No")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8">
        <v>0.2</v>
      </c>
      <c r="U331" s="1">
        <v>33.830999999999989</v>
      </c>
      <c r="V331" t="str">
        <f>IF(M331=People!$B$5,People!$A$5,IF(M331=People!$B$4,People!$A$4,IF(M331=People!$B$3,People!$A$3,IF(M331=People!$B$2,People!$A$2,0))))</f>
        <v>Chuck Magee</v>
      </c>
      <c r="W331" t="str">
        <f>IFERROR(INDEX(Returns!A:A,MATCH(B331,Returns!B:B,0)),"No")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8">
        <v>0.7</v>
      </c>
      <c r="U332" s="1">
        <v>-27.693600000000004</v>
      </c>
      <c r="V332" t="str">
        <f>IF(M332=People!$B$5,People!$A$5,IF(M332=People!$B$4,People!$A$4,IF(M332=People!$B$3,People!$A$3,IF(M332=People!$B$2,People!$A$2,0))))</f>
        <v>Chuck Magee</v>
      </c>
      <c r="W332" t="str">
        <f>IFERROR(INDEX(Returns!A:A,MATCH(B332,Returns!B:B,0)),"No")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8">
        <v>0.4</v>
      </c>
      <c r="U333" s="1">
        <v>-20.700000000000003</v>
      </c>
      <c r="V333" t="str">
        <f>IF(M333=People!$B$5,People!$A$5,IF(M333=People!$B$4,People!$A$4,IF(M333=People!$B$3,People!$A$3,IF(M333=People!$B$2,People!$A$2,0))))</f>
        <v>Chuck Magee</v>
      </c>
      <c r="W333" t="str">
        <f>IFERROR(INDEX(Returns!A:A,MATCH(B333,Returns!B:B,0)),"No")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8">
        <v>0.7</v>
      </c>
      <c r="U334" s="1">
        <v>-13.815999999999995</v>
      </c>
      <c r="V334" t="str">
        <f>IF(M334=People!$B$5,People!$A$5,IF(M334=People!$B$4,People!$A$4,IF(M334=People!$B$3,People!$A$3,IF(M334=People!$B$2,People!$A$2,0))))</f>
        <v>Chuck Magee</v>
      </c>
      <c r="W334" t="str">
        <f>IFERROR(INDEX(Returns!A:A,MATCH(B334,Returns!B:B,0)),"No")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8">
        <v>0.7</v>
      </c>
      <c r="U335" s="1">
        <v>-3.4271999999999991</v>
      </c>
      <c r="V335" t="str">
        <f>IF(M335=People!$B$5,People!$A$5,IF(M335=People!$B$4,People!$A$4,IF(M335=People!$B$3,People!$A$3,IF(M335=People!$B$2,People!$A$2,0))))</f>
        <v>Chuck Magee</v>
      </c>
      <c r="W335" t="str">
        <f>IFERROR(INDEX(Returns!A:A,MATCH(B335,Returns!B:B,0)),"No")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28">
        <v>4.7520000000000007</v>
      </c>
      <c r="S336" s="1">
        <v>1</v>
      </c>
      <c r="T336" s="8">
        <v>0.2</v>
      </c>
      <c r="U336" s="1">
        <v>1.6037999999999997</v>
      </c>
      <c r="V336" t="str">
        <f>IF(M336=People!$B$5,People!$A$5,IF(M336=People!$B$4,People!$A$4,IF(M336=People!$B$3,People!$A$3,IF(M336=People!$B$2,People!$A$2,0))))</f>
        <v>Anna Andreadi</v>
      </c>
      <c r="W336" t="str">
        <f>IFERROR(INDEX(Returns!A:A,MATCH(B336,Returns!B:B,0)),"No")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28">
        <v>959.98400000000004</v>
      </c>
      <c r="S337" s="1">
        <v>2</v>
      </c>
      <c r="T337" s="8">
        <v>0.2</v>
      </c>
      <c r="U337" s="1">
        <v>335.99440000000004</v>
      </c>
      <c r="V337" t="str">
        <f>IF(M337=People!$B$5,People!$A$5,IF(M337=People!$B$4,People!$A$4,IF(M337=People!$B$3,People!$A$3,IF(M337=People!$B$2,People!$A$2,0))))</f>
        <v>Anna Andreadi</v>
      </c>
      <c r="W337" t="str">
        <f>IFERROR(INDEX(Returns!A:A,MATCH(B337,Returns!B:B,0)),"No")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28">
        <v>14.368000000000002</v>
      </c>
      <c r="S338" s="1">
        <v>4</v>
      </c>
      <c r="T338" s="8">
        <v>0.2</v>
      </c>
      <c r="U338" s="1">
        <v>4.4899999999999984</v>
      </c>
      <c r="V338" t="str">
        <f>IF(M338=People!$B$5,People!$A$5,IF(M338=People!$B$4,People!$A$4,IF(M338=People!$B$3,People!$A$3,IF(M338=People!$B$2,People!$A$2,0))))</f>
        <v>Anna Andreadi</v>
      </c>
      <c r="W338" t="str">
        <f>IFERROR(INDEX(Returns!A:A,MATCH(B338,Returns!B:B,0)),"No")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28">
        <v>7.7120000000000006</v>
      </c>
      <c r="S339" s="1">
        <v>2</v>
      </c>
      <c r="T339" s="8">
        <v>0.2</v>
      </c>
      <c r="U339" s="1">
        <v>2.7956000000000003</v>
      </c>
      <c r="V339" t="str">
        <f>IF(M339=People!$B$5,People!$A$5,IF(M339=People!$B$4,People!$A$4,IF(M339=People!$B$3,People!$A$3,IF(M339=People!$B$2,People!$A$2,0))))</f>
        <v>Anna Andreadi</v>
      </c>
      <c r="W339" t="str">
        <f>IFERROR(INDEX(Returns!A:A,MATCH(B339,Returns!B:B,0)),"No")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28">
        <v>698.35200000000009</v>
      </c>
      <c r="S340" s="1">
        <v>3</v>
      </c>
      <c r="T340" s="8">
        <v>0.2</v>
      </c>
      <c r="U340" s="1">
        <v>-17.458800000000053</v>
      </c>
      <c r="V340" t="str">
        <f>IF(M340=People!$B$5,People!$A$5,IF(M340=People!$B$4,People!$A$4,IF(M340=People!$B$3,People!$A$3,IF(M340=People!$B$2,People!$A$2,0))))</f>
        <v>Anna Andreadi</v>
      </c>
      <c r="W340" t="str">
        <f>IFERROR(INDEX(Returns!A:A,MATCH(B340,Returns!B:B,0)),"No")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28">
        <v>4.96</v>
      </c>
      <c r="S341" s="1">
        <v>4</v>
      </c>
      <c r="T341" s="8">
        <v>0</v>
      </c>
      <c r="U341" s="1">
        <v>2.3311999999999999</v>
      </c>
      <c r="V341" t="str">
        <f>IF(M341=People!$B$5,People!$A$5,IF(M341=People!$B$4,People!$A$4,IF(M341=People!$B$3,People!$A$3,IF(M341=People!$B$2,People!$A$2,0))))</f>
        <v>Anna Andreadi</v>
      </c>
      <c r="W341" t="str">
        <f>IFERROR(INDEX(Returns!A:A,MATCH(B341,Returns!B:B,0)),"No")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8">
        <v>0.2</v>
      </c>
      <c r="U342" s="1">
        <v>1.1159999999999979</v>
      </c>
      <c r="V342" t="str">
        <f>IF(M342=People!$B$5,People!$A$5,IF(M342=People!$B$4,People!$A$4,IF(M342=People!$B$3,People!$A$3,IF(M342=People!$B$2,People!$A$2,0))))</f>
        <v>Chuck Magee</v>
      </c>
      <c r="W342" t="str">
        <f>IFERROR(INDEX(Returns!A:A,MATCH(B342,Returns!B:B,0)),"No")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8">
        <v>0.7</v>
      </c>
      <c r="U343" s="1">
        <v>-407.97599999999989</v>
      </c>
      <c r="V343" t="str">
        <f>IF(M343=People!$B$5,People!$A$5,IF(M343=People!$B$4,People!$A$4,IF(M343=People!$B$3,People!$A$3,IF(M343=People!$B$2,People!$A$2,0))))</f>
        <v>Chuck Magee</v>
      </c>
      <c r="W343" t="str">
        <f>IFERROR(INDEX(Returns!A:A,MATCH(B343,Returns!B:B,0)),"No")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8">
        <v>0.2</v>
      </c>
      <c r="U344" s="1">
        <v>10.072399999999996</v>
      </c>
      <c r="V344" t="str">
        <f>IF(M344=People!$B$5,People!$A$5,IF(M344=People!$B$4,People!$A$4,IF(M344=People!$B$3,People!$A$3,IF(M344=People!$B$2,People!$A$2,0))))</f>
        <v>Chuck Magee</v>
      </c>
      <c r="W344" t="str">
        <f>IFERROR(INDEX(Returns!A:A,MATCH(B344,Returns!B:B,0)),"No")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8">
        <v>0.4</v>
      </c>
      <c r="U345" s="1">
        <v>8.3915999999999897</v>
      </c>
      <c r="V345" t="str">
        <f>IF(M345=People!$B$5,People!$A$5,IF(M345=People!$B$4,People!$A$4,IF(M345=People!$B$3,People!$A$3,IF(M345=People!$B$2,People!$A$2,0))))</f>
        <v>Chuck Magee</v>
      </c>
      <c r="W345" t="str">
        <f>IFERROR(INDEX(Returns!A:A,MATCH(B345,Returns!B:B,0)),"No")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8">
        <v>0.2</v>
      </c>
      <c r="U346" s="1">
        <v>-2.2200000000000131</v>
      </c>
      <c r="V346" t="str">
        <f>IF(M346=People!$B$5,People!$A$5,IF(M346=People!$B$4,People!$A$4,IF(M346=People!$B$3,People!$A$3,IF(M346=People!$B$2,People!$A$2,0))))</f>
        <v>Kelly Williams</v>
      </c>
      <c r="W346" t="str">
        <f>IFERROR(INDEX(Returns!A:A,MATCH(B346,Returns!B:B,0)),"No")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28">
        <v>47.975999999999999</v>
      </c>
      <c r="S347" s="1">
        <v>3</v>
      </c>
      <c r="T347" s="8">
        <v>0.2</v>
      </c>
      <c r="U347" s="1">
        <v>4.7976000000000028</v>
      </c>
      <c r="V347" t="str">
        <f>IF(M347=People!$B$5,People!$A$5,IF(M347=People!$B$4,People!$A$4,IF(M347=People!$B$3,People!$A$3,IF(M347=People!$B$2,People!$A$2,0))))</f>
        <v>Anna Andreadi</v>
      </c>
      <c r="W347" t="str">
        <f>IFERROR(INDEX(Returns!A:A,MATCH(B347,Returns!B:B,0)),"No")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8">
        <v>0</v>
      </c>
      <c r="U348" s="1">
        <v>3.0996000000000006</v>
      </c>
      <c r="V348" t="str">
        <f>IF(M348=People!$B$5,People!$A$5,IF(M348=People!$B$4,People!$A$4,IF(M348=People!$B$3,People!$A$3,IF(M348=People!$B$2,People!$A$2,0))))</f>
        <v>Chuck Magee</v>
      </c>
      <c r="W348" t="str">
        <f>IFERROR(INDEX(Returns!A:A,MATCH(B348,Returns!B:B,0)),"No")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8">
        <v>0</v>
      </c>
      <c r="U349" s="1">
        <v>11.543199999999999</v>
      </c>
      <c r="V349" t="str">
        <f>IF(M349=People!$B$5,People!$A$5,IF(M349=People!$B$4,People!$A$4,IF(M349=People!$B$3,People!$A$3,IF(M349=People!$B$2,People!$A$2,0))))</f>
        <v>Chuck Magee</v>
      </c>
      <c r="W349" t="str">
        <f>IFERROR(INDEX(Returns!A:A,MATCH(B349,Returns!B:B,0)),"No")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8">
        <v>0</v>
      </c>
      <c r="U350" s="1">
        <v>4.1471999999999998</v>
      </c>
      <c r="V350" t="str">
        <f>IF(M350=People!$B$5,People!$A$5,IF(M350=People!$B$4,People!$A$4,IF(M350=People!$B$3,People!$A$3,IF(M350=People!$B$2,People!$A$2,0))))</f>
        <v>Chuck Magee</v>
      </c>
      <c r="W350" t="str">
        <f>IFERROR(INDEX(Returns!A:A,MATCH(B350,Returns!B:B,0)),"No")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8">
        <v>0</v>
      </c>
      <c r="U351" s="1">
        <v>2.3086000000000002</v>
      </c>
      <c r="V351" t="str">
        <f>IF(M351=People!$B$5,People!$A$5,IF(M351=People!$B$4,People!$A$4,IF(M351=People!$B$3,People!$A$3,IF(M351=People!$B$2,People!$A$2,0))))</f>
        <v>Chuck Magee</v>
      </c>
      <c r="W351" t="str">
        <f>IFERROR(INDEX(Returns!A:A,MATCH(B351,Returns!B:B,0)),"No")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8">
        <v>0</v>
      </c>
      <c r="U352" s="1">
        <v>11.543199999999999</v>
      </c>
      <c r="V352" t="str">
        <f>IF(M352=People!$B$5,People!$A$5,IF(M352=People!$B$4,People!$A$4,IF(M352=People!$B$3,People!$A$3,IF(M352=People!$B$2,People!$A$2,0))))</f>
        <v>Chuck Magee</v>
      </c>
      <c r="W352" t="str">
        <f>IFERROR(INDEX(Returns!A:A,MATCH(B352,Returns!B:B,0)),"No")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8">
        <v>0.2</v>
      </c>
      <c r="U353" s="1">
        <v>1.0668</v>
      </c>
      <c r="V353" t="str">
        <f>IF(M353=People!$B$5,People!$A$5,IF(M353=People!$B$4,People!$A$4,IF(M353=People!$B$3,People!$A$3,IF(M353=People!$B$2,People!$A$2,0))))</f>
        <v>Chuck Magee</v>
      </c>
      <c r="W353" t="str">
        <f>IFERROR(INDEX(Returns!A:A,MATCH(B353,Returns!B:B,0)),"No")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8">
        <v>0</v>
      </c>
      <c r="U354" s="1">
        <v>23.086399999999998</v>
      </c>
      <c r="V354" t="str">
        <f>IF(M354=People!$B$5,People!$A$5,IF(M354=People!$B$4,People!$A$4,IF(M354=People!$B$3,People!$A$3,IF(M354=People!$B$2,People!$A$2,0))))</f>
        <v>Chuck Magee</v>
      </c>
      <c r="W354" t="str">
        <f>IFERROR(INDEX(Returns!A:A,MATCH(B354,Returns!B:B,0)),"No")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8">
        <v>0.2</v>
      </c>
      <c r="U355" s="1">
        <v>1415.4295999999997</v>
      </c>
      <c r="V355" t="str">
        <f>IF(M355=People!$B$5,People!$A$5,IF(M355=People!$B$4,People!$A$4,IF(M355=People!$B$3,People!$A$3,IF(M355=People!$B$2,People!$A$2,0))))</f>
        <v>Chuck Magee</v>
      </c>
      <c r="W355" t="str">
        <f>IFERROR(INDEX(Returns!A:A,MATCH(B355,Returns!B:B,0)),"No")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8">
        <v>0.2</v>
      </c>
      <c r="U356" s="1">
        <v>-4.8588000000000022</v>
      </c>
      <c r="V356" t="str">
        <f>IF(M356=People!$B$5,People!$A$5,IF(M356=People!$B$4,People!$A$4,IF(M356=People!$B$3,People!$A$3,IF(M356=People!$B$2,People!$A$2,0))))</f>
        <v>Chuck Magee</v>
      </c>
      <c r="W356" t="str">
        <f>IFERROR(INDEX(Returns!A:A,MATCH(B356,Returns!B:B,0)),"No")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8">
        <v>0</v>
      </c>
      <c r="U357" s="1">
        <v>3.7995999999999999</v>
      </c>
      <c r="V357" t="str">
        <f>IF(M357=People!$B$5,People!$A$5,IF(M357=People!$B$4,People!$A$4,IF(M357=People!$B$3,People!$A$3,IF(M357=People!$B$2,People!$A$2,0))))</f>
        <v>Chuck Magee</v>
      </c>
      <c r="W357" t="str">
        <f>IFERROR(INDEX(Returns!A:A,MATCH(B357,Returns!B:B,0)),"No")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8">
        <v>0</v>
      </c>
      <c r="U358" s="1">
        <v>6.9863999999999997</v>
      </c>
      <c r="V358" t="str">
        <f>IF(M358=People!$B$5,People!$A$5,IF(M358=People!$B$4,People!$A$4,IF(M358=People!$B$3,People!$A$3,IF(M358=People!$B$2,People!$A$2,0))))</f>
        <v>Chuck Magee</v>
      </c>
      <c r="W358" t="str">
        <f>IFERROR(INDEX(Returns!A:A,MATCH(B358,Returns!B:B,0)),"No")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8">
        <v>0</v>
      </c>
      <c r="U359" s="1">
        <v>15.823999999999998</v>
      </c>
      <c r="V359" t="str">
        <f>IF(M359=People!$B$5,People!$A$5,IF(M359=People!$B$4,People!$A$4,IF(M359=People!$B$3,People!$A$3,IF(M359=People!$B$2,People!$A$2,0))))</f>
        <v>Chuck Magee</v>
      </c>
      <c r="W359" t="str">
        <f>IFERROR(INDEX(Returns!A:A,MATCH(B359,Returns!B:B,0)),"No")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8">
        <v>0.2</v>
      </c>
      <c r="U360" s="1">
        <v>11.324999999999996</v>
      </c>
      <c r="V360" t="str">
        <f>IF(M360=People!$B$5,People!$A$5,IF(M360=People!$B$4,People!$A$4,IF(M360=People!$B$3,People!$A$3,IF(M360=People!$B$2,People!$A$2,0))))</f>
        <v>Cassandra Brandow</v>
      </c>
      <c r="W360" t="str">
        <f>IFERROR(INDEX(Returns!A:A,MATCH(B360,Returns!B:B,0)),"No")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8">
        <v>0</v>
      </c>
      <c r="U361" s="1">
        <v>168.4384</v>
      </c>
      <c r="V361" t="str">
        <f>IF(M361=People!$B$5,People!$A$5,IF(M361=People!$B$4,People!$A$4,IF(M361=People!$B$3,People!$A$3,IF(M361=People!$B$2,People!$A$2,0))))</f>
        <v>Cassandra Brandow</v>
      </c>
      <c r="W361" t="str">
        <f>IFERROR(INDEX(Returns!A:A,MATCH(B361,Returns!B:B,0)),"No")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8">
        <v>0</v>
      </c>
      <c r="U362" s="1">
        <v>9.9359999999999999</v>
      </c>
      <c r="V362" t="str">
        <f>IF(M362=People!$B$5,People!$A$5,IF(M362=People!$B$4,People!$A$4,IF(M362=People!$B$3,People!$A$3,IF(M362=People!$B$2,People!$A$2,0))))</f>
        <v>Cassandra Brandow</v>
      </c>
      <c r="W362" t="str">
        <f>IFERROR(INDEX(Returns!A:A,MATCH(B362,Returns!B:B,0)),"No")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8">
        <v>0</v>
      </c>
      <c r="U363" s="1">
        <v>9.9359999999999999</v>
      </c>
      <c r="V363" t="str">
        <f>IF(M363=People!$B$5,People!$A$5,IF(M363=People!$B$4,People!$A$4,IF(M363=People!$B$3,People!$A$3,IF(M363=People!$B$2,People!$A$2,0))))</f>
        <v>Chuck Magee</v>
      </c>
      <c r="W363" t="str">
        <f>IFERROR(INDEX(Returns!A:A,MATCH(B363,Returns!B:B,0)),"No")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8">
        <v>0.1</v>
      </c>
      <c r="U364" s="1">
        <v>86.870400000000004</v>
      </c>
      <c r="V364" t="str">
        <f>IF(M364=People!$B$5,People!$A$5,IF(M364=People!$B$4,People!$A$4,IF(M364=People!$B$3,People!$A$3,IF(M364=People!$B$2,People!$A$2,0))))</f>
        <v>Chuck Magee</v>
      </c>
      <c r="W364" t="str">
        <f>IFERROR(INDEX(Returns!A:A,MATCH(B364,Returns!B:B,0)),"No")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8">
        <v>0</v>
      </c>
      <c r="U365" s="1">
        <v>1.4455999999999998</v>
      </c>
      <c r="V365" t="str">
        <f>IF(M365=People!$B$5,People!$A$5,IF(M365=People!$B$4,People!$A$4,IF(M365=People!$B$3,People!$A$3,IF(M365=People!$B$2,People!$A$2,0))))</f>
        <v>Chuck Magee</v>
      </c>
      <c r="W365" t="str">
        <f>IFERROR(INDEX(Returns!A:A,MATCH(B365,Returns!B:B,0)),"No")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8">
        <v>0</v>
      </c>
      <c r="U366" s="1">
        <v>20.732800000000001</v>
      </c>
      <c r="V366" t="str">
        <f>IF(M366=People!$B$5,People!$A$5,IF(M366=People!$B$4,People!$A$4,IF(M366=People!$B$3,People!$A$3,IF(M366=People!$B$2,People!$A$2,0))))</f>
        <v>Chuck Magee</v>
      </c>
      <c r="W366" t="str">
        <f>IFERROR(INDEX(Returns!A:A,MATCH(B366,Returns!B:B,0)),"No")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28">
        <v>211.96</v>
      </c>
      <c r="S367" s="1">
        <v>4</v>
      </c>
      <c r="T367" s="8">
        <v>0</v>
      </c>
      <c r="U367" s="1">
        <v>8.4783999999999935</v>
      </c>
      <c r="V367" t="str">
        <f>IF(M367=People!$B$5,People!$A$5,IF(M367=People!$B$4,People!$A$4,IF(M367=People!$B$3,People!$A$3,IF(M367=People!$B$2,People!$A$2,0))))</f>
        <v>Anna Andreadi</v>
      </c>
      <c r="W367" t="str">
        <f>IFERROR(INDEX(Returns!A:A,MATCH(B367,Returns!B:B,0)),"No")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8">
        <v>0</v>
      </c>
      <c r="U368" s="1">
        <v>10.44</v>
      </c>
      <c r="V368" t="str">
        <f>IF(M368=People!$B$5,People!$A$5,IF(M368=People!$B$4,People!$A$4,IF(M368=People!$B$3,People!$A$3,IF(M368=People!$B$2,People!$A$2,0))))</f>
        <v>Chuck Magee</v>
      </c>
      <c r="W368" t="str">
        <f>IFERROR(INDEX(Returns!A:A,MATCH(B368,Returns!B:B,0)),"No")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8">
        <v>0</v>
      </c>
      <c r="U369" s="1">
        <v>0.14719999999999978</v>
      </c>
      <c r="V369" t="str">
        <f>IF(M369=People!$B$5,People!$A$5,IF(M369=People!$B$4,People!$A$4,IF(M369=People!$B$3,People!$A$3,IF(M369=People!$B$2,People!$A$2,0))))</f>
        <v>Chuck Magee</v>
      </c>
      <c r="W369" t="str">
        <f>IFERROR(INDEX(Returns!A:A,MATCH(B369,Returns!B:B,0)),"No")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8">
        <v>0</v>
      </c>
      <c r="U370" s="1">
        <v>29.341200000000008</v>
      </c>
      <c r="V370" t="str">
        <f>IF(M370=People!$B$5,People!$A$5,IF(M370=People!$B$4,People!$A$4,IF(M370=People!$B$3,People!$A$3,IF(M370=People!$B$2,People!$A$2,0))))</f>
        <v>Chuck Magee</v>
      </c>
      <c r="W370" t="str">
        <f>IFERROR(INDEX(Returns!A:A,MATCH(B370,Returns!B:B,0)),"No")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8">
        <v>0</v>
      </c>
      <c r="U371" s="1">
        <v>271.41920000000005</v>
      </c>
      <c r="V371" t="str">
        <f>IF(M371=People!$B$5,People!$A$5,IF(M371=People!$B$4,People!$A$4,IF(M371=People!$B$3,People!$A$3,IF(M371=People!$B$2,People!$A$2,0))))</f>
        <v>Chuck Magee</v>
      </c>
      <c r="W371" t="str">
        <f>IFERROR(INDEX(Returns!A:A,MATCH(B371,Returns!B:B,0)),"No")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8">
        <v>0.2</v>
      </c>
      <c r="U372" s="1">
        <v>9.3960000000000008</v>
      </c>
      <c r="V372" t="str">
        <f>IF(M372=People!$B$5,People!$A$5,IF(M372=People!$B$4,People!$A$4,IF(M372=People!$B$3,People!$A$3,IF(M372=People!$B$2,People!$A$2,0))))</f>
        <v>Kelly Williams</v>
      </c>
      <c r="W372" t="str">
        <f>IFERROR(INDEX(Returns!A:A,MATCH(B372,Returns!B:B,0)),"No")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8">
        <v>0.2</v>
      </c>
      <c r="U373" s="1">
        <v>4.6746000000000016</v>
      </c>
      <c r="V373" t="str">
        <f>IF(M373=People!$B$5,People!$A$5,IF(M373=People!$B$4,People!$A$4,IF(M373=People!$B$3,People!$A$3,IF(M373=People!$B$2,People!$A$2,0))))</f>
        <v>Kelly Williams</v>
      </c>
      <c r="W373" t="str">
        <f>IFERROR(INDEX(Returns!A:A,MATCH(B373,Returns!B:B,0)),"No")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28">
        <v>8.1600000000000019</v>
      </c>
      <c r="S374" s="1">
        <v>5</v>
      </c>
      <c r="T374" s="8">
        <v>0.7</v>
      </c>
      <c r="U374" s="1">
        <v>-5.7119999999999997</v>
      </c>
      <c r="V374" t="str">
        <f>IF(M374=People!$B$5,People!$A$5,IF(M374=People!$B$4,People!$A$4,IF(M374=People!$B$3,People!$A$3,IF(M374=People!$B$2,People!$A$2,0))))</f>
        <v>Anna Andreadi</v>
      </c>
      <c r="W374" t="str">
        <f>IFERROR(INDEX(Returns!A:A,MATCH(B374,Returns!B:B,0)),"No")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28">
        <v>1023.9360000000001</v>
      </c>
      <c r="S375" s="1">
        <v>8</v>
      </c>
      <c r="T375" s="8">
        <v>0.2</v>
      </c>
      <c r="U375" s="1">
        <v>179.1887999999999</v>
      </c>
      <c r="V375" t="str">
        <f>IF(M375=People!$B$5,People!$A$5,IF(M375=People!$B$4,People!$A$4,IF(M375=People!$B$3,People!$A$3,IF(M375=People!$B$2,People!$A$2,0))))</f>
        <v>Anna Andreadi</v>
      </c>
      <c r="W375" t="str">
        <f>IFERROR(INDEX(Returns!A:A,MATCH(B375,Returns!B:B,0)),"No")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28">
        <v>9.24</v>
      </c>
      <c r="S376" s="1">
        <v>1</v>
      </c>
      <c r="T376" s="8">
        <v>0.2</v>
      </c>
      <c r="U376" s="1">
        <v>0.92399999999999993</v>
      </c>
      <c r="V376" t="str">
        <f>IF(M376=People!$B$5,People!$A$5,IF(M376=People!$B$4,People!$A$4,IF(M376=People!$B$3,People!$A$3,IF(M376=People!$B$2,People!$A$2,0))))</f>
        <v>Anna Andreadi</v>
      </c>
      <c r="W376" t="str">
        <f>IFERROR(INDEX(Returns!A:A,MATCH(B376,Returns!B:B,0)),"No")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28">
        <v>479.04</v>
      </c>
      <c r="S377" s="1">
        <v>10</v>
      </c>
      <c r="T377" s="8">
        <v>0.2</v>
      </c>
      <c r="U377" s="1">
        <v>-29.940000000000012</v>
      </c>
      <c r="V377" t="str">
        <f>IF(M377=People!$B$5,People!$A$5,IF(M377=People!$B$4,People!$A$4,IF(M377=People!$B$3,People!$A$3,IF(M377=People!$B$2,People!$A$2,0))))</f>
        <v>Anna Andreadi</v>
      </c>
      <c r="W377" t="str">
        <f>IFERROR(INDEX(Returns!A:A,MATCH(B377,Returns!B:B,0)),"No")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8">
        <v>0.2</v>
      </c>
      <c r="U378" s="1">
        <v>30.979999999999993</v>
      </c>
      <c r="V378" t="str">
        <f>IF(M378=People!$B$5,People!$A$5,IF(M378=People!$B$4,People!$A$4,IF(M378=People!$B$3,People!$A$3,IF(M378=People!$B$2,People!$A$2,0))))</f>
        <v>Kelly Williams</v>
      </c>
      <c r="W378" t="str">
        <f>IFERROR(INDEX(Returns!A:A,MATCH(B378,Returns!B:B,0)),"No")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8">
        <v>0.3</v>
      </c>
      <c r="U379" s="1">
        <v>-297.68479999999983</v>
      </c>
      <c r="V379" t="str">
        <f>IF(M379=People!$B$5,People!$A$5,IF(M379=People!$B$4,People!$A$4,IF(M379=People!$B$3,People!$A$3,IF(M379=People!$B$2,People!$A$2,0))))</f>
        <v>Chuck Magee</v>
      </c>
      <c r="W379" t="str">
        <f>IFERROR(INDEX(Returns!A:A,MATCH(B379,Returns!B:B,0)),"No")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8">
        <v>0.8</v>
      </c>
      <c r="U380" s="1">
        <v>-20.332200000000007</v>
      </c>
      <c r="V380" t="str">
        <f>IF(M380=People!$B$5,People!$A$5,IF(M380=People!$B$4,People!$A$4,IF(M380=People!$B$3,People!$A$3,IF(M380=People!$B$2,People!$A$2,0))))</f>
        <v>Kelly Williams</v>
      </c>
      <c r="W380" t="str">
        <f>IFERROR(INDEX(Returns!A:A,MATCH(B380,Returns!B:B,0)),"No")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8">
        <v>0.2</v>
      </c>
      <c r="U381" s="1">
        <v>2.6810999999999954</v>
      </c>
      <c r="V381" t="str">
        <f>IF(M381=People!$B$5,People!$A$5,IF(M381=People!$B$4,People!$A$4,IF(M381=People!$B$3,People!$A$3,IF(M381=People!$B$2,People!$A$2,0))))</f>
        <v>Kelly Williams</v>
      </c>
      <c r="W381" t="str">
        <f>IFERROR(INDEX(Returns!A:A,MATCH(B381,Returns!B:B,0)),"No")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8">
        <v>0.8</v>
      </c>
      <c r="U382" s="1">
        <v>-18.872800000000009</v>
      </c>
      <c r="V382" t="str">
        <f>IF(M382=People!$B$5,People!$A$5,IF(M382=People!$B$4,People!$A$4,IF(M382=People!$B$3,People!$A$3,IF(M382=People!$B$2,People!$A$2,0))))</f>
        <v>Kelly Williams</v>
      </c>
      <c r="W382" t="str">
        <f>IFERROR(INDEX(Returns!A:A,MATCH(B382,Returns!B:B,0)),"No")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28">
        <v>50.96</v>
      </c>
      <c r="S383" s="1">
        <v>7</v>
      </c>
      <c r="T383" s="8">
        <v>0</v>
      </c>
      <c r="U383" s="1">
        <v>25.48</v>
      </c>
      <c r="V383" t="str">
        <f>IF(M383=People!$B$5,People!$A$5,IF(M383=People!$B$4,People!$A$4,IF(M383=People!$B$3,People!$A$3,IF(M383=People!$B$2,People!$A$2,0))))</f>
        <v>Anna Andreadi</v>
      </c>
      <c r="W383" t="str">
        <f>IFERROR(INDEX(Returns!A:A,MATCH(B383,Returns!B:B,0)),"No")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28">
        <v>49.536000000000001</v>
      </c>
      <c r="S384" s="1">
        <v>3</v>
      </c>
      <c r="T384" s="8">
        <v>0.2</v>
      </c>
      <c r="U384" s="1">
        <v>17.337599999999998</v>
      </c>
      <c r="V384" t="str">
        <f>IF(M384=People!$B$5,People!$A$5,IF(M384=People!$B$4,People!$A$4,IF(M384=People!$B$3,People!$A$3,IF(M384=People!$B$2,People!$A$2,0))))</f>
        <v>Anna Andreadi</v>
      </c>
      <c r="W384" t="str">
        <f>IFERROR(INDEX(Returns!A:A,MATCH(B384,Returns!B:B,0)),"No")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8">
        <v>0</v>
      </c>
      <c r="U385" s="1">
        <v>8.7989999999999995</v>
      </c>
      <c r="V385" t="str">
        <f>IF(M385=People!$B$5,People!$A$5,IF(M385=People!$B$4,People!$A$4,IF(M385=People!$B$3,People!$A$3,IF(M385=People!$B$2,People!$A$2,0))))</f>
        <v>Kelly Williams</v>
      </c>
      <c r="W385" t="str">
        <f>IFERROR(INDEX(Returns!A:A,MATCH(B385,Returns!B:B,0)),"No")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8">
        <v>0.45</v>
      </c>
      <c r="U386" s="1">
        <v>-157.00949999999997</v>
      </c>
      <c r="V386" t="str">
        <f>IF(M386=People!$B$5,People!$A$5,IF(M386=People!$B$4,People!$A$4,IF(M386=People!$B$3,People!$A$3,IF(M386=People!$B$2,People!$A$2,0))))</f>
        <v>Cassandra Brandow</v>
      </c>
      <c r="W386" t="str">
        <f>IFERROR(INDEX(Returns!A:A,MATCH(B386,Returns!B:B,0)),"No")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8">
        <v>0.2</v>
      </c>
      <c r="U387" s="1">
        <v>-1.049700000000005</v>
      </c>
      <c r="V387" t="str">
        <f>IF(M387=People!$B$5,People!$A$5,IF(M387=People!$B$4,People!$A$4,IF(M387=People!$B$3,People!$A$3,IF(M387=People!$B$2,People!$A$2,0))))</f>
        <v>Cassandra Brandow</v>
      </c>
      <c r="W387" t="str">
        <f>IFERROR(INDEX(Returns!A:A,MATCH(B387,Returns!B:B,0)),"No")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8">
        <v>0.7</v>
      </c>
      <c r="U388" s="1">
        <v>-337.63799999999981</v>
      </c>
      <c r="V388" t="str">
        <f>IF(M388=People!$B$5,People!$A$5,IF(M388=People!$B$4,People!$A$4,IF(M388=People!$B$3,People!$A$3,IF(M388=People!$B$2,People!$A$2,0))))</f>
        <v>Chuck Magee</v>
      </c>
      <c r="W388" t="str">
        <f>IFERROR(INDEX(Returns!A:A,MATCH(B388,Returns!B:B,0)),"No")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8">
        <v>0.2</v>
      </c>
      <c r="U389" s="1">
        <v>0.77700000000000025</v>
      </c>
      <c r="V389" t="str">
        <f>IF(M389=People!$B$5,People!$A$5,IF(M389=People!$B$4,People!$A$4,IF(M389=People!$B$3,People!$A$3,IF(M389=People!$B$2,People!$A$2,0))))</f>
        <v>Chuck Magee</v>
      </c>
      <c r="W389" t="str">
        <f>IFERROR(INDEX(Returns!A:A,MATCH(B389,Returns!B:B,0)),"No")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8">
        <v>0.2</v>
      </c>
      <c r="U390" s="1">
        <v>0.42639999999999978</v>
      </c>
      <c r="V390" t="str">
        <f>IF(M390=People!$B$5,People!$A$5,IF(M390=People!$B$4,People!$A$4,IF(M390=People!$B$3,People!$A$3,IF(M390=People!$B$2,People!$A$2,0))))</f>
        <v>Chuck Magee</v>
      </c>
      <c r="W390" t="str">
        <f>IFERROR(INDEX(Returns!A:A,MATCH(B390,Returns!B:B,0)),"No")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8">
        <v>0.2</v>
      </c>
      <c r="U391" s="1">
        <v>7.8839999999999986</v>
      </c>
      <c r="V391" t="str">
        <f>IF(M391=People!$B$5,People!$A$5,IF(M391=People!$B$4,People!$A$4,IF(M391=People!$B$3,People!$A$3,IF(M391=People!$B$2,People!$A$2,0))))</f>
        <v>Chuck Magee</v>
      </c>
      <c r="W391" t="str">
        <f>IFERROR(INDEX(Returns!A:A,MATCH(B391,Returns!B:B,0)),"No")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8">
        <v>0</v>
      </c>
      <c r="U392" s="1">
        <v>13.593199999999996</v>
      </c>
      <c r="V392" t="str">
        <f>IF(M392=People!$B$5,People!$A$5,IF(M392=People!$B$4,People!$A$4,IF(M392=People!$B$3,People!$A$3,IF(M392=People!$B$2,People!$A$2,0))))</f>
        <v>Chuck Magee</v>
      </c>
      <c r="W392" t="str">
        <f>IFERROR(INDEX(Returns!A:A,MATCH(B392,Returns!B:B,0)),"No")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28">
        <v>246.38400000000001</v>
      </c>
      <c r="S393" s="1">
        <v>2</v>
      </c>
      <c r="T393" s="8">
        <v>0.2</v>
      </c>
      <c r="U393" s="1">
        <v>27.718199999999968</v>
      </c>
      <c r="V393" t="str">
        <f>IF(M393=People!$B$5,People!$A$5,IF(M393=People!$B$4,People!$A$4,IF(M393=People!$B$3,People!$A$3,IF(M393=People!$B$2,People!$A$2,0))))</f>
        <v>Anna Andreadi</v>
      </c>
      <c r="W393" t="str">
        <f>IFERROR(INDEX(Returns!A:A,MATCH(B393,Returns!B:B,0)),"No")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28">
        <v>1799.97</v>
      </c>
      <c r="S394" s="1">
        <v>3</v>
      </c>
      <c r="T394" s="8">
        <v>0</v>
      </c>
      <c r="U394" s="1">
        <v>701.98829999999998</v>
      </c>
      <c r="V394" t="str">
        <f>IF(M394=People!$B$5,People!$A$5,IF(M394=People!$B$4,People!$A$4,IF(M394=People!$B$3,People!$A$3,IF(M394=People!$B$2,People!$A$2,0))))</f>
        <v>Anna Andreadi</v>
      </c>
      <c r="W394" t="str">
        <f>IFERROR(INDEX(Returns!A:A,MATCH(B394,Returns!B:B,0)),"No")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8">
        <v>0.8</v>
      </c>
      <c r="U395" s="1">
        <v>-20.5623</v>
      </c>
      <c r="V395" t="str">
        <f>IF(M395=People!$B$5,People!$A$5,IF(M395=People!$B$4,People!$A$4,IF(M395=People!$B$3,People!$A$3,IF(M395=People!$B$2,People!$A$2,0))))</f>
        <v>Kelly Williams</v>
      </c>
      <c r="W395" t="str">
        <f>IFERROR(INDEX(Returns!A:A,MATCH(B395,Returns!B:B,0)),"No")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28">
        <v>75.792000000000002</v>
      </c>
      <c r="S396" s="1">
        <v>3</v>
      </c>
      <c r="T396" s="8">
        <v>0.2</v>
      </c>
      <c r="U396" s="1">
        <v>25.579799999999992</v>
      </c>
      <c r="V396" t="str">
        <f>IF(M396=People!$B$5,People!$A$5,IF(M396=People!$B$4,People!$A$4,IF(M396=People!$B$3,People!$A$3,IF(M396=People!$B$2,People!$A$2,0))))</f>
        <v>Anna Andreadi</v>
      </c>
      <c r="W396" t="str">
        <f>IFERROR(INDEX(Returns!A:A,MATCH(B396,Returns!B:B,0)),"No")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8">
        <v>0</v>
      </c>
      <c r="U397" s="1">
        <v>9.4923999999999964</v>
      </c>
      <c r="V397" t="str">
        <f>IF(M397=People!$B$5,People!$A$5,IF(M397=People!$B$4,People!$A$4,IF(M397=People!$B$3,People!$A$3,IF(M397=People!$B$2,People!$A$2,0))))</f>
        <v>Chuck Magee</v>
      </c>
      <c r="W397" t="str">
        <f>IFERROR(INDEX(Returns!A:A,MATCH(B397,Returns!B:B,0)),"No")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8">
        <v>0</v>
      </c>
      <c r="U398" s="1">
        <v>6.2208000000000006</v>
      </c>
      <c r="V398" t="str">
        <f>IF(M398=People!$B$5,People!$A$5,IF(M398=People!$B$4,People!$A$4,IF(M398=People!$B$3,People!$A$3,IF(M398=People!$B$2,People!$A$2,0))))</f>
        <v>Chuck Magee</v>
      </c>
      <c r="W398" t="str">
        <f>IFERROR(INDEX(Returns!A:A,MATCH(B398,Returns!B:B,0)),"No")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8">
        <v>0</v>
      </c>
      <c r="U399" s="1">
        <v>21.035999999999994</v>
      </c>
      <c r="V399" t="str">
        <f>IF(M399=People!$B$5,People!$A$5,IF(M399=People!$B$4,People!$A$4,IF(M399=People!$B$3,People!$A$3,IF(M399=People!$B$2,People!$A$2,0))))</f>
        <v>Kelly Williams</v>
      </c>
      <c r="W399" t="str">
        <f>IFERROR(INDEX(Returns!A:A,MATCH(B399,Returns!B:B,0)),"No")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8">
        <v>0.2</v>
      </c>
      <c r="U400" s="1">
        <v>3.5951999999999984</v>
      </c>
      <c r="V400" t="str">
        <f>IF(M400=People!$B$5,People!$A$5,IF(M400=People!$B$4,People!$A$4,IF(M400=People!$B$3,People!$A$3,IF(M400=People!$B$2,People!$A$2,0))))</f>
        <v>Kelly Williams</v>
      </c>
      <c r="W400" t="str">
        <f>IFERROR(INDEX(Returns!A:A,MATCH(B400,Returns!B:B,0)),"No")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8">
        <v>0.32</v>
      </c>
      <c r="U401" s="1">
        <v>-317.15280000000007</v>
      </c>
      <c r="V401" t="str">
        <f>IF(M401=People!$B$5,People!$A$5,IF(M401=People!$B$4,People!$A$4,IF(M401=People!$B$3,People!$A$3,IF(M401=People!$B$2,People!$A$2,0))))</f>
        <v>Kelly Williams</v>
      </c>
      <c r="W401" t="str">
        <f>IFERROR(INDEX(Returns!A:A,MATCH(B401,Returns!B:B,0)),"No")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8">
        <v>0.2</v>
      </c>
      <c r="U402" s="1">
        <v>-32.783999999999999</v>
      </c>
      <c r="V402" t="str">
        <f>IF(M402=People!$B$5,People!$A$5,IF(M402=People!$B$4,People!$A$4,IF(M402=People!$B$3,People!$A$3,IF(M402=People!$B$2,People!$A$2,0))))</f>
        <v>Kelly Williams</v>
      </c>
      <c r="W402" t="str">
        <f>IFERROR(INDEX(Returns!A:A,MATCH(B402,Returns!B:B,0)),"No")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8">
        <v>0.2</v>
      </c>
      <c r="U403" s="1">
        <v>0.71979999999999933</v>
      </c>
      <c r="V403" t="str">
        <f>IF(M403=People!$B$5,People!$A$5,IF(M403=People!$B$4,People!$A$4,IF(M403=People!$B$3,People!$A$3,IF(M403=People!$B$2,People!$A$2,0))))</f>
        <v>Kelly Williams</v>
      </c>
      <c r="W403" t="str">
        <f>IFERROR(INDEX(Returns!A:A,MATCH(B403,Returns!B:B,0)),"No")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8">
        <v>0.2</v>
      </c>
      <c r="U404" s="1">
        <v>3.4683999999999999</v>
      </c>
      <c r="V404" t="str">
        <f>IF(M404=People!$B$5,People!$A$5,IF(M404=People!$B$4,People!$A$4,IF(M404=People!$B$3,People!$A$3,IF(M404=People!$B$2,People!$A$2,0))))</f>
        <v>Cassandra Brandow</v>
      </c>
      <c r="W404" t="str">
        <f>IFERROR(INDEX(Returns!A:A,MATCH(B404,Returns!B:B,0)),"No")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8">
        <v>0.2</v>
      </c>
      <c r="U405" s="1">
        <v>9.7680000000000007</v>
      </c>
      <c r="V405" t="str">
        <f>IF(M405=People!$B$5,People!$A$5,IF(M405=People!$B$4,People!$A$4,IF(M405=People!$B$3,People!$A$3,IF(M405=People!$B$2,People!$A$2,0))))</f>
        <v>Cassandra Brandow</v>
      </c>
      <c r="W405" t="str">
        <f>IFERROR(INDEX(Returns!A:A,MATCH(B405,Returns!B:B,0)),"No")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8">
        <v>0</v>
      </c>
      <c r="U406" s="1">
        <v>9.6956999999999987</v>
      </c>
      <c r="V406" t="str">
        <f>IF(M406=People!$B$5,People!$A$5,IF(M406=People!$B$4,People!$A$4,IF(M406=People!$B$3,People!$A$3,IF(M406=People!$B$2,People!$A$2,0))))</f>
        <v>Chuck Magee</v>
      </c>
      <c r="W406" t="str">
        <f>IFERROR(INDEX(Returns!A:A,MATCH(B406,Returns!B:B,0)),"No")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28">
        <v>179.95000000000002</v>
      </c>
      <c r="S407" s="1">
        <v>5</v>
      </c>
      <c r="T407" s="8">
        <v>0</v>
      </c>
      <c r="U407" s="1">
        <v>37.789500000000004</v>
      </c>
      <c r="V407" t="str">
        <f>IF(M407=People!$B$5,People!$A$5,IF(M407=People!$B$4,People!$A$4,IF(M407=People!$B$3,People!$A$3,IF(M407=People!$B$2,People!$A$2,0))))</f>
        <v>Anna Andreadi</v>
      </c>
      <c r="W407" t="str">
        <f>IFERROR(INDEX(Returns!A:A,MATCH(B407,Returns!B:B,0)),"No")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28">
        <v>1199.9760000000001</v>
      </c>
      <c r="S408" s="1">
        <v>3</v>
      </c>
      <c r="T408" s="8">
        <v>0.2</v>
      </c>
      <c r="U408" s="1">
        <v>434.99130000000002</v>
      </c>
      <c r="V408" t="str">
        <f>IF(M408=People!$B$5,People!$A$5,IF(M408=People!$B$4,People!$A$4,IF(M408=People!$B$3,People!$A$3,IF(M408=People!$B$2,People!$A$2,0))))</f>
        <v>Anna Andreadi</v>
      </c>
      <c r="W408" t="str">
        <f>IFERROR(INDEX(Returns!A:A,MATCH(B408,Returns!B:B,0)),"No")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28">
        <v>27.15</v>
      </c>
      <c r="S409" s="1">
        <v>5</v>
      </c>
      <c r="T409" s="8">
        <v>0</v>
      </c>
      <c r="U409" s="1">
        <v>13.3035</v>
      </c>
      <c r="V409" t="str">
        <f>IF(M409=People!$B$5,People!$A$5,IF(M409=People!$B$4,People!$A$4,IF(M409=People!$B$3,People!$A$3,IF(M409=People!$B$2,People!$A$2,0))))</f>
        <v>Anna Andreadi</v>
      </c>
      <c r="W409" t="str">
        <f>IFERROR(INDEX(Returns!A:A,MATCH(B409,Returns!B:B,0)),"No")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28">
        <v>1004.0239999999999</v>
      </c>
      <c r="S410" s="1">
        <v>7</v>
      </c>
      <c r="T410" s="8">
        <v>0.2</v>
      </c>
      <c r="U410" s="1">
        <v>-112.95269999999994</v>
      </c>
      <c r="V410" t="str">
        <f>IF(M410=People!$B$5,People!$A$5,IF(M410=People!$B$4,People!$A$4,IF(M410=People!$B$3,People!$A$3,IF(M410=People!$B$2,People!$A$2,0))))</f>
        <v>Anna Andreadi</v>
      </c>
      <c r="W410" t="str">
        <f>IFERROR(INDEX(Returns!A:A,MATCH(B410,Returns!B:B,0)),"No")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28">
        <v>9.68</v>
      </c>
      <c r="S411" s="1">
        <v>1</v>
      </c>
      <c r="T411" s="8">
        <v>0</v>
      </c>
      <c r="U411" s="1">
        <v>4.6463999999999999</v>
      </c>
      <c r="V411" t="str">
        <f>IF(M411=People!$B$5,People!$A$5,IF(M411=People!$B$4,People!$A$4,IF(M411=People!$B$3,People!$A$3,IF(M411=People!$B$2,People!$A$2,0))))</f>
        <v>Anna Andreadi</v>
      </c>
      <c r="W411" t="str">
        <f>IFERROR(INDEX(Returns!A:A,MATCH(B411,Returns!B:B,0)),"No")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28">
        <v>28.349999999999998</v>
      </c>
      <c r="S412" s="1">
        <v>9</v>
      </c>
      <c r="T412" s="8">
        <v>0</v>
      </c>
      <c r="U412" s="1">
        <v>13.608000000000001</v>
      </c>
      <c r="V412" t="str">
        <f>IF(M412=People!$B$5,People!$A$5,IF(M412=People!$B$4,People!$A$4,IF(M412=People!$B$3,People!$A$3,IF(M412=People!$B$2,People!$A$2,0))))</f>
        <v>Anna Andreadi</v>
      </c>
      <c r="W412" t="str">
        <f>IFERROR(INDEX(Returns!A:A,MATCH(B412,Returns!B:B,0)),"No")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28">
        <v>55.98</v>
      </c>
      <c r="S413" s="1">
        <v>1</v>
      </c>
      <c r="T413" s="8">
        <v>0</v>
      </c>
      <c r="U413" s="1">
        <v>27.430199999999999</v>
      </c>
      <c r="V413" t="str">
        <f>IF(M413=People!$B$5,People!$A$5,IF(M413=People!$B$4,People!$A$4,IF(M413=People!$B$3,People!$A$3,IF(M413=People!$B$2,People!$A$2,0))))</f>
        <v>Anna Andreadi</v>
      </c>
      <c r="W413" t="str">
        <f>IFERROR(INDEX(Returns!A:A,MATCH(B413,Returns!B:B,0)),"No")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28">
        <v>1336.829</v>
      </c>
      <c r="S414" s="1">
        <v>13</v>
      </c>
      <c r="T414" s="8">
        <v>0.15</v>
      </c>
      <c r="U414" s="1">
        <v>31.454799999999949</v>
      </c>
      <c r="V414" t="str">
        <f>IF(M414=People!$B$5,People!$A$5,IF(M414=People!$B$4,People!$A$4,IF(M414=People!$B$3,People!$A$3,IF(M414=People!$B$2,People!$A$2,0))))</f>
        <v>Anna Andreadi</v>
      </c>
      <c r="W414" t="str">
        <f>IFERROR(INDEX(Returns!A:A,MATCH(B414,Returns!B:B,0)),"No")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28">
        <v>113.56800000000001</v>
      </c>
      <c r="S415" s="1">
        <v>2</v>
      </c>
      <c r="T415" s="8">
        <v>0.2</v>
      </c>
      <c r="U415" s="1">
        <v>-18.454800000000013</v>
      </c>
      <c r="V415" t="str">
        <f>IF(M415=People!$B$5,People!$A$5,IF(M415=People!$B$4,People!$A$4,IF(M415=People!$B$3,People!$A$3,IF(M415=People!$B$2,People!$A$2,0))))</f>
        <v>Anna Andreadi</v>
      </c>
      <c r="W415" t="str">
        <f>IFERROR(INDEX(Returns!A:A,MATCH(B415,Returns!B:B,0)),"No")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28">
        <v>139.86000000000001</v>
      </c>
      <c r="S416" s="1">
        <v>7</v>
      </c>
      <c r="T416" s="8">
        <v>0</v>
      </c>
      <c r="U416" s="1">
        <v>65.734199999999987</v>
      </c>
      <c r="V416" t="str">
        <f>IF(M416=People!$B$5,People!$A$5,IF(M416=People!$B$4,People!$A$4,IF(M416=People!$B$3,People!$A$3,IF(M416=People!$B$2,People!$A$2,0))))</f>
        <v>Anna Andreadi</v>
      </c>
      <c r="W416" t="str">
        <f>IFERROR(INDEX(Returns!A:A,MATCH(B416,Returns!B:B,0)),"No")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28">
        <v>307.13600000000002</v>
      </c>
      <c r="S417" s="1">
        <v>4</v>
      </c>
      <c r="T417" s="8">
        <v>0.2</v>
      </c>
      <c r="U417" s="1">
        <v>26.874400000000023</v>
      </c>
      <c r="V417" t="str">
        <f>IF(M417=People!$B$5,People!$A$5,IF(M417=People!$B$4,People!$A$4,IF(M417=People!$B$3,People!$A$3,IF(M417=People!$B$2,People!$A$2,0))))</f>
        <v>Anna Andreadi</v>
      </c>
      <c r="W417" t="str">
        <f>IFERROR(INDEX(Returns!A:A,MATCH(B417,Returns!B:B,0)),"No")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28">
        <v>95.92</v>
      </c>
      <c r="S418" s="1">
        <v>8</v>
      </c>
      <c r="T418" s="8">
        <v>0</v>
      </c>
      <c r="U418" s="1">
        <v>25.898399999999995</v>
      </c>
      <c r="V418" t="str">
        <f>IF(M418=People!$B$5,People!$A$5,IF(M418=People!$B$4,People!$A$4,IF(M418=People!$B$3,People!$A$3,IF(M418=People!$B$2,People!$A$2,0))))</f>
        <v>Anna Andreadi</v>
      </c>
      <c r="W418" t="str">
        <f>IFERROR(INDEX(Returns!A:A,MATCH(B418,Returns!B:B,0)),"No")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28">
        <v>383.8</v>
      </c>
      <c r="S419" s="1">
        <v>5</v>
      </c>
      <c r="T419" s="8">
        <v>0.2</v>
      </c>
      <c r="U419" s="1">
        <v>38.379999999999981</v>
      </c>
      <c r="V419" t="str">
        <f>IF(M419=People!$B$5,People!$A$5,IF(M419=People!$B$4,People!$A$4,IF(M419=People!$B$3,People!$A$3,IF(M419=People!$B$2,People!$A$2,0))))</f>
        <v>Anna Andreadi</v>
      </c>
      <c r="W419" t="str">
        <f>IFERROR(INDEX(Returns!A:A,MATCH(B419,Returns!B:B,0)),"No")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8">
        <v>0</v>
      </c>
      <c r="U420" s="1">
        <v>2.8322000000000003</v>
      </c>
      <c r="V420" t="str">
        <f>IF(M420=People!$B$5,People!$A$5,IF(M420=People!$B$4,People!$A$4,IF(M420=People!$B$3,People!$A$3,IF(M420=People!$B$2,People!$A$2,0))))</f>
        <v>Cassandra Brandow</v>
      </c>
      <c r="W420" t="str">
        <f>IFERROR(INDEX(Returns!A:A,MATCH(B420,Returns!B:B,0)),"No")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28">
        <v>9.32</v>
      </c>
      <c r="S421" s="1">
        <v>4</v>
      </c>
      <c r="T421" s="8">
        <v>0</v>
      </c>
      <c r="U421" s="1">
        <v>2.702799999999999</v>
      </c>
      <c r="V421" t="str">
        <f>IF(M421=People!$B$5,People!$A$5,IF(M421=People!$B$4,People!$A$4,IF(M421=People!$B$3,People!$A$3,IF(M421=People!$B$2,People!$A$2,0))))</f>
        <v>Anna Andreadi</v>
      </c>
      <c r="W421" t="str">
        <f>IFERROR(INDEX(Returns!A:A,MATCH(B421,Returns!B:B,0)),"No")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28">
        <v>15.25</v>
      </c>
      <c r="S422" s="1">
        <v>1</v>
      </c>
      <c r="T422" s="8">
        <v>0</v>
      </c>
      <c r="U422" s="1">
        <v>7.0149999999999988</v>
      </c>
      <c r="V422" t="str">
        <f>IF(M422=People!$B$5,People!$A$5,IF(M422=People!$B$4,People!$A$4,IF(M422=People!$B$3,People!$A$3,IF(M422=People!$B$2,People!$A$2,0))))</f>
        <v>Anna Andreadi</v>
      </c>
      <c r="W422" t="str">
        <f>IFERROR(INDEX(Returns!A:A,MATCH(B422,Returns!B:B,0)),"No")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28">
        <v>196.75200000000001</v>
      </c>
      <c r="S423" s="1">
        <v>6</v>
      </c>
      <c r="T423" s="8">
        <v>0.2</v>
      </c>
      <c r="U423" s="1">
        <v>56.566200000000009</v>
      </c>
      <c r="V423" t="str">
        <f>IF(M423=People!$B$5,People!$A$5,IF(M423=People!$B$4,People!$A$4,IF(M423=People!$B$3,People!$A$3,IF(M423=People!$B$2,People!$A$2,0))))</f>
        <v>Anna Andreadi</v>
      </c>
      <c r="W423" t="str">
        <f>IFERROR(INDEX(Returns!A:A,MATCH(B423,Returns!B:B,0)),"No")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8">
        <v>0</v>
      </c>
      <c r="U424" s="1">
        <v>14.705600000000004</v>
      </c>
      <c r="V424" t="str">
        <f>IF(M424=People!$B$5,People!$A$5,IF(M424=People!$B$4,People!$A$4,IF(M424=People!$B$3,People!$A$3,IF(M424=People!$B$2,People!$A$2,0))))</f>
        <v>Chuck Magee</v>
      </c>
      <c r="W424" t="str">
        <f>IFERROR(INDEX(Returns!A:A,MATCH(B424,Returns!B:B,0)),"No")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8">
        <v>0</v>
      </c>
      <c r="U425" s="1">
        <v>8.5019999999999989</v>
      </c>
      <c r="V425" t="str">
        <f>IF(M425=People!$B$5,People!$A$5,IF(M425=People!$B$4,People!$A$4,IF(M425=People!$B$3,People!$A$3,IF(M425=People!$B$2,People!$A$2,0))))</f>
        <v>Chuck Magee</v>
      </c>
      <c r="W425" t="str">
        <f>IFERROR(INDEX(Returns!A:A,MATCH(B425,Returns!B:B,0)),"No")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8">
        <v>0</v>
      </c>
      <c r="U426" s="1">
        <v>225.26400000000001</v>
      </c>
      <c r="V426" t="str">
        <f>IF(M426=People!$B$5,People!$A$5,IF(M426=People!$B$4,People!$A$4,IF(M426=People!$B$3,People!$A$3,IF(M426=People!$B$2,People!$A$2,0))))</f>
        <v>Cassandra Brandow</v>
      </c>
      <c r="W426" t="str">
        <f>IFERROR(INDEX(Returns!A:A,MATCH(B426,Returns!B:B,0)),"No")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8">
        <v>0</v>
      </c>
      <c r="U427" s="1">
        <v>11.076000000000001</v>
      </c>
      <c r="V427" t="str">
        <f>IF(M427=People!$B$5,People!$A$5,IF(M427=People!$B$4,People!$A$4,IF(M427=People!$B$3,People!$A$3,IF(M427=People!$B$2,People!$A$2,0))))</f>
        <v>Kelly Williams</v>
      </c>
      <c r="W427" t="str">
        <f>IFERROR(INDEX(Returns!A:A,MATCH(B427,Returns!B:B,0)),"No")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8">
        <v>0</v>
      </c>
      <c r="U428" s="1">
        <v>138.20160000000001</v>
      </c>
      <c r="V428" t="str">
        <f>IF(M428=People!$B$5,People!$A$5,IF(M428=People!$B$4,People!$A$4,IF(M428=People!$B$3,People!$A$3,IF(M428=People!$B$2,People!$A$2,0))))</f>
        <v>Kelly Williams</v>
      </c>
      <c r="W428" t="str">
        <f>IFERROR(INDEX(Returns!A:A,MATCH(B428,Returns!B:B,0)),"No")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8">
        <v>0</v>
      </c>
      <c r="U429" s="1">
        <v>30.095700000000001</v>
      </c>
      <c r="V429" t="str">
        <f>IF(M429=People!$B$5,People!$A$5,IF(M429=People!$B$4,People!$A$4,IF(M429=People!$B$3,People!$A$3,IF(M429=People!$B$2,People!$A$2,0))))</f>
        <v>Chuck Magee</v>
      </c>
      <c r="W429" t="str">
        <f>IFERROR(INDEX(Returns!A:A,MATCH(B429,Returns!B:B,0)),"No")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8">
        <v>0.2</v>
      </c>
      <c r="U430" s="1">
        <v>0.50039999999999996</v>
      </c>
      <c r="V430" t="str">
        <f>IF(M430=People!$B$5,People!$A$5,IF(M430=People!$B$4,People!$A$4,IF(M430=People!$B$3,People!$A$3,IF(M430=People!$B$2,People!$A$2,0))))</f>
        <v>Kelly Williams</v>
      </c>
      <c r="W430" t="str">
        <f>IFERROR(INDEX(Returns!A:A,MATCH(B430,Returns!B:B,0)),"No")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8">
        <v>0.7</v>
      </c>
      <c r="U431" s="1">
        <v>-145.35079999999999</v>
      </c>
      <c r="V431" t="str">
        <f>IF(M431=People!$B$5,People!$A$5,IF(M431=People!$B$4,People!$A$4,IF(M431=People!$B$3,People!$A$3,IF(M431=People!$B$2,People!$A$2,0))))</f>
        <v>Cassandra Brandow</v>
      </c>
      <c r="W431" t="str">
        <f>IFERROR(INDEX(Returns!A:A,MATCH(B431,Returns!B:B,0)),"No")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8">
        <v>0.2</v>
      </c>
      <c r="U432" s="1">
        <v>76.639499999999984</v>
      </c>
      <c r="V432" t="str">
        <f>IF(M432=People!$B$5,People!$A$5,IF(M432=People!$B$4,People!$A$4,IF(M432=People!$B$3,People!$A$3,IF(M432=People!$B$2,People!$A$2,0))))</f>
        <v>Cassandra Brandow</v>
      </c>
      <c r="W432" t="str">
        <f>IFERROR(INDEX(Returns!A:A,MATCH(B432,Returns!B:B,0)),"No")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8">
        <v>0.2</v>
      </c>
      <c r="U433" s="1">
        <v>54.742499999999978</v>
      </c>
      <c r="V433" t="str">
        <f>IF(M433=People!$B$5,People!$A$5,IF(M433=People!$B$4,People!$A$4,IF(M433=People!$B$3,People!$A$3,IF(M433=People!$B$2,People!$A$2,0))))</f>
        <v>Cassandra Brandow</v>
      </c>
      <c r="W433" t="str">
        <f>IFERROR(INDEX(Returns!A:A,MATCH(B433,Returns!B:B,0)),"No")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8">
        <v>0.2</v>
      </c>
      <c r="U434" s="1">
        <v>-0.7748000000000006</v>
      </c>
      <c r="V434" t="str">
        <f>IF(M434=People!$B$5,People!$A$5,IF(M434=People!$B$4,People!$A$4,IF(M434=People!$B$3,People!$A$3,IF(M434=People!$B$2,People!$A$2,0))))</f>
        <v>Cassandra Brandow</v>
      </c>
      <c r="W434" t="str">
        <f>IFERROR(INDEX(Returns!A:A,MATCH(B434,Returns!B:B,0)),"No")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8">
        <v>0</v>
      </c>
      <c r="U435" s="1">
        <v>207.14699999999993</v>
      </c>
      <c r="V435" t="str">
        <f>IF(M435=People!$B$5,People!$A$5,IF(M435=People!$B$4,People!$A$4,IF(M435=People!$B$3,People!$A$3,IF(M435=People!$B$2,People!$A$2,0))))</f>
        <v>Chuck Magee</v>
      </c>
      <c r="W435" t="str">
        <f>IFERROR(INDEX(Returns!A:A,MATCH(B435,Returns!B:B,0)),"No")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8">
        <v>0.7</v>
      </c>
      <c r="U436" s="1">
        <v>-3.6891999999999996</v>
      </c>
      <c r="V436" t="str">
        <f>IF(M436=People!$B$5,People!$A$5,IF(M436=People!$B$4,People!$A$4,IF(M436=People!$B$3,People!$A$3,IF(M436=People!$B$2,People!$A$2,0))))</f>
        <v>Cassandra Brandow</v>
      </c>
      <c r="W436" t="str">
        <f>IFERROR(INDEX(Returns!A:A,MATCH(B436,Returns!B:B,0)),"No")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8">
        <v>0.2</v>
      </c>
      <c r="U437" s="1">
        <v>-18.584999999999994</v>
      </c>
      <c r="V437" t="str">
        <f>IF(M437=People!$B$5,People!$A$5,IF(M437=People!$B$4,People!$A$4,IF(M437=People!$B$3,People!$A$3,IF(M437=People!$B$2,People!$A$2,0))))</f>
        <v>Cassandra Brandow</v>
      </c>
      <c r="W437" t="str">
        <f>IFERROR(INDEX(Returns!A:A,MATCH(B437,Returns!B:B,0)),"No")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8">
        <v>0.3</v>
      </c>
      <c r="U438" s="1">
        <v>43.199100000000044</v>
      </c>
      <c r="V438" t="str">
        <f>IF(M438=People!$B$5,People!$A$5,IF(M438=People!$B$4,People!$A$4,IF(M438=People!$B$3,People!$A$3,IF(M438=People!$B$2,People!$A$2,0))))</f>
        <v>Kelly Williams</v>
      </c>
      <c r="W438" t="str">
        <f>IFERROR(INDEX(Returns!A:A,MATCH(B438,Returns!B:B,0)),"No")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8">
        <v>0.2</v>
      </c>
      <c r="U439" s="1">
        <v>113.63939999999998</v>
      </c>
      <c r="V439" t="str">
        <f>IF(M439=People!$B$5,People!$A$5,IF(M439=People!$B$4,People!$A$4,IF(M439=People!$B$3,People!$A$3,IF(M439=People!$B$2,People!$A$2,0))))</f>
        <v>Kelly Williams</v>
      </c>
      <c r="W439" t="str">
        <f>IFERROR(INDEX(Returns!A:A,MATCH(B439,Returns!B:B,0)),"No")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8">
        <v>0.2</v>
      </c>
      <c r="U440" s="1">
        <v>11.553600000000003</v>
      </c>
      <c r="V440" t="str">
        <f>IF(M440=People!$B$5,People!$A$5,IF(M440=People!$B$4,People!$A$4,IF(M440=People!$B$3,People!$A$3,IF(M440=People!$B$2,People!$A$2,0))))</f>
        <v>Kelly Williams</v>
      </c>
      <c r="W440" t="str">
        <f>IFERROR(INDEX(Returns!A:A,MATCH(B440,Returns!B:B,0)),"No")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8">
        <v>0.1</v>
      </c>
      <c r="U441" s="1">
        <v>2.3093999999999895</v>
      </c>
      <c r="V441" t="str">
        <f>IF(M441=People!$B$5,People!$A$5,IF(M441=People!$B$4,People!$A$4,IF(M441=People!$B$3,People!$A$3,IF(M441=People!$B$2,People!$A$2,0))))</f>
        <v>Chuck Magee</v>
      </c>
      <c r="W441" t="str">
        <f>IFERROR(INDEX(Returns!A:A,MATCH(B441,Returns!B:B,0)),"No")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8">
        <v>0</v>
      </c>
      <c r="U442" s="1">
        <v>3.6659999999999986</v>
      </c>
      <c r="V442" t="str">
        <f>IF(M442=People!$B$5,People!$A$5,IF(M442=People!$B$4,People!$A$4,IF(M442=People!$B$3,People!$A$3,IF(M442=People!$B$2,People!$A$2,0))))</f>
        <v>Kelly Williams</v>
      </c>
      <c r="W442" t="str">
        <f>IFERROR(INDEX(Returns!A:A,MATCH(B442,Returns!B:B,0)),"No")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8">
        <v>0</v>
      </c>
      <c r="U443" s="1">
        <v>23.392800000000008</v>
      </c>
      <c r="V443" t="str">
        <f>IF(M443=People!$B$5,People!$A$5,IF(M443=People!$B$4,People!$A$4,IF(M443=People!$B$3,People!$A$3,IF(M443=People!$B$2,People!$A$2,0))))</f>
        <v>Kelly Williams</v>
      </c>
      <c r="W443" t="str">
        <f>IFERROR(INDEX(Returns!A:A,MATCH(B443,Returns!B:B,0)),"No")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8">
        <v>0</v>
      </c>
      <c r="U444" s="1">
        <v>20.575499999999998</v>
      </c>
      <c r="V444" t="str">
        <f>IF(M444=People!$B$5,People!$A$5,IF(M444=People!$B$4,People!$A$4,IF(M444=People!$B$3,People!$A$3,IF(M444=People!$B$2,People!$A$2,0))))</f>
        <v>Kelly Williams</v>
      </c>
      <c r="W444" t="str">
        <f>IFERROR(INDEX(Returns!A:A,MATCH(B444,Returns!B:B,0)),"No")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8">
        <v>0</v>
      </c>
      <c r="U445" s="1">
        <v>42.025599999999997</v>
      </c>
      <c r="V445" t="str">
        <f>IF(M445=People!$B$5,People!$A$5,IF(M445=People!$B$4,People!$A$4,IF(M445=People!$B$3,People!$A$3,IF(M445=People!$B$2,People!$A$2,0))))</f>
        <v>Kelly Williams</v>
      </c>
      <c r="W445" t="str">
        <f>IFERROR(INDEX(Returns!A:A,MATCH(B445,Returns!B:B,0)),"No")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8">
        <v>0</v>
      </c>
      <c r="U446" s="1">
        <v>29.152800000000013</v>
      </c>
      <c r="V446" t="str">
        <f>IF(M446=People!$B$5,People!$A$5,IF(M446=People!$B$4,People!$A$4,IF(M446=People!$B$3,People!$A$3,IF(M446=People!$B$2,People!$A$2,0))))</f>
        <v>Kelly Williams</v>
      </c>
      <c r="W446" t="str">
        <f>IFERROR(INDEX(Returns!A:A,MATCH(B446,Returns!B:B,0)),"No")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8">
        <v>0</v>
      </c>
      <c r="U447" s="1">
        <v>10.584</v>
      </c>
      <c r="V447" t="str">
        <f>IF(M447=People!$B$5,People!$A$5,IF(M447=People!$B$4,People!$A$4,IF(M447=People!$B$3,People!$A$3,IF(M447=People!$B$2,People!$A$2,0))))</f>
        <v>Kelly Williams</v>
      </c>
      <c r="W447" t="str">
        <f>IFERROR(INDEX(Returns!A:A,MATCH(B447,Returns!B:B,0)),"No")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8">
        <v>0</v>
      </c>
      <c r="U448" s="1">
        <v>1.3676999999999999</v>
      </c>
      <c r="V448" t="str">
        <f>IF(M448=People!$B$5,People!$A$5,IF(M448=People!$B$4,People!$A$4,IF(M448=People!$B$3,People!$A$3,IF(M448=People!$B$2,People!$A$2,0))))</f>
        <v>Kelly Williams</v>
      </c>
      <c r="W448" t="str">
        <f>IFERROR(INDEX(Returns!A:A,MATCH(B448,Returns!B:B,0)),"No")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8">
        <v>0</v>
      </c>
      <c r="U449" s="1">
        <v>15.475200000000001</v>
      </c>
      <c r="V449" t="str">
        <f>IF(M449=People!$B$5,People!$A$5,IF(M449=People!$B$4,People!$A$4,IF(M449=People!$B$3,People!$A$3,IF(M449=People!$B$2,People!$A$2,0))))</f>
        <v>Chuck Magee</v>
      </c>
      <c r="W449" t="str">
        <f>IFERROR(INDEX(Returns!A:A,MATCH(B449,Returns!B:B,0)),"No")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8">
        <v>0</v>
      </c>
      <c r="U450" s="1">
        <v>9.716399999999993</v>
      </c>
      <c r="V450" t="str">
        <f>IF(M450=People!$B$5,People!$A$5,IF(M450=People!$B$4,People!$A$4,IF(M450=People!$B$3,People!$A$3,IF(M450=People!$B$2,People!$A$2,0))))</f>
        <v>Chuck Magee</v>
      </c>
      <c r="W450" t="str">
        <f>IFERROR(INDEX(Returns!A:A,MATCH(B450,Returns!B:B,0)),"No")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8">
        <v>0</v>
      </c>
      <c r="U451" s="1">
        <v>71.247600000000006</v>
      </c>
      <c r="V451" t="str">
        <f>IF(M451=People!$B$5,People!$A$5,IF(M451=People!$B$4,People!$A$4,IF(M451=People!$B$3,People!$A$3,IF(M451=People!$B$2,People!$A$2,0))))</f>
        <v>Chuck Magee</v>
      </c>
      <c r="W451" t="str">
        <f>IFERROR(INDEX(Returns!A:A,MATCH(B451,Returns!B:B,0)),"No")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8">
        <v>0</v>
      </c>
      <c r="U452" s="1">
        <v>7.9248000000000012</v>
      </c>
      <c r="V452" t="str">
        <f>IF(M452=People!$B$5,People!$A$5,IF(M452=People!$B$4,People!$A$4,IF(M452=People!$B$3,People!$A$3,IF(M452=People!$B$2,People!$A$2,0))))</f>
        <v>Chuck Magee</v>
      </c>
      <c r="W452" t="str">
        <f>IFERROR(INDEX(Returns!A:A,MATCH(B452,Returns!B:B,0)),"No")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8">
        <v>0</v>
      </c>
      <c r="U453" s="1">
        <v>2.8535999999999988</v>
      </c>
      <c r="V453" t="str">
        <f>IF(M453=People!$B$5,People!$A$5,IF(M453=People!$B$4,People!$A$4,IF(M453=People!$B$3,People!$A$3,IF(M453=People!$B$2,People!$A$2,0))))</f>
        <v>Chuck Magee</v>
      </c>
      <c r="W453" t="str">
        <f>IFERROR(INDEX(Returns!A:A,MATCH(B453,Returns!B:B,0)),"No")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8">
        <v>0</v>
      </c>
      <c r="U454" s="1">
        <v>9.1311999999999998</v>
      </c>
      <c r="V454" t="str">
        <f>IF(M454=People!$B$5,People!$A$5,IF(M454=People!$B$4,People!$A$4,IF(M454=People!$B$3,People!$A$3,IF(M454=People!$B$2,People!$A$2,0))))</f>
        <v>Chuck Magee</v>
      </c>
      <c r="W454" t="str">
        <f>IFERROR(INDEX(Returns!A:A,MATCH(B454,Returns!B:B,0)),"No")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8">
        <v>0.4</v>
      </c>
      <c r="U455" s="1">
        <v>-75.830400000000054</v>
      </c>
      <c r="V455" t="str">
        <f>IF(M455=People!$B$5,People!$A$5,IF(M455=People!$B$4,People!$A$4,IF(M455=People!$B$3,People!$A$3,IF(M455=People!$B$2,People!$A$2,0))))</f>
        <v>Chuck Magee</v>
      </c>
      <c r="W455" t="str">
        <f>IFERROR(INDEX(Returns!A:A,MATCH(B455,Returns!B:B,0)),"No")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8">
        <v>0.2</v>
      </c>
      <c r="U456" s="1">
        <v>66.540799999999962</v>
      </c>
      <c r="V456" t="str">
        <f>IF(M456=People!$B$5,People!$A$5,IF(M456=People!$B$4,People!$A$4,IF(M456=People!$B$3,People!$A$3,IF(M456=People!$B$2,People!$A$2,0))))</f>
        <v>Chuck Magee</v>
      </c>
      <c r="W456" t="str">
        <f>IFERROR(INDEX(Returns!A:A,MATCH(B456,Returns!B:B,0)),"No")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8">
        <v>0</v>
      </c>
      <c r="U457" s="1">
        <v>24.913200000000003</v>
      </c>
      <c r="V457" t="str">
        <f>IF(M457=People!$B$5,People!$A$5,IF(M457=People!$B$4,People!$A$4,IF(M457=People!$B$3,People!$A$3,IF(M457=People!$B$2,People!$A$2,0))))</f>
        <v>Kelly Williams</v>
      </c>
      <c r="W457" t="str">
        <f>IFERROR(INDEX(Returns!A:A,MATCH(B457,Returns!B:B,0)),"No")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28">
        <v>129.56800000000001</v>
      </c>
      <c r="S458" s="1">
        <v>2</v>
      </c>
      <c r="T458" s="8">
        <v>0.2</v>
      </c>
      <c r="U458" s="1">
        <v>-24.294000000000018</v>
      </c>
      <c r="V458" t="str">
        <f>IF(M458=People!$B$5,People!$A$5,IF(M458=People!$B$4,People!$A$4,IF(M458=People!$B$3,People!$A$3,IF(M458=People!$B$2,People!$A$2,0))))</f>
        <v>Anna Andreadi</v>
      </c>
      <c r="W458" t="str">
        <f>IFERROR(INDEX(Returns!A:A,MATCH(B458,Returns!B:B,0)),"No")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8">
        <v>0.3</v>
      </c>
      <c r="U459" s="1">
        <v>-96.11460000000011</v>
      </c>
      <c r="V459" t="str">
        <f>IF(M459=People!$B$5,People!$A$5,IF(M459=People!$B$4,People!$A$4,IF(M459=People!$B$3,People!$A$3,IF(M459=People!$B$2,People!$A$2,0))))</f>
        <v>Kelly Williams</v>
      </c>
      <c r="W459" t="str">
        <f>IFERROR(INDEX(Returns!A:A,MATCH(B459,Returns!B:B,0)),"No")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8">
        <v>0.2</v>
      </c>
      <c r="U460" s="1">
        <v>3.3479999999999999</v>
      </c>
      <c r="V460" t="str">
        <f>IF(M460=People!$B$5,People!$A$5,IF(M460=People!$B$4,People!$A$4,IF(M460=People!$B$3,People!$A$3,IF(M460=People!$B$2,People!$A$2,0))))</f>
        <v>Kelly Williams</v>
      </c>
      <c r="W460" t="str">
        <f>IFERROR(INDEX(Returns!A:A,MATCH(B460,Returns!B:B,0)),"No")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28">
        <v>103.92</v>
      </c>
      <c r="S461" s="1">
        <v>4</v>
      </c>
      <c r="T461" s="8">
        <v>0</v>
      </c>
      <c r="U461" s="1">
        <v>36.372</v>
      </c>
      <c r="V461" t="str">
        <f>IF(M461=People!$B$5,People!$A$5,IF(M461=People!$B$4,People!$A$4,IF(M461=People!$B$3,People!$A$3,IF(M461=People!$B$2,People!$A$2,0))))</f>
        <v>Anna Andreadi</v>
      </c>
      <c r="W461" t="str">
        <f>IFERROR(INDEX(Returns!A:A,MATCH(B461,Returns!B:B,0)),"No")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28">
        <v>899.91</v>
      </c>
      <c r="S462" s="1">
        <v>9</v>
      </c>
      <c r="T462" s="8">
        <v>0</v>
      </c>
      <c r="U462" s="1">
        <v>377.96220000000005</v>
      </c>
      <c r="V462" t="str">
        <f>IF(M462=People!$B$5,People!$A$5,IF(M462=People!$B$4,People!$A$4,IF(M462=People!$B$3,People!$A$3,IF(M462=People!$B$2,People!$A$2,0))))</f>
        <v>Anna Andreadi</v>
      </c>
      <c r="W462" t="str">
        <f>IFERROR(INDEX(Returns!A:A,MATCH(B462,Returns!B:B,0)),"No")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28">
        <v>51.311999999999998</v>
      </c>
      <c r="S463" s="1">
        <v>3</v>
      </c>
      <c r="T463" s="8">
        <v>0.2</v>
      </c>
      <c r="U463" s="1">
        <v>18.600599999999996</v>
      </c>
      <c r="V463" t="str">
        <f>IF(M463=People!$B$5,People!$A$5,IF(M463=People!$B$4,People!$A$4,IF(M463=People!$B$3,People!$A$3,IF(M463=People!$B$2,People!$A$2,0))))</f>
        <v>Anna Andreadi</v>
      </c>
      <c r="W463" t="str">
        <f>IFERROR(INDEX(Returns!A:A,MATCH(B463,Returns!B:B,0)),"No")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28">
        <v>23.56</v>
      </c>
      <c r="S464" s="1">
        <v>5</v>
      </c>
      <c r="T464" s="8">
        <v>0.2</v>
      </c>
      <c r="U464" s="1">
        <v>7.0680000000000005</v>
      </c>
      <c r="V464" t="str">
        <f>IF(M464=People!$B$5,People!$A$5,IF(M464=People!$B$4,People!$A$4,IF(M464=People!$B$3,People!$A$3,IF(M464=People!$B$2,People!$A$2,0))))</f>
        <v>Anna Andreadi</v>
      </c>
      <c r="W464" t="str">
        <f>IFERROR(INDEX(Returns!A:A,MATCH(B464,Returns!B:B,0)),"No")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28">
        <v>1272.6299999999999</v>
      </c>
      <c r="S465" s="1">
        <v>6</v>
      </c>
      <c r="T465" s="8">
        <v>0.5</v>
      </c>
      <c r="U465" s="1">
        <v>-814.4831999999999</v>
      </c>
      <c r="V465" t="str">
        <f>IF(M465=People!$B$5,People!$A$5,IF(M465=People!$B$4,People!$A$4,IF(M465=People!$B$3,People!$A$3,IF(M465=People!$B$2,People!$A$2,0))))</f>
        <v>Anna Andreadi</v>
      </c>
      <c r="W465" t="str">
        <f>IFERROR(INDEX(Returns!A:A,MATCH(B465,Returns!B:B,0)),"No")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28">
        <v>28.484999999999999</v>
      </c>
      <c r="S466" s="1">
        <v>5</v>
      </c>
      <c r="T466" s="8">
        <v>0.7</v>
      </c>
      <c r="U466" s="1">
        <v>-20.888999999999989</v>
      </c>
      <c r="V466" t="str">
        <f>IF(M466=People!$B$5,People!$A$5,IF(M466=People!$B$4,People!$A$4,IF(M466=People!$B$3,People!$A$3,IF(M466=People!$B$2,People!$A$2,0))))</f>
        <v>Anna Andreadi</v>
      </c>
      <c r="W466" t="str">
        <f>IFERROR(INDEX(Returns!A:A,MATCH(B466,Returns!B:B,0)),"No")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28">
        <v>185.376</v>
      </c>
      <c r="S467" s="1">
        <v>2</v>
      </c>
      <c r="T467" s="8">
        <v>0.2</v>
      </c>
      <c r="U467" s="1">
        <v>-34.758000000000017</v>
      </c>
      <c r="V467" t="str">
        <f>IF(M467=People!$B$5,People!$A$5,IF(M467=People!$B$4,People!$A$4,IF(M467=People!$B$3,People!$A$3,IF(M467=People!$B$2,People!$A$2,0))))</f>
        <v>Anna Andreadi</v>
      </c>
      <c r="W467" t="str">
        <f>IFERROR(INDEX(Returns!A:A,MATCH(B467,Returns!B:B,0)),"No")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28">
        <v>78.272000000000006</v>
      </c>
      <c r="S468" s="1">
        <v>2</v>
      </c>
      <c r="T468" s="8">
        <v>0.2</v>
      </c>
      <c r="U468" s="1">
        <v>5.8704000000000001</v>
      </c>
      <c r="V468" t="str">
        <f>IF(M468=People!$B$5,People!$A$5,IF(M468=People!$B$4,People!$A$4,IF(M468=People!$B$3,People!$A$3,IF(M468=People!$B$2,People!$A$2,0))))</f>
        <v>Anna Andreadi</v>
      </c>
      <c r="W468" t="str">
        <f>IFERROR(INDEX(Returns!A:A,MATCH(B468,Returns!B:B,0)),"No")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8">
        <v>0.6</v>
      </c>
      <c r="U469" s="1">
        <v>-312.06139999999994</v>
      </c>
      <c r="V469" t="str">
        <f>IF(M469=People!$B$5,People!$A$5,IF(M469=People!$B$4,People!$A$4,IF(M469=People!$B$3,People!$A$3,IF(M469=People!$B$2,People!$A$2,0))))</f>
        <v>Kelly Williams</v>
      </c>
      <c r="W469" t="str">
        <f>IFERROR(INDEX(Returns!A:A,MATCH(B469,Returns!B:B,0)),"No")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8">
        <v>0.32</v>
      </c>
      <c r="U470" s="1">
        <v>-36.235200000000006</v>
      </c>
      <c r="V470" t="str">
        <f>IF(M470=People!$B$5,People!$A$5,IF(M470=People!$B$4,People!$A$4,IF(M470=People!$B$3,People!$A$3,IF(M470=People!$B$2,People!$A$2,0))))</f>
        <v>Kelly Williams</v>
      </c>
      <c r="W470" t="str">
        <f>IFERROR(INDEX(Returns!A:A,MATCH(B470,Returns!B:B,0)),"No")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8">
        <v>0.8</v>
      </c>
      <c r="U471" s="1">
        <v>-7.9001999999999999</v>
      </c>
      <c r="V471" t="str">
        <f>IF(M471=People!$B$5,People!$A$5,IF(M471=People!$B$4,People!$A$4,IF(M471=People!$B$3,People!$A$3,IF(M471=People!$B$2,People!$A$2,0))))</f>
        <v>Kelly Williams</v>
      </c>
      <c r="W471" t="str">
        <f>IFERROR(INDEX(Returns!A:A,MATCH(B471,Returns!B:B,0)),"No")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8">
        <v>0</v>
      </c>
      <c r="U472" s="1">
        <v>26.630399999999998</v>
      </c>
      <c r="V472" t="str">
        <f>IF(M472=People!$B$5,People!$A$5,IF(M472=People!$B$4,People!$A$4,IF(M472=People!$B$3,People!$A$3,IF(M472=People!$B$2,People!$A$2,0))))</f>
        <v>Chuck Magee</v>
      </c>
      <c r="W472" t="str">
        <f>IFERROR(INDEX(Returns!A:A,MATCH(B472,Returns!B:B,0)),"No")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28">
        <v>340.92</v>
      </c>
      <c r="S473" s="1">
        <v>3</v>
      </c>
      <c r="T473" s="8">
        <v>0</v>
      </c>
      <c r="U473" s="1">
        <v>3.4091999999999842</v>
      </c>
      <c r="V473" t="str">
        <f>IF(M473=People!$B$5,People!$A$5,IF(M473=People!$B$4,People!$A$4,IF(M473=People!$B$3,People!$A$3,IF(M473=People!$B$2,People!$A$2,0))))</f>
        <v>Anna Andreadi</v>
      </c>
      <c r="W473" t="str">
        <f>IFERROR(INDEX(Returns!A:A,MATCH(B473,Returns!B:B,0)),"No")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28">
        <v>222.66599999999997</v>
      </c>
      <c r="S474" s="1">
        <v>2</v>
      </c>
      <c r="T474" s="8">
        <v>0.15</v>
      </c>
      <c r="U474" s="1">
        <v>10.478399999999979</v>
      </c>
      <c r="V474" t="str">
        <f>IF(M474=People!$B$5,People!$A$5,IF(M474=People!$B$4,People!$A$4,IF(M474=People!$B$3,People!$A$3,IF(M474=People!$B$2,People!$A$2,0))))</f>
        <v>Anna Andreadi</v>
      </c>
      <c r="W474" t="str">
        <f>IFERROR(INDEX(Returns!A:A,MATCH(B474,Returns!B:B,0)),"No")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28">
        <v>703.96800000000007</v>
      </c>
      <c r="S475" s="1">
        <v>4</v>
      </c>
      <c r="T475" s="8">
        <v>0.2</v>
      </c>
      <c r="U475" s="1">
        <v>87.995999999999924</v>
      </c>
      <c r="V475" t="str">
        <f>IF(M475=People!$B$5,People!$A$5,IF(M475=People!$B$4,People!$A$4,IF(M475=People!$B$3,People!$A$3,IF(M475=People!$B$2,People!$A$2,0))))</f>
        <v>Anna Andreadi</v>
      </c>
      <c r="W475" t="str">
        <f>IFERROR(INDEX(Returns!A:A,MATCH(B475,Returns!B:B,0)),"No")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28">
        <v>92.52</v>
      </c>
      <c r="S476" s="1">
        <v>6</v>
      </c>
      <c r="T476" s="8">
        <v>0</v>
      </c>
      <c r="U476" s="1">
        <v>24.980400000000007</v>
      </c>
      <c r="V476" t="str">
        <f>IF(M476=People!$B$5,People!$A$5,IF(M476=People!$B$4,People!$A$4,IF(M476=People!$B$3,People!$A$3,IF(M476=People!$B$2,People!$A$2,0))))</f>
        <v>Anna Andreadi</v>
      </c>
      <c r="W476" t="str">
        <f>IFERROR(INDEX(Returns!A:A,MATCH(B476,Returns!B:B,0)),"No")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28">
        <v>62.649999999999991</v>
      </c>
      <c r="S477" s="1">
        <v>7</v>
      </c>
      <c r="T477" s="8">
        <v>0</v>
      </c>
      <c r="U477" s="1">
        <v>28.818999999999996</v>
      </c>
      <c r="V477" t="str">
        <f>IF(M477=People!$B$5,People!$A$5,IF(M477=People!$B$4,People!$A$4,IF(M477=People!$B$3,People!$A$3,IF(M477=People!$B$2,People!$A$2,0))))</f>
        <v>Anna Andreadi</v>
      </c>
      <c r="W477" t="str">
        <f>IFERROR(INDEX(Returns!A:A,MATCH(B477,Returns!B:B,0)),"No")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28">
        <v>94.85</v>
      </c>
      <c r="S478" s="1">
        <v>5</v>
      </c>
      <c r="T478" s="8">
        <v>0</v>
      </c>
      <c r="U478" s="1">
        <v>45.527999999999992</v>
      </c>
      <c r="V478" t="str">
        <f>IF(M478=People!$B$5,People!$A$5,IF(M478=People!$B$4,People!$A$4,IF(M478=People!$B$3,People!$A$3,IF(M478=People!$B$2,People!$A$2,0))))</f>
        <v>Anna Andreadi</v>
      </c>
      <c r="W478" t="str">
        <f>IFERROR(INDEX(Returns!A:A,MATCH(B478,Returns!B:B,0)),"No")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28">
        <v>95.76</v>
      </c>
      <c r="S479" s="1">
        <v>6</v>
      </c>
      <c r="T479" s="8">
        <v>0.2</v>
      </c>
      <c r="U479" s="1">
        <v>7.1819999999999951</v>
      </c>
      <c r="V479" t="str">
        <f>IF(M479=People!$B$5,People!$A$5,IF(M479=People!$B$4,People!$A$4,IF(M479=People!$B$3,People!$A$3,IF(M479=People!$B$2,People!$A$2,0))))</f>
        <v>Anna Andreadi</v>
      </c>
      <c r="W479" t="str">
        <f>IFERROR(INDEX(Returns!A:A,MATCH(B479,Returns!B:B,0)),"No")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8">
        <v>0</v>
      </c>
      <c r="U480" s="1">
        <v>19.295999999999999</v>
      </c>
      <c r="V480" t="str">
        <f>IF(M480=People!$B$5,People!$A$5,IF(M480=People!$B$4,People!$A$4,IF(M480=People!$B$3,People!$A$3,IF(M480=People!$B$2,People!$A$2,0))))</f>
        <v>Chuck Magee</v>
      </c>
      <c r="W480" t="str">
        <f>IFERROR(INDEX(Returns!A:A,MATCH(B480,Returns!B:B,0)),"No")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8">
        <v>0</v>
      </c>
      <c r="U481" s="1">
        <v>6.6150000000000002</v>
      </c>
      <c r="V481" t="str">
        <f>IF(M481=People!$B$5,People!$A$5,IF(M481=People!$B$4,People!$A$4,IF(M481=People!$B$3,People!$A$3,IF(M481=People!$B$2,People!$A$2,0))))</f>
        <v>Chuck Magee</v>
      </c>
      <c r="W481" t="str">
        <f>IFERROR(INDEX(Returns!A:A,MATCH(B481,Returns!B:B,0)),"No")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8">
        <v>0</v>
      </c>
      <c r="U482" s="1">
        <v>84.51</v>
      </c>
      <c r="V482" t="str">
        <f>IF(M482=People!$B$5,People!$A$5,IF(M482=People!$B$4,People!$A$4,IF(M482=People!$B$3,People!$A$3,IF(M482=People!$B$2,People!$A$2,0))))</f>
        <v>Chuck Magee</v>
      </c>
      <c r="W482" t="str">
        <f>IFERROR(INDEX(Returns!A:A,MATCH(B482,Returns!B:B,0)),"No")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28">
        <v>9.09</v>
      </c>
      <c r="S483" s="1">
        <v>3</v>
      </c>
      <c r="T483" s="8">
        <v>0</v>
      </c>
      <c r="U483" s="1">
        <v>1.9088999999999996</v>
      </c>
      <c r="V483" t="str">
        <f>IF(M483=People!$B$5,People!$A$5,IF(M483=People!$B$4,People!$A$4,IF(M483=People!$B$3,People!$A$3,IF(M483=People!$B$2,People!$A$2,0))))</f>
        <v>Anna Andreadi</v>
      </c>
      <c r="W483" t="str">
        <f>IFERROR(INDEX(Returns!A:A,MATCH(B483,Returns!B:B,0)),"No")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8">
        <v>0</v>
      </c>
      <c r="U484" s="1">
        <v>1.6688000000000001</v>
      </c>
      <c r="V484" t="str">
        <f>IF(M484=People!$B$5,People!$A$5,IF(M484=People!$B$4,People!$A$4,IF(M484=People!$B$3,People!$A$3,IF(M484=People!$B$2,People!$A$2,0))))</f>
        <v>Chuck Magee</v>
      </c>
      <c r="W484" t="str">
        <f>IFERROR(INDEX(Returns!A:A,MATCH(B484,Returns!B:B,0)),"No")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8">
        <v>0</v>
      </c>
      <c r="U485" s="1">
        <v>57.592799999999997</v>
      </c>
      <c r="V485" t="str">
        <f>IF(M485=People!$B$5,People!$A$5,IF(M485=People!$B$4,People!$A$4,IF(M485=People!$B$3,People!$A$3,IF(M485=People!$B$2,People!$A$2,0))))</f>
        <v>Chuck Magee</v>
      </c>
      <c r="W485" t="str">
        <f>IFERROR(INDEX(Returns!A:A,MATCH(B485,Returns!B:B,0)),"No")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28">
        <v>29.6</v>
      </c>
      <c r="S486" s="1">
        <v>2</v>
      </c>
      <c r="T486" s="8">
        <v>0</v>
      </c>
      <c r="U486" s="1">
        <v>14.8</v>
      </c>
      <c r="V486" t="str">
        <f>IF(M486=People!$B$5,People!$A$5,IF(M486=People!$B$4,People!$A$4,IF(M486=People!$B$3,People!$A$3,IF(M486=People!$B$2,People!$A$2,0))))</f>
        <v>Anna Andreadi</v>
      </c>
      <c r="W486" t="str">
        <f>IFERROR(INDEX(Returns!A:A,MATCH(B486,Returns!B:B,0)),"No")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28">
        <v>514.16499999999996</v>
      </c>
      <c r="S487" s="1">
        <v>5</v>
      </c>
      <c r="T487" s="8">
        <v>0.15</v>
      </c>
      <c r="U487" s="1">
        <v>-30.24499999999999</v>
      </c>
      <c r="V487" t="str">
        <f>IF(M487=People!$B$5,People!$A$5,IF(M487=People!$B$4,People!$A$4,IF(M487=People!$B$3,People!$A$3,IF(M487=People!$B$2,People!$A$2,0))))</f>
        <v>Anna Andreadi</v>
      </c>
      <c r="W487" t="str">
        <f>IFERROR(INDEX(Returns!A:A,MATCH(B487,Returns!B:B,0)),"No")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28">
        <v>279.95999999999998</v>
      </c>
      <c r="S488" s="1">
        <v>5</v>
      </c>
      <c r="T488" s="8">
        <v>0.2</v>
      </c>
      <c r="U488" s="1">
        <v>17.497500000000016</v>
      </c>
      <c r="V488" t="str">
        <f>IF(M488=People!$B$5,People!$A$5,IF(M488=People!$B$4,People!$A$4,IF(M488=People!$B$3,People!$A$3,IF(M488=People!$B$2,People!$A$2,0))))</f>
        <v>Anna Andreadi</v>
      </c>
      <c r="W488" t="str">
        <f>IFERROR(INDEX(Returns!A:A,MATCH(B488,Returns!B:B,0)),"No")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8">
        <v>0.2</v>
      </c>
      <c r="U489" s="1">
        <v>341.99399999999969</v>
      </c>
      <c r="V489" t="str">
        <f>IF(M489=People!$B$5,People!$A$5,IF(M489=People!$B$4,People!$A$4,IF(M489=People!$B$3,People!$A$3,IF(M489=People!$B$2,People!$A$2,0))))</f>
        <v>Kelly Williams</v>
      </c>
      <c r="W489" t="str">
        <f>IFERROR(INDEX(Returns!A:A,MATCH(B489,Returns!B:B,0)),"No")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8">
        <v>0.2</v>
      </c>
      <c r="U490" s="1">
        <v>0.59940000000000015</v>
      </c>
      <c r="V490" t="str">
        <f>IF(M490=People!$B$5,People!$A$5,IF(M490=People!$B$4,People!$A$4,IF(M490=People!$B$3,People!$A$3,IF(M490=People!$B$2,People!$A$2,0))))</f>
        <v>Kelly Williams</v>
      </c>
      <c r="W490" t="str">
        <f>IFERROR(INDEX(Returns!A:A,MATCH(B490,Returns!B:B,0)),"No")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8">
        <v>0.2</v>
      </c>
      <c r="U491" s="1">
        <v>10.397399999999998</v>
      </c>
      <c r="V491" t="str">
        <f>IF(M491=People!$B$5,People!$A$5,IF(M491=People!$B$4,People!$A$4,IF(M491=People!$B$3,People!$A$3,IF(M491=People!$B$2,People!$A$2,0))))</f>
        <v>Kelly Williams</v>
      </c>
      <c r="W491" t="str">
        <f>IFERROR(INDEX(Returns!A:A,MATCH(B491,Returns!B:B,0)),"No")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8">
        <v>0.2</v>
      </c>
      <c r="U492" s="1">
        <v>6.1572000000000031</v>
      </c>
      <c r="V492" t="str">
        <f>IF(M492=People!$B$5,People!$A$5,IF(M492=People!$B$4,People!$A$4,IF(M492=People!$B$3,People!$A$3,IF(M492=People!$B$2,People!$A$2,0))))</f>
        <v>Kelly Williams</v>
      </c>
      <c r="W492" t="str">
        <f>IFERROR(INDEX(Returns!A:A,MATCH(B492,Returns!B:B,0)),"No")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8">
        <v>0</v>
      </c>
      <c r="U493" s="1">
        <v>8.9829999999999899</v>
      </c>
      <c r="V493" t="str">
        <f>IF(M493=People!$B$5,People!$A$5,IF(M493=People!$B$4,People!$A$4,IF(M493=People!$B$3,People!$A$3,IF(M493=People!$B$2,People!$A$2,0))))</f>
        <v>Chuck Magee</v>
      </c>
      <c r="W493" t="str">
        <f>IFERROR(INDEX(Returns!A:A,MATCH(B493,Returns!B:B,0)),"No")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8">
        <v>0</v>
      </c>
      <c r="U494" s="1">
        <v>5.0921999999999992</v>
      </c>
      <c r="V494" t="str">
        <f>IF(M494=People!$B$5,People!$A$5,IF(M494=People!$B$4,People!$A$4,IF(M494=People!$B$3,People!$A$3,IF(M494=People!$B$2,People!$A$2,0))))</f>
        <v>Chuck Magee</v>
      </c>
      <c r="W494" t="str">
        <f>IFERROR(INDEX(Returns!A:A,MATCH(B494,Returns!B:B,0)),"No")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28">
        <v>93.98</v>
      </c>
      <c r="S495" s="1">
        <v>2</v>
      </c>
      <c r="T495" s="8">
        <v>0</v>
      </c>
      <c r="U495" s="1">
        <v>13.157200000000003</v>
      </c>
      <c r="V495" t="str">
        <f>IF(M495=People!$B$5,People!$A$5,IF(M495=People!$B$4,People!$A$4,IF(M495=People!$B$3,People!$A$3,IF(M495=People!$B$2,People!$A$2,0))))</f>
        <v>Anna Andreadi</v>
      </c>
      <c r="W495" t="str">
        <f>IFERROR(INDEX(Returns!A:A,MATCH(B495,Returns!B:B,0)),"No")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8">
        <v>0.4</v>
      </c>
      <c r="U496" s="1">
        <v>-94.941000000000017</v>
      </c>
      <c r="V496" t="str">
        <f>IF(M496=People!$B$5,People!$A$5,IF(M496=People!$B$4,People!$A$4,IF(M496=People!$B$3,People!$A$3,IF(M496=People!$B$2,People!$A$2,0))))</f>
        <v>Cassandra Brandow</v>
      </c>
      <c r="W496" t="str">
        <f>IFERROR(INDEX(Returns!A:A,MATCH(B496,Returns!B:B,0)),"No")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8">
        <v>0</v>
      </c>
      <c r="U497" s="1">
        <v>51.655799999999999</v>
      </c>
      <c r="V497" t="str">
        <f>IF(M497=People!$B$5,People!$A$5,IF(M497=People!$B$4,People!$A$4,IF(M497=People!$B$3,People!$A$3,IF(M497=People!$B$2,People!$A$2,0))))</f>
        <v>Cassandra Brandow</v>
      </c>
      <c r="W497" t="str">
        <f>IFERROR(INDEX(Returns!A:A,MATCH(B497,Returns!B:B,0)),"No")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28">
        <v>119.61600000000001</v>
      </c>
      <c r="S498" s="1">
        <v>8</v>
      </c>
      <c r="T498" s="8">
        <v>0.2</v>
      </c>
      <c r="U498" s="1">
        <v>40.370399999999997</v>
      </c>
      <c r="V498" t="str">
        <f>IF(M498=People!$B$5,People!$A$5,IF(M498=People!$B$4,People!$A$4,IF(M498=People!$B$3,People!$A$3,IF(M498=People!$B$2,People!$A$2,0))))</f>
        <v>Anna Andreadi</v>
      </c>
      <c r="W498" t="str">
        <f>IFERROR(INDEX(Returns!A:A,MATCH(B498,Returns!B:B,0)),"No")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28">
        <v>255.76</v>
      </c>
      <c r="S499" s="1">
        <v>4</v>
      </c>
      <c r="T499" s="8">
        <v>0</v>
      </c>
      <c r="U499" s="1">
        <v>81.843199999999996</v>
      </c>
      <c r="V499" t="str">
        <f>IF(M499=People!$B$5,People!$A$5,IF(M499=People!$B$4,People!$A$4,IF(M499=People!$B$3,People!$A$3,IF(M499=People!$B$2,People!$A$2,0))))</f>
        <v>Anna Andreadi</v>
      </c>
      <c r="W499" t="str">
        <f>IFERROR(INDEX(Returns!A:A,MATCH(B499,Returns!B:B,0)),"No")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28">
        <v>241.56799999999998</v>
      </c>
      <c r="S500" s="1">
        <v>2</v>
      </c>
      <c r="T500" s="8">
        <v>0.2</v>
      </c>
      <c r="U500" s="1">
        <v>18.11760000000001</v>
      </c>
      <c r="V500" t="str">
        <f>IF(M500=People!$B$5,People!$A$5,IF(M500=People!$B$4,People!$A$4,IF(M500=People!$B$3,People!$A$3,IF(M500=People!$B$2,People!$A$2,0))))</f>
        <v>Anna Andreadi</v>
      </c>
      <c r="W500" t="str">
        <f>IFERROR(INDEX(Returns!A:A,MATCH(B500,Returns!B:B,0)),"No")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28">
        <v>69.3</v>
      </c>
      <c r="S501" s="1">
        <v>9</v>
      </c>
      <c r="T501" s="8">
        <v>0</v>
      </c>
      <c r="U501" s="1">
        <v>22.868999999999996</v>
      </c>
      <c r="V501" t="str">
        <f>IF(M501=People!$B$5,People!$A$5,IF(M501=People!$B$4,People!$A$4,IF(M501=People!$B$3,People!$A$3,IF(M501=People!$B$2,People!$A$2,0))))</f>
        <v>Anna Andreadi</v>
      </c>
      <c r="W501" t="str">
        <f>IFERROR(INDEX(Returns!A:A,MATCH(B501,Returns!B:B,0)),"No")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28">
        <v>22.620000000000005</v>
      </c>
      <c r="S502" s="1">
        <v>2</v>
      </c>
      <c r="T502" s="8">
        <v>0.7</v>
      </c>
      <c r="U502" s="1">
        <v>-15.079999999999998</v>
      </c>
      <c r="V502" t="str">
        <f>IF(M502=People!$B$5,People!$A$5,IF(M502=People!$B$4,People!$A$4,IF(M502=People!$B$3,People!$A$3,IF(M502=People!$B$2,People!$A$2,0))))</f>
        <v>Anna Andreadi</v>
      </c>
      <c r="W502" t="str">
        <f>IFERROR(INDEX(Returns!A:A,MATCH(B502,Returns!B:B,0)),"No")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28">
        <v>14.952000000000004</v>
      </c>
      <c r="S503" s="1">
        <v>2</v>
      </c>
      <c r="T503" s="8">
        <v>0.7</v>
      </c>
      <c r="U503" s="1">
        <v>-11.961599999999997</v>
      </c>
      <c r="V503" t="str">
        <f>IF(M503=People!$B$5,People!$A$5,IF(M503=People!$B$4,People!$A$4,IF(M503=People!$B$3,People!$A$3,IF(M503=People!$B$2,People!$A$2,0))))</f>
        <v>Anna Andreadi</v>
      </c>
      <c r="W503" t="str">
        <f>IFERROR(INDEX(Returns!A:A,MATCH(B503,Returns!B:B,0)),"No")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28">
        <v>801.5680000000001</v>
      </c>
      <c r="S504" s="1">
        <v>2</v>
      </c>
      <c r="T504" s="8">
        <v>0.2</v>
      </c>
      <c r="U504" s="1">
        <v>50.097999999999985</v>
      </c>
      <c r="V504" t="str">
        <f>IF(M504=People!$B$5,People!$A$5,IF(M504=People!$B$4,People!$A$4,IF(M504=People!$B$3,People!$A$3,IF(M504=People!$B$2,People!$A$2,0))))</f>
        <v>Anna Andreadi</v>
      </c>
      <c r="W504" t="str">
        <f>IFERROR(INDEX(Returns!A:A,MATCH(B504,Returns!B:B,0)),"No")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28">
        <v>2.3760000000000003</v>
      </c>
      <c r="S505" s="1">
        <v>3</v>
      </c>
      <c r="T505" s="8">
        <v>0.7</v>
      </c>
      <c r="U505" s="1">
        <v>-1.9007999999999998</v>
      </c>
      <c r="V505" t="str">
        <f>IF(M505=People!$B$5,People!$A$5,IF(M505=People!$B$4,People!$A$4,IF(M505=People!$B$3,People!$A$3,IF(M505=People!$B$2,People!$A$2,0))))</f>
        <v>Anna Andreadi</v>
      </c>
      <c r="W505" t="str">
        <f>IFERROR(INDEX(Returns!A:A,MATCH(B505,Returns!B:B,0)),"No")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28">
        <v>32.792000000000002</v>
      </c>
      <c r="S506" s="1">
        <v>1</v>
      </c>
      <c r="T506" s="8">
        <v>0.2</v>
      </c>
      <c r="U506" s="1">
        <v>11.8871</v>
      </c>
      <c r="V506" t="str">
        <f>IF(M506=People!$B$5,People!$A$5,IF(M506=People!$B$4,People!$A$4,IF(M506=People!$B$3,People!$A$3,IF(M506=People!$B$2,People!$A$2,0))))</f>
        <v>Anna Andreadi</v>
      </c>
      <c r="W506" t="str">
        <f>IFERROR(INDEX(Returns!A:A,MATCH(B506,Returns!B:B,0)),"No")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8">
        <v>0.2</v>
      </c>
      <c r="U507" s="1">
        <v>5.3729999999999993</v>
      </c>
      <c r="V507" t="str">
        <f>IF(M507=People!$B$5,People!$A$5,IF(M507=People!$B$4,People!$A$4,IF(M507=People!$B$3,People!$A$3,IF(M507=People!$B$2,People!$A$2,0))))</f>
        <v>Chuck Magee</v>
      </c>
      <c r="W507" t="str">
        <f>IFERROR(INDEX(Returns!A:A,MATCH(B507,Returns!B:B,0)),"No")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8">
        <v>0</v>
      </c>
      <c r="U508" s="1">
        <v>0.73980000000000024</v>
      </c>
      <c r="V508" t="str">
        <f>IF(M508=People!$B$5,People!$A$5,IF(M508=People!$B$4,People!$A$4,IF(M508=People!$B$3,People!$A$3,IF(M508=People!$B$2,People!$A$2,0))))</f>
        <v>Cassandra Brandow</v>
      </c>
      <c r="W508" t="str">
        <f>IFERROR(INDEX(Returns!A:A,MATCH(B508,Returns!B:B,0)),"No")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8">
        <v>0</v>
      </c>
      <c r="U509" s="1">
        <v>2.1683999999999997</v>
      </c>
      <c r="V509" t="str">
        <f>IF(M509=People!$B$5,People!$A$5,IF(M509=People!$B$4,People!$A$4,IF(M509=People!$B$3,People!$A$3,IF(M509=People!$B$2,People!$A$2,0))))</f>
        <v>Cassandra Brandow</v>
      </c>
      <c r="W509" t="str">
        <f>IFERROR(INDEX(Returns!A:A,MATCH(B509,Returns!B:B,0)),"No")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8">
        <v>0</v>
      </c>
      <c r="U510" s="1">
        <v>11.684999999999999</v>
      </c>
      <c r="V510" t="str">
        <f>IF(M510=People!$B$5,People!$A$5,IF(M510=People!$B$4,People!$A$4,IF(M510=People!$B$3,People!$A$3,IF(M510=People!$B$2,People!$A$2,0))))</f>
        <v>Cassandra Brandow</v>
      </c>
      <c r="W510" t="str">
        <f>IFERROR(INDEX(Returns!A:A,MATCH(B510,Returns!B:B,0)),"No")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8">
        <v>0</v>
      </c>
      <c r="U511" s="1">
        <v>3177.4749999999999</v>
      </c>
      <c r="V511" t="str">
        <f>IF(M511=People!$B$5,People!$A$5,IF(M511=People!$B$4,People!$A$4,IF(M511=People!$B$3,People!$A$3,IF(M511=People!$B$2,People!$A$2,0))))</f>
        <v>Cassandra Brandow</v>
      </c>
      <c r="W511" t="str">
        <f>IFERROR(INDEX(Returns!A:A,MATCH(B511,Returns!B:B,0)),"No")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8">
        <v>0</v>
      </c>
      <c r="U512" s="1">
        <v>40.415999999999997</v>
      </c>
      <c r="V512" t="str">
        <f>IF(M512=People!$B$5,People!$A$5,IF(M512=People!$B$4,People!$A$4,IF(M512=People!$B$3,People!$A$3,IF(M512=People!$B$2,People!$A$2,0))))</f>
        <v>Kelly Williams</v>
      </c>
      <c r="W512" t="str">
        <f>IFERROR(INDEX(Returns!A:A,MATCH(B512,Returns!B:B,0)),"No")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8">
        <v>0</v>
      </c>
      <c r="U513" s="1">
        <v>12.172799999999999</v>
      </c>
      <c r="V513" t="str">
        <f>IF(M513=People!$B$5,People!$A$5,IF(M513=People!$B$4,People!$A$4,IF(M513=People!$B$3,People!$A$3,IF(M513=People!$B$2,People!$A$2,0))))</f>
        <v>Kelly Williams</v>
      </c>
      <c r="W513" t="str">
        <f>IFERROR(INDEX(Returns!A:A,MATCH(B513,Returns!B:B,0)),"No")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8">
        <v>0.2</v>
      </c>
      <c r="U514" s="1">
        <v>0.71520000000000028</v>
      </c>
      <c r="V514" t="str">
        <f>IF(M514=People!$B$5,People!$A$5,IF(M514=People!$B$4,People!$A$4,IF(M514=People!$B$3,People!$A$3,IF(M514=People!$B$2,People!$A$2,0))))</f>
        <v>Chuck Magee</v>
      </c>
      <c r="W514" t="str">
        <f>IFERROR(INDEX(Returns!A:A,MATCH(B514,Returns!B:B,0)),"No")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28">
        <v>6.63</v>
      </c>
      <c r="S515" s="1">
        <v>3</v>
      </c>
      <c r="T515" s="8">
        <v>0</v>
      </c>
      <c r="U515" s="1">
        <v>1.7901</v>
      </c>
      <c r="V515" t="str">
        <f>IF(M515=People!$B$5,People!$A$5,IF(M515=People!$B$4,People!$A$4,IF(M515=People!$B$3,People!$A$3,IF(M515=People!$B$2,People!$A$2,0))))</f>
        <v>Anna Andreadi</v>
      </c>
      <c r="W515" t="str">
        <f>IFERROR(INDEX(Returns!A:A,MATCH(B515,Returns!B:B,0)),"No")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28">
        <v>5.88</v>
      </c>
      <c r="S516" s="1">
        <v>2</v>
      </c>
      <c r="T516" s="8">
        <v>0</v>
      </c>
      <c r="U516" s="1">
        <v>1.7051999999999996</v>
      </c>
      <c r="V516" t="str">
        <f>IF(M516=People!$B$5,People!$A$5,IF(M516=People!$B$4,People!$A$4,IF(M516=People!$B$3,People!$A$3,IF(M516=People!$B$2,People!$A$2,0))))</f>
        <v>Anna Andreadi</v>
      </c>
      <c r="W516" t="str">
        <f>IFERROR(INDEX(Returns!A:A,MATCH(B516,Returns!B:B,0)),"No")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28">
        <v>2999.95</v>
      </c>
      <c r="S517" s="1">
        <v>5</v>
      </c>
      <c r="T517" s="8">
        <v>0</v>
      </c>
      <c r="U517" s="1">
        <v>1379.9769999999999</v>
      </c>
      <c r="V517" t="str">
        <f>IF(M517=People!$B$5,People!$A$5,IF(M517=People!$B$4,People!$A$4,IF(M517=People!$B$3,People!$A$3,IF(M517=People!$B$2,People!$A$2,0))))</f>
        <v>Anna Andreadi</v>
      </c>
      <c r="W517" t="str">
        <f>IFERROR(INDEX(Returns!A:A,MATCH(B517,Returns!B:B,0)),"No")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28">
        <v>51.449999999999996</v>
      </c>
      <c r="S518" s="1">
        <v>3</v>
      </c>
      <c r="T518" s="8">
        <v>0</v>
      </c>
      <c r="U518" s="1">
        <v>13.891499999999999</v>
      </c>
      <c r="V518" t="str">
        <f>IF(M518=People!$B$5,People!$A$5,IF(M518=People!$B$4,People!$A$4,IF(M518=People!$B$3,People!$A$3,IF(M518=People!$B$2,People!$A$2,0))))</f>
        <v>Anna Andreadi</v>
      </c>
      <c r="W518" t="str">
        <f>IFERROR(INDEX(Returns!A:A,MATCH(B518,Returns!B:B,0)),"No")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28">
        <v>11.96</v>
      </c>
      <c r="S519" s="1">
        <v>2</v>
      </c>
      <c r="T519" s="8">
        <v>0</v>
      </c>
      <c r="U519" s="1">
        <v>5.3819999999999997</v>
      </c>
      <c r="V519" t="str">
        <f>IF(M519=People!$B$5,People!$A$5,IF(M519=People!$B$4,People!$A$4,IF(M519=People!$B$3,People!$A$3,IF(M519=People!$B$2,People!$A$2,0))))</f>
        <v>Anna Andreadi</v>
      </c>
      <c r="W519" t="str">
        <f>IFERROR(INDEX(Returns!A:A,MATCH(B519,Returns!B:B,0)),"No")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28">
        <v>1126.02</v>
      </c>
      <c r="S520" s="1">
        <v>3</v>
      </c>
      <c r="T520" s="8">
        <v>0</v>
      </c>
      <c r="U520" s="1">
        <v>56.300999999999988</v>
      </c>
      <c r="V520" t="str">
        <f>IF(M520=People!$B$5,People!$A$5,IF(M520=People!$B$4,People!$A$4,IF(M520=People!$B$3,People!$A$3,IF(M520=People!$B$2,People!$A$2,0))))</f>
        <v>Anna Andreadi</v>
      </c>
      <c r="W520" t="str">
        <f>IFERROR(INDEX(Returns!A:A,MATCH(B520,Returns!B:B,0)),"No")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8">
        <v>0.2</v>
      </c>
      <c r="U521" s="1">
        <v>5.2877000000000001</v>
      </c>
      <c r="V521" t="str">
        <f>IF(M521=People!$B$5,People!$A$5,IF(M521=People!$B$4,People!$A$4,IF(M521=People!$B$3,People!$A$3,IF(M521=People!$B$2,People!$A$2,0))))</f>
        <v>Kelly Williams</v>
      </c>
      <c r="W521" t="str">
        <f>IFERROR(INDEX(Returns!A:A,MATCH(B521,Returns!B:B,0)),"No")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8">
        <v>0.2</v>
      </c>
      <c r="U522" s="1">
        <v>-25.91360000000001</v>
      </c>
      <c r="V522" t="str">
        <f>IF(M522=People!$B$5,People!$A$5,IF(M522=People!$B$4,People!$A$4,IF(M522=People!$B$3,People!$A$3,IF(M522=People!$B$2,People!$A$2,0))))</f>
        <v>Kelly Williams</v>
      </c>
      <c r="W522" t="str">
        <f>IFERROR(INDEX(Returns!A:A,MATCH(B522,Returns!B:B,0)),"No")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8">
        <v>0.8</v>
      </c>
      <c r="U523" s="1">
        <v>-21.167999999999999</v>
      </c>
      <c r="V523" t="str">
        <f>IF(M523=People!$B$5,People!$A$5,IF(M523=People!$B$4,People!$A$4,IF(M523=People!$B$3,People!$A$3,IF(M523=People!$B$2,People!$A$2,0))))</f>
        <v>Kelly Williams</v>
      </c>
      <c r="W523" t="str">
        <f>IFERROR(INDEX(Returns!A:A,MATCH(B523,Returns!B:B,0)),"No")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8">
        <v>0</v>
      </c>
      <c r="U524" s="1">
        <v>21.097999999999985</v>
      </c>
      <c r="V524" t="str">
        <f>IF(M524=People!$B$5,People!$A$5,IF(M524=People!$B$4,People!$A$4,IF(M524=People!$B$3,People!$A$3,IF(M524=People!$B$2,People!$A$2,0))))</f>
        <v>Kelly Williams</v>
      </c>
      <c r="W524" t="str">
        <f>IFERROR(INDEX(Returns!A:A,MATCH(B524,Returns!B:B,0)),"No")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28">
        <v>55.176000000000002</v>
      </c>
      <c r="S525" s="1">
        <v>3</v>
      </c>
      <c r="T525" s="8">
        <v>0.2</v>
      </c>
      <c r="U525" s="1">
        <v>-12.414599999999997</v>
      </c>
      <c r="V525" t="str">
        <f>IF(M525=People!$B$5,People!$A$5,IF(M525=People!$B$4,People!$A$4,IF(M525=People!$B$3,People!$A$3,IF(M525=People!$B$2,People!$A$2,0))))</f>
        <v>Anna Andreadi</v>
      </c>
      <c r="W525" t="str">
        <f>IFERROR(INDEX(Returns!A:A,MATCH(B525,Returns!B:B,0)),"No")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28">
        <v>66.260000000000005</v>
      </c>
      <c r="S526" s="1">
        <v>2</v>
      </c>
      <c r="T526" s="8">
        <v>0</v>
      </c>
      <c r="U526" s="1">
        <v>27.166600000000003</v>
      </c>
      <c r="V526" t="str">
        <f>IF(M526=People!$B$5,People!$A$5,IF(M526=People!$B$4,People!$A$4,IF(M526=People!$B$3,People!$A$3,IF(M526=People!$B$2,People!$A$2,0))))</f>
        <v>Anna Andreadi</v>
      </c>
      <c r="W526" t="str">
        <f>IFERROR(INDEX(Returns!A:A,MATCH(B526,Returns!B:B,0)),"No")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8">
        <v>0</v>
      </c>
      <c r="U527" s="1">
        <v>10.434000000000001</v>
      </c>
      <c r="V527" t="str">
        <f>IF(M527=People!$B$5,People!$A$5,IF(M527=People!$B$4,People!$A$4,IF(M527=People!$B$3,People!$A$3,IF(M527=People!$B$2,People!$A$2,0))))</f>
        <v>Chuck Magee</v>
      </c>
      <c r="W527" t="str">
        <f>IFERROR(INDEX(Returns!A:A,MATCH(B527,Returns!B:B,0)),"No")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8">
        <v>0.2</v>
      </c>
      <c r="U528" s="1">
        <v>42.746999999999986</v>
      </c>
      <c r="V528" t="str">
        <f>IF(M528=People!$B$5,People!$A$5,IF(M528=People!$B$4,People!$A$4,IF(M528=People!$B$3,People!$A$3,IF(M528=People!$B$2,People!$A$2,0))))</f>
        <v>Cassandra Brandow</v>
      </c>
      <c r="W528" t="str">
        <f>IFERROR(INDEX(Returns!A:A,MATCH(B528,Returns!B:B,0)),"No")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8">
        <v>0.2</v>
      </c>
      <c r="U529" s="1">
        <v>5.1407999999999916</v>
      </c>
      <c r="V529" t="str">
        <f>IF(M529=People!$B$5,People!$A$5,IF(M529=People!$B$4,People!$A$4,IF(M529=People!$B$3,People!$A$3,IF(M529=People!$B$2,People!$A$2,0))))</f>
        <v>Cassandra Brandow</v>
      </c>
      <c r="W529" t="str">
        <f>IFERROR(INDEX(Returns!A:A,MATCH(B529,Returns!B:B,0)),"No")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8">
        <v>0.2</v>
      </c>
      <c r="U530" s="1">
        <v>-7.2672000000000043</v>
      </c>
      <c r="V530" t="str">
        <f>IF(M530=People!$B$5,People!$A$5,IF(M530=People!$B$4,People!$A$4,IF(M530=People!$B$3,People!$A$3,IF(M530=People!$B$2,People!$A$2,0))))</f>
        <v>Chuck Magee</v>
      </c>
      <c r="W530" t="str">
        <f>IFERROR(INDEX(Returns!A:A,MATCH(B530,Returns!B:B,0)),"No")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8">
        <v>0.2</v>
      </c>
      <c r="U531" s="1">
        <v>-149.9058</v>
      </c>
      <c r="V531" t="str">
        <f>IF(M531=People!$B$5,People!$A$5,IF(M531=People!$B$4,People!$A$4,IF(M531=People!$B$3,People!$A$3,IF(M531=People!$B$2,People!$A$2,0))))</f>
        <v>Chuck Magee</v>
      </c>
      <c r="W531" t="str">
        <f>IFERROR(INDEX(Returns!A:A,MATCH(B531,Returns!B:B,0)),"No")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8">
        <v>0.2</v>
      </c>
      <c r="U532" s="1">
        <v>19.692</v>
      </c>
      <c r="V532" t="str">
        <f>IF(M532=People!$B$5,People!$A$5,IF(M532=People!$B$4,People!$A$4,IF(M532=People!$B$3,People!$A$3,IF(M532=People!$B$2,People!$A$2,0))))</f>
        <v>Chuck Magee</v>
      </c>
      <c r="W532" t="str">
        <f>IFERROR(INDEX(Returns!A:A,MATCH(B532,Returns!B:B,0)),"No")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28">
        <v>190.72000000000003</v>
      </c>
      <c r="S533" s="1">
        <v>1</v>
      </c>
      <c r="T533" s="8">
        <v>0.2</v>
      </c>
      <c r="U533" s="1">
        <v>11.919999999999987</v>
      </c>
      <c r="V533" t="str">
        <f>IF(M533=People!$B$5,People!$A$5,IF(M533=People!$B$4,People!$A$4,IF(M533=People!$B$3,People!$A$3,IF(M533=People!$B$2,People!$A$2,0))))</f>
        <v>Anna Andreadi</v>
      </c>
      <c r="W533" t="str">
        <f>IFERROR(INDEX(Returns!A:A,MATCH(B533,Returns!B:B,0)),"No")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28">
        <v>47.94</v>
      </c>
      <c r="S534" s="1">
        <v>3</v>
      </c>
      <c r="T534" s="8">
        <v>0</v>
      </c>
      <c r="U534" s="1">
        <v>2.3969999999999985</v>
      </c>
      <c r="V534" t="str">
        <f>IF(M534=People!$B$5,People!$A$5,IF(M534=People!$B$4,People!$A$4,IF(M534=People!$B$3,People!$A$3,IF(M534=People!$B$2,People!$A$2,0))))</f>
        <v>Anna Andreadi</v>
      </c>
      <c r="W534" t="str">
        <f>IFERROR(INDEX(Returns!A:A,MATCH(B534,Returns!B:B,0)),"No")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8">
        <v>0</v>
      </c>
      <c r="U535" s="1">
        <v>274.38600000000008</v>
      </c>
      <c r="V535" t="str">
        <f>IF(M535=People!$B$5,People!$A$5,IF(M535=People!$B$4,People!$A$4,IF(M535=People!$B$3,People!$A$3,IF(M535=People!$B$2,People!$A$2,0))))</f>
        <v>Cassandra Brandow</v>
      </c>
      <c r="W535" t="str">
        <f>IFERROR(INDEX(Returns!A:A,MATCH(B535,Returns!B:B,0)),"No")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8">
        <v>0</v>
      </c>
      <c r="U536" s="1">
        <v>11.375</v>
      </c>
      <c r="V536" t="str">
        <f>IF(M536=People!$B$5,People!$A$5,IF(M536=People!$B$4,People!$A$4,IF(M536=People!$B$3,People!$A$3,IF(M536=People!$B$2,People!$A$2,0))))</f>
        <v>Cassandra Brandow</v>
      </c>
      <c r="W536" t="str">
        <f>IFERROR(INDEX(Returns!A:A,MATCH(B536,Returns!B:B,0)),"No")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28">
        <v>16.768000000000001</v>
      </c>
      <c r="S537" s="1">
        <v>2</v>
      </c>
      <c r="T537" s="8">
        <v>0.2</v>
      </c>
      <c r="U537" s="1">
        <v>1.4672000000000001</v>
      </c>
      <c r="V537" t="str">
        <f>IF(M537=People!$B$5,People!$A$5,IF(M537=People!$B$4,People!$A$4,IF(M537=People!$B$3,People!$A$3,IF(M537=People!$B$2,People!$A$2,0))))</f>
        <v>Anna Andreadi</v>
      </c>
      <c r="W537" t="str">
        <f>IFERROR(INDEX(Returns!A:A,MATCH(B537,Returns!B:B,0)),"No")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8">
        <v>0.8</v>
      </c>
      <c r="U538" s="1">
        <v>-68.185600000000022</v>
      </c>
      <c r="V538" t="str">
        <f>IF(M538=People!$B$5,People!$A$5,IF(M538=People!$B$4,People!$A$4,IF(M538=People!$B$3,People!$A$3,IF(M538=People!$B$2,People!$A$2,0))))</f>
        <v>Kelly Williams</v>
      </c>
      <c r="W538" t="str">
        <f>IFERROR(INDEX(Returns!A:A,MATCH(B538,Returns!B:B,0)),"No")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8">
        <v>0.2</v>
      </c>
      <c r="U539" s="1">
        <v>3.359999999999999</v>
      </c>
      <c r="V539" t="str">
        <f>IF(M539=People!$B$5,People!$A$5,IF(M539=People!$B$4,People!$A$4,IF(M539=People!$B$3,People!$A$3,IF(M539=People!$B$2,People!$A$2,0))))</f>
        <v>Chuck Magee</v>
      </c>
      <c r="W539" t="str">
        <f>IFERROR(INDEX(Returns!A:A,MATCH(B539,Returns!B:B,0)),"No")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8">
        <v>0</v>
      </c>
      <c r="U540" s="1">
        <v>41.293800000000005</v>
      </c>
      <c r="V540" t="str">
        <f>IF(M540=People!$B$5,People!$A$5,IF(M540=People!$B$4,People!$A$4,IF(M540=People!$B$3,People!$A$3,IF(M540=People!$B$2,People!$A$2,0))))</f>
        <v>Cassandra Brandow</v>
      </c>
      <c r="W540" t="str">
        <f>IFERROR(INDEX(Returns!A:A,MATCH(B540,Returns!B:B,0)),"No")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8">
        <v>0</v>
      </c>
      <c r="U541" s="1">
        <v>70.980000000000018</v>
      </c>
      <c r="V541" t="str">
        <f>IF(M541=People!$B$5,People!$A$5,IF(M541=People!$B$4,People!$A$4,IF(M541=People!$B$3,People!$A$3,IF(M541=People!$B$2,People!$A$2,0))))</f>
        <v>Cassandra Brandow</v>
      </c>
      <c r="W541" t="str">
        <f>IFERROR(INDEX(Returns!A:A,MATCH(B541,Returns!B:B,0)),"No")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8">
        <v>0</v>
      </c>
      <c r="U542" s="1">
        <v>206.31600000000006</v>
      </c>
      <c r="V542" t="str">
        <f>IF(M542=People!$B$5,People!$A$5,IF(M542=People!$B$4,People!$A$4,IF(M542=People!$B$3,People!$A$3,IF(M542=People!$B$2,People!$A$2,0))))</f>
        <v>Kelly Williams</v>
      </c>
      <c r="W542" t="str">
        <f>IFERROR(INDEX(Returns!A:A,MATCH(B542,Returns!B:B,0)),"No")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28">
        <v>380.86400000000003</v>
      </c>
      <c r="S543" s="1">
        <v>8</v>
      </c>
      <c r="T543" s="8">
        <v>0.2</v>
      </c>
      <c r="U543" s="1">
        <v>38.086400000000026</v>
      </c>
      <c r="V543" t="str">
        <f>IF(M543=People!$B$5,People!$A$5,IF(M543=People!$B$4,People!$A$4,IF(M543=People!$B$3,People!$A$3,IF(M543=People!$B$2,People!$A$2,0))))</f>
        <v>Anna Andreadi</v>
      </c>
      <c r="W543" t="str">
        <f>IFERROR(INDEX(Returns!A:A,MATCH(B543,Returns!B:B,0)),"No")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8">
        <v>0.2</v>
      </c>
      <c r="U544" s="1">
        <v>-145.52460000000002</v>
      </c>
      <c r="V544" t="str">
        <f>IF(M544=People!$B$5,People!$A$5,IF(M544=People!$B$4,People!$A$4,IF(M544=People!$B$3,People!$A$3,IF(M544=People!$B$2,People!$A$2,0))))</f>
        <v>Chuck Magee</v>
      </c>
      <c r="W544" t="str">
        <f>IFERROR(INDEX(Returns!A:A,MATCH(B544,Returns!B:B,0)),"No")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8">
        <v>0.2</v>
      </c>
      <c r="U545" s="1">
        <v>7.263999999999994</v>
      </c>
      <c r="V545" t="str">
        <f>IF(M545=People!$B$5,People!$A$5,IF(M545=People!$B$4,People!$A$4,IF(M545=People!$B$3,People!$A$3,IF(M545=People!$B$2,People!$A$2,0))))</f>
        <v>Kelly Williams</v>
      </c>
      <c r="W545" t="str">
        <f>IFERROR(INDEX(Returns!A:A,MATCH(B545,Returns!B:B,0)),"No")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8">
        <v>0.2</v>
      </c>
      <c r="U546" s="1">
        <v>6.2995000000000019</v>
      </c>
      <c r="V546" t="str">
        <f>IF(M546=People!$B$5,People!$A$5,IF(M546=People!$B$4,People!$A$4,IF(M546=People!$B$3,People!$A$3,IF(M546=People!$B$2,People!$A$2,0))))</f>
        <v>Kelly Williams</v>
      </c>
      <c r="W546" t="str">
        <f>IFERROR(INDEX(Returns!A:A,MATCH(B546,Returns!B:B,0)),"No")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8">
        <v>0.6</v>
      </c>
      <c r="U547" s="1">
        <v>-84.292799999999986</v>
      </c>
      <c r="V547" t="str">
        <f>IF(M547=People!$B$5,People!$A$5,IF(M547=People!$B$4,People!$A$4,IF(M547=People!$B$3,People!$A$3,IF(M547=People!$B$2,People!$A$2,0))))</f>
        <v>Kelly Williams</v>
      </c>
      <c r="W547" t="str">
        <f>IFERROR(INDEX(Returns!A:A,MATCH(B547,Returns!B:B,0)),"No")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8">
        <v>0.2</v>
      </c>
      <c r="U548" s="1">
        <v>13.931999999999999</v>
      </c>
      <c r="V548" t="str">
        <f>IF(M548=People!$B$5,People!$A$5,IF(M548=People!$B$4,People!$A$4,IF(M548=People!$B$3,People!$A$3,IF(M548=People!$B$2,People!$A$2,0))))</f>
        <v>Chuck Magee</v>
      </c>
      <c r="W548" t="str">
        <f>IFERROR(INDEX(Returns!A:A,MATCH(B548,Returns!B:B,0)),"No")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8">
        <v>0</v>
      </c>
      <c r="U549" s="1">
        <v>6.4127999999999998</v>
      </c>
      <c r="V549" t="str">
        <f>IF(M549=People!$B$5,People!$A$5,IF(M549=People!$B$4,People!$A$4,IF(M549=People!$B$3,People!$A$3,IF(M549=People!$B$2,People!$A$2,0))))</f>
        <v>Chuck Magee</v>
      </c>
      <c r="W549" t="str">
        <f>IFERROR(INDEX(Returns!A:A,MATCH(B549,Returns!B:B,0)),"No")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8">
        <v>0.2</v>
      </c>
      <c r="U550" s="1">
        <v>15.641999999999982</v>
      </c>
      <c r="V550" t="str">
        <f>IF(M550=People!$B$5,People!$A$5,IF(M550=People!$B$4,People!$A$4,IF(M550=People!$B$3,People!$A$3,IF(M550=People!$B$2,People!$A$2,0))))</f>
        <v>Kelly Williams</v>
      </c>
      <c r="W550" t="str">
        <f>IFERROR(INDEX(Returns!A:A,MATCH(B550,Returns!B:B,0)),"No")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8">
        <v>0.8</v>
      </c>
      <c r="U551" s="1">
        <v>-17.045999999999999</v>
      </c>
      <c r="V551" t="str">
        <f>IF(M551=People!$B$5,People!$A$5,IF(M551=People!$B$4,People!$A$4,IF(M551=People!$B$3,People!$A$3,IF(M551=People!$B$2,People!$A$2,0))))</f>
        <v>Kelly Williams</v>
      </c>
      <c r="W551" t="str">
        <f>IFERROR(INDEX(Returns!A:A,MATCH(B551,Returns!B:B,0)),"No")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8">
        <v>0.2</v>
      </c>
      <c r="U552" s="1">
        <v>-1.7440000000000015</v>
      </c>
      <c r="V552" t="str">
        <f>IF(M552=People!$B$5,People!$A$5,IF(M552=People!$B$4,People!$A$4,IF(M552=People!$B$3,People!$A$3,IF(M552=People!$B$2,People!$A$2,0))))</f>
        <v>Kelly Williams</v>
      </c>
      <c r="W552" t="str">
        <f>IFERROR(INDEX(Returns!A:A,MATCH(B552,Returns!B:B,0)),"No")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28">
        <v>1121.568</v>
      </c>
      <c r="S553" s="1">
        <v>2</v>
      </c>
      <c r="T553" s="8">
        <v>0.2</v>
      </c>
      <c r="U553" s="1">
        <v>0</v>
      </c>
      <c r="V553" t="str">
        <f>IF(M553=People!$B$5,People!$A$5,IF(M553=People!$B$4,People!$A$4,IF(M553=People!$B$3,People!$A$3,IF(M553=People!$B$2,People!$A$2,0))))</f>
        <v>Anna Andreadi</v>
      </c>
      <c r="W553" t="str">
        <f>IFERROR(INDEX(Returns!A:A,MATCH(B553,Returns!B:B,0)),"No")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8">
        <v>0.2</v>
      </c>
      <c r="U554" s="1">
        <v>6.0381999999999998</v>
      </c>
      <c r="V554" t="str">
        <f>IF(M554=People!$B$5,People!$A$5,IF(M554=People!$B$4,People!$A$4,IF(M554=People!$B$3,People!$A$3,IF(M554=People!$B$2,People!$A$2,0))))</f>
        <v>Cassandra Brandow</v>
      </c>
      <c r="W554" t="str">
        <f>IFERROR(INDEX(Returns!A:A,MATCH(B554,Returns!B:B,0)),"No")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8">
        <v>0.2</v>
      </c>
      <c r="U555" s="1">
        <v>2.5707</v>
      </c>
      <c r="V555" t="str">
        <f>IF(M555=People!$B$5,People!$A$5,IF(M555=People!$B$4,People!$A$4,IF(M555=People!$B$3,People!$A$3,IF(M555=People!$B$2,People!$A$2,0))))</f>
        <v>Kelly Williams</v>
      </c>
      <c r="W555" t="str">
        <f>IFERROR(INDEX(Returns!A:A,MATCH(B555,Returns!B:B,0)),"No")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28">
        <v>1295.78</v>
      </c>
      <c r="S556" s="1">
        <v>2</v>
      </c>
      <c r="T556" s="8">
        <v>0</v>
      </c>
      <c r="U556" s="1">
        <v>310.98720000000003</v>
      </c>
      <c r="V556" t="str">
        <f>IF(M556=People!$B$5,People!$A$5,IF(M556=People!$B$4,People!$A$4,IF(M556=People!$B$3,People!$A$3,IF(M556=People!$B$2,People!$A$2,0))))</f>
        <v>Anna Andreadi</v>
      </c>
      <c r="W556" t="str">
        <f>IFERROR(INDEX(Returns!A:A,MATCH(B556,Returns!B:B,0)),"No")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8">
        <v>0.2</v>
      </c>
      <c r="U557" s="1">
        <v>3.4047999999999981</v>
      </c>
      <c r="V557" t="str">
        <f>IF(M557=People!$B$5,People!$A$5,IF(M557=People!$B$4,People!$A$4,IF(M557=People!$B$3,People!$A$3,IF(M557=People!$B$2,People!$A$2,0))))</f>
        <v>Cassandra Brandow</v>
      </c>
      <c r="W557" t="str">
        <f>IFERROR(INDEX(Returns!A:A,MATCH(B557,Returns!B:B,0)),"No")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28">
        <v>20.7</v>
      </c>
      <c r="S558" s="1">
        <v>2</v>
      </c>
      <c r="T558" s="8">
        <v>0</v>
      </c>
      <c r="U558" s="1">
        <v>9.9359999999999999</v>
      </c>
      <c r="V558" t="str">
        <f>IF(M558=People!$B$5,People!$A$5,IF(M558=People!$B$4,People!$A$4,IF(M558=People!$B$3,People!$A$3,IF(M558=People!$B$2,People!$A$2,0))))</f>
        <v>Anna Andreadi</v>
      </c>
      <c r="W558" t="str">
        <f>IFERROR(INDEX(Returns!A:A,MATCH(B558,Returns!B:B,0)),"No")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28">
        <v>1335.68</v>
      </c>
      <c r="S559" s="1">
        <v>4</v>
      </c>
      <c r="T559" s="8">
        <v>0.2</v>
      </c>
      <c r="U559" s="1">
        <v>-217.04800000000017</v>
      </c>
      <c r="V559" t="str">
        <f>IF(M559=People!$B$5,People!$A$5,IF(M559=People!$B$4,People!$A$4,IF(M559=People!$B$3,People!$A$3,IF(M559=People!$B$2,People!$A$2,0))))</f>
        <v>Anna Andreadi</v>
      </c>
      <c r="W559" t="str">
        <f>IFERROR(INDEX(Returns!A:A,MATCH(B559,Returns!B:B,0)),"No")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28">
        <v>32.400000000000006</v>
      </c>
      <c r="S560" s="1">
        <v>5</v>
      </c>
      <c r="T560" s="8">
        <v>0</v>
      </c>
      <c r="U560" s="1">
        <v>15.552000000000001</v>
      </c>
      <c r="V560" t="str">
        <f>IF(M560=People!$B$5,People!$A$5,IF(M560=People!$B$4,People!$A$4,IF(M560=People!$B$3,People!$A$3,IF(M560=People!$B$2,People!$A$2,0))))</f>
        <v>Anna Andreadi</v>
      </c>
      <c r="W560" t="str">
        <f>IFERROR(INDEX(Returns!A:A,MATCH(B560,Returns!B:B,0)),"No")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28">
        <v>42.599999999999994</v>
      </c>
      <c r="S561" s="1">
        <v>3</v>
      </c>
      <c r="T561" s="8">
        <v>0</v>
      </c>
      <c r="U561" s="1">
        <v>16.614000000000001</v>
      </c>
      <c r="V561" t="str">
        <f>IF(M561=People!$B$5,People!$A$5,IF(M561=People!$B$4,People!$A$4,IF(M561=People!$B$3,People!$A$3,IF(M561=People!$B$2,People!$A$2,0))))</f>
        <v>Anna Andreadi</v>
      </c>
      <c r="W561" t="str">
        <f>IFERROR(INDEX(Returns!A:A,MATCH(B561,Returns!B:B,0)),"No")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28">
        <v>84.056000000000012</v>
      </c>
      <c r="S562" s="1">
        <v>7</v>
      </c>
      <c r="T562" s="8">
        <v>0.2</v>
      </c>
      <c r="U562" s="1">
        <v>27.318199999999983</v>
      </c>
      <c r="V562" t="str">
        <f>IF(M562=People!$B$5,People!$A$5,IF(M562=People!$B$4,People!$A$4,IF(M562=People!$B$3,People!$A$3,IF(M562=People!$B$2,People!$A$2,0))))</f>
        <v>Anna Andreadi</v>
      </c>
      <c r="W562" t="str">
        <f>IFERROR(INDEX(Returns!A:A,MATCH(B562,Returns!B:B,0)),"No")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8">
        <v>0.2</v>
      </c>
      <c r="U563" s="1">
        <v>1.3000000000000007</v>
      </c>
      <c r="V563" t="str">
        <f>IF(M563=People!$B$5,People!$A$5,IF(M563=People!$B$4,People!$A$4,IF(M563=People!$B$3,People!$A$3,IF(M563=People!$B$2,People!$A$2,0))))</f>
        <v>Cassandra Brandow</v>
      </c>
      <c r="W563" t="str">
        <f>IFERROR(INDEX(Returns!A:A,MATCH(B563,Returns!B:B,0)),"No")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8">
        <v>0.2</v>
      </c>
      <c r="U564" s="1">
        <v>3.7743000000000002</v>
      </c>
      <c r="V564" t="str">
        <f>IF(M564=People!$B$5,People!$A$5,IF(M564=People!$B$4,People!$A$4,IF(M564=People!$B$3,People!$A$3,IF(M564=People!$B$2,People!$A$2,0))))</f>
        <v>Cassandra Brandow</v>
      </c>
      <c r="W564" t="str">
        <f>IFERROR(INDEX(Returns!A:A,MATCH(B564,Returns!B:B,0)),"No")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28">
        <v>3.96</v>
      </c>
      <c r="S565" s="1">
        <v>2</v>
      </c>
      <c r="T565" s="8">
        <v>0</v>
      </c>
      <c r="U565" s="1">
        <v>0</v>
      </c>
      <c r="V565" t="str">
        <f>IF(M565=People!$B$5,People!$A$5,IF(M565=People!$B$4,People!$A$4,IF(M565=People!$B$3,People!$A$3,IF(M565=People!$B$2,People!$A$2,0))))</f>
        <v>Anna Andreadi</v>
      </c>
      <c r="W565" t="str">
        <f>IFERROR(INDEX(Returns!A:A,MATCH(B565,Returns!B:B,0)),"No")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28">
        <v>2.61</v>
      </c>
      <c r="S566" s="1">
        <v>1</v>
      </c>
      <c r="T566" s="8">
        <v>0</v>
      </c>
      <c r="U566" s="1">
        <v>1.2005999999999999</v>
      </c>
      <c r="V566" t="str">
        <f>IF(M566=People!$B$5,People!$A$5,IF(M566=People!$B$4,People!$A$4,IF(M566=People!$B$3,People!$A$3,IF(M566=People!$B$2,People!$A$2,0))))</f>
        <v>Anna Andreadi</v>
      </c>
      <c r="W566" t="str">
        <f>IFERROR(INDEX(Returns!A:A,MATCH(B566,Returns!B:B,0)),"No")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28">
        <v>374.37600000000003</v>
      </c>
      <c r="S567" s="1">
        <v>3</v>
      </c>
      <c r="T567" s="8">
        <v>0.2</v>
      </c>
      <c r="U567" s="1">
        <v>46.796999999999983</v>
      </c>
      <c r="V567" t="str">
        <f>IF(M567=People!$B$5,People!$A$5,IF(M567=People!$B$4,People!$A$4,IF(M567=People!$B$3,People!$A$3,IF(M567=People!$B$2,People!$A$2,0))))</f>
        <v>Anna Andreadi</v>
      </c>
      <c r="W567" t="str">
        <f>IFERROR(INDEX(Returns!A:A,MATCH(B567,Returns!B:B,0)),"No")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28">
        <v>91.84</v>
      </c>
      <c r="S568" s="1">
        <v>8</v>
      </c>
      <c r="T568" s="8">
        <v>0</v>
      </c>
      <c r="U568" s="1">
        <v>45.001600000000003</v>
      </c>
      <c r="V568" t="str">
        <f>IF(M568=People!$B$5,People!$A$5,IF(M568=People!$B$4,People!$A$4,IF(M568=People!$B$3,People!$A$3,IF(M568=People!$B$2,People!$A$2,0))))</f>
        <v>Anna Andreadi</v>
      </c>
      <c r="W568" t="str">
        <f>IFERROR(INDEX(Returns!A:A,MATCH(B568,Returns!B:B,0)),"No")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28">
        <v>81.088000000000008</v>
      </c>
      <c r="S569" s="1">
        <v>7</v>
      </c>
      <c r="T569" s="8">
        <v>0.2</v>
      </c>
      <c r="U569" s="1">
        <v>27.3672</v>
      </c>
      <c r="V569" t="str">
        <f>IF(M569=People!$B$5,People!$A$5,IF(M569=People!$B$4,People!$A$4,IF(M569=People!$B$3,People!$A$3,IF(M569=People!$B$2,People!$A$2,0))))</f>
        <v>Anna Andreadi</v>
      </c>
      <c r="W569" t="str">
        <f>IFERROR(INDEX(Returns!A:A,MATCH(B569,Returns!B:B,0)),"No")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28">
        <v>19.440000000000001</v>
      </c>
      <c r="S570" s="1">
        <v>3</v>
      </c>
      <c r="T570" s="8">
        <v>0</v>
      </c>
      <c r="U570" s="1">
        <v>9.3312000000000008</v>
      </c>
      <c r="V570" t="str">
        <f>IF(M570=People!$B$5,People!$A$5,IF(M570=People!$B$4,People!$A$4,IF(M570=People!$B$3,People!$A$3,IF(M570=People!$B$2,People!$A$2,0))))</f>
        <v>Anna Andreadi</v>
      </c>
      <c r="W570" t="str">
        <f>IFERROR(INDEX(Returns!A:A,MATCH(B570,Returns!B:B,0)),"No")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28">
        <v>451.15199999999993</v>
      </c>
      <c r="S571" s="1">
        <v>3</v>
      </c>
      <c r="T571" s="8">
        <v>0.2</v>
      </c>
      <c r="U571" s="1">
        <v>0</v>
      </c>
      <c r="V571" t="str">
        <f>IF(M571=People!$B$5,People!$A$5,IF(M571=People!$B$4,People!$A$4,IF(M571=People!$B$3,People!$A$3,IF(M571=People!$B$2,People!$A$2,0))))</f>
        <v>Anna Andreadi</v>
      </c>
      <c r="W571" t="str">
        <f>IFERROR(INDEX(Returns!A:A,MATCH(B571,Returns!B:B,0)),"No")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8">
        <v>0</v>
      </c>
      <c r="U572" s="1">
        <v>34.775999999999996</v>
      </c>
      <c r="V572" t="str">
        <f>IF(M572=People!$B$5,People!$A$5,IF(M572=People!$B$4,People!$A$4,IF(M572=People!$B$3,People!$A$3,IF(M572=People!$B$2,People!$A$2,0))))</f>
        <v>Chuck Magee</v>
      </c>
      <c r="W572" t="str">
        <f>IFERROR(INDEX(Returns!A:A,MATCH(B572,Returns!B:B,0)),"No")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8">
        <v>0</v>
      </c>
      <c r="U573" s="1">
        <v>6.4215999999999998</v>
      </c>
      <c r="V573" t="str">
        <f>IF(M573=People!$B$5,People!$A$5,IF(M573=People!$B$4,People!$A$4,IF(M573=People!$B$3,People!$A$3,IF(M573=People!$B$2,People!$A$2,0))))</f>
        <v>Chuck Magee</v>
      </c>
      <c r="W573" t="str">
        <f>IFERROR(INDEX(Returns!A:A,MATCH(B573,Returns!B:B,0)),"No")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8">
        <v>0.2</v>
      </c>
      <c r="U574" s="1">
        <v>11.226599999999999</v>
      </c>
      <c r="V574" t="str">
        <f>IF(M574=People!$B$5,People!$A$5,IF(M574=People!$B$4,People!$A$4,IF(M574=People!$B$3,People!$A$3,IF(M574=People!$B$2,People!$A$2,0))))</f>
        <v>Chuck Magee</v>
      </c>
      <c r="W574" t="str">
        <f>IFERROR(INDEX(Returns!A:A,MATCH(B574,Returns!B:B,0)),"No")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8">
        <v>0</v>
      </c>
      <c r="U575" s="1">
        <v>4.0095000000000001</v>
      </c>
      <c r="V575" t="str">
        <f>IF(M575=People!$B$5,People!$A$5,IF(M575=People!$B$4,People!$A$4,IF(M575=People!$B$3,People!$A$3,IF(M575=People!$B$2,People!$A$2,0))))</f>
        <v>Chuck Magee</v>
      </c>
      <c r="W575" t="str">
        <f>IFERROR(INDEX(Returns!A:A,MATCH(B575,Returns!B:B,0)),"No")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28">
        <v>8.82</v>
      </c>
      <c r="S576" s="1">
        <v>3</v>
      </c>
      <c r="T576" s="8">
        <v>0</v>
      </c>
      <c r="U576" s="1">
        <v>2.3814000000000002</v>
      </c>
      <c r="V576" t="str">
        <f>IF(M576=People!$B$5,People!$A$5,IF(M576=People!$B$4,People!$A$4,IF(M576=People!$B$3,People!$A$3,IF(M576=People!$B$2,People!$A$2,0))))</f>
        <v>Anna Andreadi</v>
      </c>
      <c r="W576" t="str">
        <f>IFERROR(INDEX(Returns!A:A,MATCH(B576,Returns!B:B,0)),"No")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28">
        <v>160.72</v>
      </c>
      <c r="S577" s="1">
        <v>14</v>
      </c>
      <c r="T577" s="8">
        <v>0</v>
      </c>
      <c r="U577" s="1">
        <v>78.752800000000008</v>
      </c>
      <c r="V577" t="str">
        <f>IF(M577=People!$B$5,People!$A$5,IF(M577=People!$B$4,People!$A$4,IF(M577=People!$B$3,People!$A$3,IF(M577=People!$B$2,People!$A$2,0))))</f>
        <v>Anna Andreadi</v>
      </c>
      <c r="W577" t="str">
        <f>IFERROR(INDEX(Returns!A:A,MATCH(B577,Returns!B:B,0)),"No")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28">
        <v>19.920000000000002</v>
      </c>
      <c r="S578" s="1">
        <v>4</v>
      </c>
      <c r="T578" s="8">
        <v>0</v>
      </c>
      <c r="U578" s="1">
        <v>9.7608000000000015</v>
      </c>
      <c r="V578" t="str">
        <f>IF(M578=People!$B$5,People!$A$5,IF(M578=People!$B$4,People!$A$4,IF(M578=People!$B$3,People!$A$3,IF(M578=People!$B$2,People!$A$2,0))))</f>
        <v>Anna Andreadi</v>
      </c>
      <c r="W578" t="str">
        <f>IFERROR(INDEX(Returns!A:A,MATCH(B578,Returns!B:B,0)),"No")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28">
        <v>7.3</v>
      </c>
      <c r="S579" s="1">
        <v>2</v>
      </c>
      <c r="T579" s="8">
        <v>0</v>
      </c>
      <c r="U579" s="1">
        <v>2.1899999999999995</v>
      </c>
      <c r="V579" t="str">
        <f>IF(M579=People!$B$5,People!$A$5,IF(M579=People!$B$4,People!$A$4,IF(M579=People!$B$3,People!$A$3,IF(M579=People!$B$2,People!$A$2,0))))</f>
        <v>Anna Andreadi</v>
      </c>
      <c r="W579" t="str">
        <f>IFERROR(INDEX(Returns!A:A,MATCH(B579,Returns!B:B,0)),"No")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8">
        <v>0.2</v>
      </c>
      <c r="U580" s="1">
        <v>8.7139999999999951</v>
      </c>
      <c r="V580" t="str">
        <f>IF(M580=People!$B$5,People!$A$5,IF(M580=People!$B$4,People!$A$4,IF(M580=People!$B$3,People!$A$3,IF(M580=People!$B$2,People!$A$2,0))))</f>
        <v>Kelly Williams</v>
      </c>
      <c r="W580" t="str">
        <f>IFERROR(INDEX(Returns!A:A,MATCH(B580,Returns!B:B,0)),"No")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8">
        <v>0.6</v>
      </c>
      <c r="U581" s="1">
        <v>-5.7148000000000003</v>
      </c>
      <c r="V581" t="str">
        <f>IF(M581=People!$B$5,People!$A$5,IF(M581=People!$B$4,People!$A$4,IF(M581=People!$B$3,People!$A$3,IF(M581=People!$B$2,People!$A$2,0))))</f>
        <v>Kelly Williams</v>
      </c>
      <c r="W581" t="str">
        <f>IFERROR(INDEX(Returns!A:A,MATCH(B581,Returns!B:B,0)),"No")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28">
        <v>51.52</v>
      </c>
      <c r="S582" s="1">
        <v>4</v>
      </c>
      <c r="T582" s="8">
        <v>0</v>
      </c>
      <c r="U582" s="1">
        <v>1.5456000000000003</v>
      </c>
      <c r="V582" t="str">
        <f>IF(M582=People!$B$5,People!$A$5,IF(M582=People!$B$4,People!$A$4,IF(M582=People!$B$3,People!$A$3,IF(M582=People!$B$2,People!$A$2,0))))</f>
        <v>Anna Andreadi</v>
      </c>
      <c r="W582" t="str">
        <f>IFERROR(INDEX(Returns!A:A,MATCH(B582,Returns!B:B,0)),"No")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28">
        <v>470.37600000000009</v>
      </c>
      <c r="S583" s="1">
        <v>3</v>
      </c>
      <c r="T583" s="8">
        <v>0.2</v>
      </c>
      <c r="U583" s="1">
        <v>52.917299999999955</v>
      </c>
      <c r="V583" t="str">
        <f>IF(M583=People!$B$5,People!$A$5,IF(M583=People!$B$4,People!$A$4,IF(M583=People!$B$3,People!$A$3,IF(M583=People!$B$2,People!$A$2,0))))</f>
        <v>Anna Andreadi</v>
      </c>
      <c r="W583" t="str">
        <f>IFERROR(INDEX(Returns!A:A,MATCH(B583,Returns!B:B,0)),"No")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28">
        <v>105.584</v>
      </c>
      <c r="S584" s="1">
        <v>2</v>
      </c>
      <c r="T584" s="8">
        <v>0.2</v>
      </c>
      <c r="U584" s="1">
        <v>9.2386000000000053</v>
      </c>
      <c r="V584" t="str">
        <f>IF(M584=People!$B$5,People!$A$5,IF(M584=People!$B$4,People!$A$4,IF(M584=People!$B$3,People!$A$3,IF(M584=People!$B$2,People!$A$2,0))))</f>
        <v>Anna Andreadi</v>
      </c>
      <c r="W584" t="str">
        <f>IFERROR(INDEX(Returns!A:A,MATCH(B584,Returns!B:B,0)),"No")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28">
        <v>31.152000000000001</v>
      </c>
      <c r="S585" s="1">
        <v>3</v>
      </c>
      <c r="T585" s="8">
        <v>0.2</v>
      </c>
      <c r="U585" s="1">
        <v>3.5045999999999964</v>
      </c>
      <c r="V585" t="str">
        <f>IF(M585=People!$B$5,People!$A$5,IF(M585=People!$B$4,People!$A$4,IF(M585=People!$B$3,People!$A$3,IF(M585=People!$B$2,People!$A$2,0))))</f>
        <v>Anna Andreadi</v>
      </c>
      <c r="W585" t="str">
        <f>IFERROR(INDEX(Returns!A:A,MATCH(B585,Returns!B:B,0)),"No")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28">
        <v>6.7830000000000004</v>
      </c>
      <c r="S586" s="1">
        <v>7</v>
      </c>
      <c r="T586" s="8">
        <v>0.7</v>
      </c>
      <c r="U586" s="1">
        <v>-4.7480999999999973</v>
      </c>
      <c r="V586" t="str">
        <f>IF(M586=People!$B$5,People!$A$5,IF(M586=People!$B$4,People!$A$4,IF(M586=People!$B$3,People!$A$3,IF(M586=People!$B$2,People!$A$2,0))))</f>
        <v>Anna Andreadi</v>
      </c>
      <c r="W586" t="str">
        <f>IFERROR(INDEX(Returns!A:A,MATCH(B586,Returns!B:B,0)),"No")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28">
        <v>406.36799999999999</v>
      </c>
      <c r="S587" s="1">
        <v>4</v>
      </c>
      <c r="T587" s="8">
        <v>0.2</v>
      </c>
      <c r="U587" s="1">
        <v>30.477599999999981</v>
      </c>
      <c r="V587" t="str">
        <f>IF(M587=People!$B$5,People!$A$5,IF(M587=People!$B$4,People!$A$4,IF(M587=People!$B$3,People!$A$3,IF(M587=People!$B$2,People!$A$2,0))))</f>
        <v>Anna Andreadi</v>
      </c>
      <c r="W587" t="str">
        <f>IFERROR(INDEX(Returns!A:A,MATCH(B587,Returns!B:B,0)),"No")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8">
        <v>0</v>
      </c>
      <c r="U588" s="1">
        <v>4.968599999999995</v>
      </c>
      <c r="V588" t="str">
        <f>IF(M588=People!$B$5,People!$A$5,IF(M588=People!$B$4,People!$A$4,IF(M588=People!$B$3,People!$A$3,IF(M588=People!$B$2,People!$A$2,0))))</f>
        <v>Cassandra Brandow</v>
      </c>
      <c r="W588" t="str">
        <f>IFERROR(INDEX(Returns!A:A,MATCH(B588,Returns!B:B,0)),"No")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8">
        <v>0</v>
      </c>
      <c r="U589" s="1">
        <v>144.51570000000001</v>
      </c>
      <c r="V589" t="str">
        <f>IF(M589=People!$B$5,People!$A$5,IF(M589=People!$B$4,People!$A$4,IF(M589=People!$B$3,People!$A$3,IF(M589=People!$B$2,People!$A$2,0))))</f>
        <v>Cassandra Brandow</v>
      </c>
      <c r="W589" t="str">
        <f>IFERROR(INDEX(Returns!A:A,MATCH(B589,Returns!B:B,0)),"No")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28">
        <v>84.784000000000006</v>
      </c>
      <c r="S590" s="1">
        <v>2</v>
      </c>
      <c r="T590" s="8">
        <v>0.2</v>
      </c>
      <c r="U590" s="1">
        <v>-20.136200000000006</v>
      </c>
      <c r="V590" t="str">
        <f>IF(M590=People!$B$5,People!$A$5,IF(M590=People!$B$4,People!$A$4,IF(M590=People!$B$3,People!$A$3,IF(M590=People!$B$2,People!$A$2,0))))</f>
        <v>Anna Andreadi</v>
      </c>
      <c r="W590" t="str">
        <f>IFERROR(INDEX(Returns!A:A,MATCH(B590,Returns!B:B,0)),"No")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28">
        <v>20.736000000000004</v>
      </c>
      <c r="S591" s="1">
        <v>4</v>
      </c>
      <c r="T591" s="8">
        <v>0.2</v>
      </c>
      <c r="U591" s="1">
        <v>7.2576000000000001</v>
      </c>
      <c r="V591" t="str">
        <f>IF(M591=People!$B$5,People!$A$5,IF(M591=People!$B$4,People!$A$4,IF(M591=People!$B$3,People!$A$3,IF(M591=People!$B$2,People!$A$2,0))))</f>
        <v>Anna Andreadi</v>
      </c>
      <c r="W591" t="str">
        <f>IFERROR(INDEX(Returns!A:A,MATCH(B591,Returns!B:B,0)),"No")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28">
        <v>16.821000000000005</v>
      </c>
      <c r="S592" s="1">
        <v>3</v>
      </c>
      <c r="T592" s="8">
        <v>0.7</v>
      </c>
      <c r="U592" s="1">
        <v>-12.896100000000004</v>
      </c>
      <c r="V592" t="str">
        <f>IF(M592=People!$B$5,People!$A$5,IF(M592=People!$B$4,People!$A$4,IF(M592=People!$B$3,People!$A$3,IF(M592=People!$B$2,People!$A$2,0))))</f>
        <v>Anna Andreadi</v>
      </c>
      <c r="W592" t="str">
        <f>IFERROR(INDEX(Returns!A:A,MATCH(B592,Returns!B:B,0)),"No")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28">
        <v>10.368000000000002</v>
      </c>
      <c r="S593" s="1">
        <v>2</v>
      </c>
      <c r="T593" s="8">
        <v>0.2</v>
      </c>
      <c r="U593" s="1">
        <v>3.6288</v>
      </c>
      <c r="V593" t="str">
        <f>IF(M593=People!$B$5,People!$A$5,IF(M593=People!$B$4,People!$A$4,IF(M593=People!$B$3,People!$A$3,IF(M593=People!$B$2,People!$A$2,0))))</f>
        <v>Anna Andreadi</v>
      </c>
      <c r="W593" t="str">
        <f>IFERROR(INDEX(Returns!A:A,MATCH(B593,Returns!B:B,0)),"No")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8">
        <v>0.2</v>
      </c>
      <c r="U594" s="1">
        <v>1.1679999999999997</v>
      </c>
      <c r="V594" t="str">
        <f>IF(M594=People!$B$5,People!$A$5,IF(M594=People!$B$4,People!$A$4,IF(M594=People!$B$3,People!$A$3,IF(M594=People!$B$2,People!$A$2,0))))</f>
        <v>Kelly Williams</v>
      </c>
      <c r="W594" t="str">
        <f>IFERROR(INDEX(Returns!A:A,MATCH(B594,Returns!B:B,0)),"No")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8">
        <v>0.2</v>
      </c>
      <c r="U595" s="1">
        <v>9.7499999999999964</v>
      </c>
      <c r="V595" t="str">
        <f>IF(M595=People!$B$5,People!$A$5,IF(M595=People!$B$4,People!$A$4,IF(M595=People!$B$3,People!$A$3,IF(M595=People!$B$2,People!$A$2,0))))</f>
        <v>Kelly Williams</v>
      </c>
      <c r="W595" t="str">
        <f>IFERROR(INDEX(Returns!A:A,MATCH(B595,Returns!B:B,0)),"No")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28">
        <v>76.12</v>
      </c>
      <c r="S596" s="1">
        <v>2</v>
      </c>
      <c r="T596" s="8">
        <v>0</v>
      </c>
      <c r="U596" s="1">
        <v>22.074799999999996</v>
      </c>
      <c r="V596" t="str">
        <f>IF(M596=People!$B$5,People!$A$5,IF(M596=People!$B$4,People!$A$4,IF(M596=People!$B$3,People!$A$3,IF(M596=People!$B$2,People!$A$2,0))))</f>
        <v>Anna Andreadi</v>
      </c>
      <c r="W596" t="str">
        <f>IFERROR(INDEX(Returns!A:A,MATCH(B596,Returns!B:B,0)),"No")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28">
        <v>1199.9760000000001</v>
      </c>
      <c r="S597" s="1">
        <v>3</v>
      </c>
      <c r="T597" s="8">
        <v>0.2</v>
      </c>
      <c r="U597" s="1">
        <v>434.99130000000002</v>
      </c>
      <c r="V597" t="str">
        <f>IF(M597=People!$B$5,People!$A$5,IF(M597=People!$B$4,People!$A$4,IF(M597=People!$B$3,People!$A$3,IF(M597=People!$B$2,People!$A$2,0))))</f>
        <v>Anna Andreadi</v>
      </c>
      <c r="W597" t="str">
        <f>IFERROR(INDEX(Returns!A:A,MATCH(B597,Returns!B:B,0)),"No")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28">
        <v>445.96000000000004</v>
      </c>
      <c r="S598" s="1">
        <v>5</v>
      </c>
      <c r="T598" s="8">
        <v>0.2</v>
      </c>
      <c r="U598" s="1">
        <v>55.744999999999948</v>
      </c>
      <c r="V598" t="str">
        <f>IF(M598=People!$B$5,People!$A$5,IF(M598=People!$B$4,People!$A$4,IF(M598=People!$B$3,People!$A$3,IF(M598=People!$B$2,People!$A$2,0))))</f>
        <v>Anna Andreadi</v>
      </c>
      <c r="W598" t="str">
        <f>IFERROR(INDEX(Returns!A:A,MATCH(B598,Returns!B:B,0)),"No")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28">
        <v>327.76</v>
      </c>
      <c r="S599" s="1">
        <v>8</v>
      </c>
      <c r="T599" s="8">
        <v>0</v>
      </c>
      <c r="U599" s="1">
        <v>91.772800000000018</v>
      </c>
      <c r="V599" t="str">
        <f>IF(M599=People!$B$5,People!$A$5,IF(M599=People!$B$4,People!$A$4,IF(M599=People!$B$3,People!$A$3,IF(M599=People!$B$2,People!$A$2,0))))</f>
        <v>Anna Andreadi</v>
      </c>
      <c r="W599" t="str">
        <f>IFERROR(INDEX(Returns!A:A,MATCH(B599,Returns!B:B,0)),"No")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8">
        <v>0.2</v>
      </c>
      <c r="U600" s="1">
        <v>1.0178000000000007</v>
      </c>
      <c r="V600" t="str">
        <f>IF(M600=People!$B$5,People!$A$5,IF(M600=People!$B$4,People!$A$4,IF(M600=People!$B$3,People!$A$3,IF(M600=People!$B$2,People!$A$2,0))))</f>
        <v>Chuck Magee</v>
      </c>
      <c r="W600" t="str">
        <f>IFERROR(INDEX(Returns!A:A,MATCH(B600,Returns!B:B,0)),"No")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8">
        <v>0.4</v>
      </c>
      <c r="U601" s="1">
        <v>-28.796400000000006</v>
      </c>
      <c r="V601" t="str">
        <f>IF(M601=People!$B$5,People!$A$5,IF(M601=People!$B$4,People!$A$4,IF(M601=People!$B$3,People!$A$3,IF(M601=People!$B$2,People!$A$2,0))))</f>
        <v>Chuck Magee</v>
      </c>
      <c r="W601" t="str">
        <f>IFERROR(INDEX(Returns!A:A,MATCH(B601,Returns!B:B,0)),"No")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8">
        <v>0.4</v>
      </c>
      <c r="U602" s="1">
        <v>-115.35440000000006</v>
      </c>
      <c r="V602" t="str">
        <f>IF(M602=People!$B$5,People!$A$5,IF(M602=People!$B$4,People!$A$4,IF(M602=People!$B$3,People!$A$3,IF(M602=People!$B$2,People!$A$2,0))))</f>
        <v>Chuck Magee</v>
      </c>
      <c r="W602" t="str">
        <f>IFERROR(INDEX(Returns!A:A,MATCH(B602,Returns!B:B,0)),"No")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8">
        <v>0.2</v>
      </c>
      <c r="U603" s="1">
        <v>0.72999999999999954</v>
      </c>
      <c r="V603" t="str">
        <f>IF(M603=People!$B$5,People!$A$5,IF(M603=People!$B$4,People!$A$4,IF(M603=People!$B$3,People!$A$3,IF(M603=People!$B$2,People!$A$2,0))))</f>
        <v>Chuck Magee</v>
      </c>
      <c r="W603" t="str">
        <f>IFERROR(INDEX(Returns!A:A,MATCH(B603,Returns!B:B,0)),"No")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8">
        <v>0.2</v>
      </c>
      <c r="U604" s="1">
        <v>17.84699999999998</v>
      </c>
      <c r="V604" t="str">
        <f>IF(M604=People!$B$5,People!$A$5,IF(M604=People!$B$4,People!$A$4,IF(M604=People!$B$3,People!$A$3,IF(M604=People!$B$2,People!$A$2,0))))</f>
        <v>Cassandra Brandow</v>
      </c>
      <c r="W604" t="str">
        <f>IFERROR(INDEX(Returns!A:A,MATCH(B604,Returns!B:B,0)),"No")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8">
        <v>0.2</v>
      </c>
      <c r="U605" s="1">
        <v>5.1407999999999916</v>
      </c>
      <c r="V605" t="str">
        <f>IF(M605=People!$B$5,People!$A$5,IF(M605=People!$B$4,People!$A$4,IF(M605=People!$B$3,People!$A$3,IF(M605=People!$B$2,People!$A$2,0))))</f>
        <v>Cassandra Brandow</v>
      </c>
      <c r="W605" t="str">
        <f>IFERROR(INDEX(Returns!A:A,MATCH(B605,Returns!B:B,0)),"No")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8">
        <v>0.7</v>
      </c>
      <c r="U606" s="1">
        <v>-5.5338000000000012</v>
      </c>
      <c r="V606" t="str">
        <f>IF(M606=People!$B$5,People!$A$5,IF(M606=People!$B$4,People!$A$4,IF(M606=People!$B$3,People!$A$3,IF(M606=People!$B$2,People!$A$2,0))))</f>
        <v>Cassandra Brandow</v>
      </c>
      <c r="W606" t="str">
        <f>IFERROR(INDEX(Returns!A:A,MATCH(B606,Returns!B:B,0)),"No")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8">
        <v>0.7</v>
      </c>
      <c r="U607" s="1">
        <v>-31.671199999999999</v>
      </c>
      <c r="V607" t="str">
        <f>IF(M607=People!$B$5,People!$A$5,IF(M607=People!$B$4,People!$A$4,IF(M607=People!$B$3,People!$A$3,IF(M607=People!$B$2,People!$A$2,0))))</f>
        <v>Cassandra Brandow</v>
      </c>
      <c r="W607" t="str">
        <f>IFERROR(INDEX(Returns!A:A,MATCH(B607,Returns!B:B,0)),"No")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8">
        <v>0.2</v>
      </c>
      <c r="U608" s="1">
        <v>47.815200000000004</v>
      </c>
      <c r="V608" t="str">
        <f>IF(M608=People!$B$5,People!$A$5,IF(M608=People!$B$4,People!$A$4,IF(M608=People!$B$3,People!$A$3,IF(M608=People!$B$2,People!$A$2,0))))</f>
        <v>Cassandra Brandow</v>
      </c>
      <c r="W608" t="str">
        <f>IFERROR(INDEX(Returns!A:A,MATCH(B608,Returns!B:B,0)),"No")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8">
        <v>0.7</v>
      </c>
      <c r="U609" s="1">
        <v>-2.6256000000000004</v>
      </c>
      <c r="V609" t="str">
        <f>IF(M609=People!$B$5,People!$A$5,IF(M609=People!$B$4,People!$A$4,IF(M609=People!$B$3,People!$A$3,IF(M609=People!$B$2,People!$A$2,0))))</f>
        <v>Chuck Magee</v>
      </c>
      <c r="W609" t="str">
        <f>IFERROR(INDEX(Returns!A:A,MATCH(B609,Returns!B:B,0)),"No")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8">
        <v>0.2</v>
      </c>
      <c r="U610" s="1">
        <v>2.3813999999999984</v>
      </c>
      <c r="V610" t="str">
        <f>IF(M610=People!$B$5,People!$A$5,IF(M610=People!$B$4,People!$A$4,IF(M610=People!$B$3,People!$A$3,IF(M610=People!$B$2,People!$A$2,0))))</f>
        <v>Chuck Magee</v>
      </c>
      <c r="W610" t="str">
        <f>IFERROR(INDEX(Returns!A:A,MATCH(B610,Returns!B:B,0)),"No")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8">
        <v>0.4</v>
      </c>
      <c r="U611" s="1">
        <v>-10.117800000000003</v>
      </c>
      <c r="V611" t="str">
        <f>IF(M611=People!$B$5,People!$A$5,IF(M611=People!$B$4,People!$A$4,IF(M611=People!$B$3,People!$A$3,IF(M611=People!$B$2,People!$A$2,0))))</f>
        <v>Chuck Magee</v>
      </c>
      <c r="W611" t="str">
        <f>IFERROR(INDEX(Returns!A:A,MATCH(B611,Returns!B:B,0)),"No")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8">
        <v>0.2</v>
      </c>
      <c r="U612" s="1">
        <v>41.577299999999951</v>
      </c>
      <c r="V612" t="str">
        <f>IF(M612=People!$B$5,People!$A$5,IF(M612=People!$B$4,People!$A$4,IF(M612=People!$B$3,People!$A$3,IF(M612=People!$B$2,People!$A$2,0))))</f>
        <v>Kelly Williams</v>
      </c>
      <c r="W612" t="str">
        <f>IFERROR(INDEX(Returns!A:A,MATCH(B612,Returns!B:B,0)),"No")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8">
        <v>0.2</v>
      </c>
      <c r="U613" s="1">
        <v>5.6955999999999989</v>
      </c>
      <c r="V613" t="str">
        <f>IF(M613=People!$B$5,People!$A$5,IF(M613=People!$B$4,People!$A$4,IF(M613=People!$B$3,People!$A$3,IF(M613=People!$B$2,People!$A$2,0))))</f>
        <v>Kelly Williams</v>
      </c>
      <c r="W613" t="str">
        <f>IFERROR(INDEX(Returns!A:A,MATCH(B613,Returns!B:B,0)),"No")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8">
        <v>0.2</v>
      </c>
      <c r="U614" s="1">
        <v>2.6399999999999997</v>
      </c>
      <c r="V614" t="str">
        <f>IF(M614=People!$B$5,People!$A$5,IF(M614=People!$B$4,People!$A$4,IF(M614=People!$B$3,People!$A$3,IF(M614=People!$B$2,People!$A$2,0))))</f>
        <v>Chuck Magee</v>
      </c>
      <c r="W614" t="str">
        <f>IFERROR(INDEX(Returns!A:A,MATCH(B614,Returns!B:B,0)),"No")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8">
        <v>0.4</v>
      </c>
      <c r="U615" s="1">
        <v>-157.93830000000008</v>
      </c>
      <c r="V615" t="str">
        <f>IF(M615=People!$B$5,People!$A$5,IF(M615=People!$B$4,People!$A$4,IF(M615=People!$B$3,People!$A$3,IF(M615=People!$B$2,People!$A$2,0))))</f>
        <v>Chuck Magee</v>
      </c>
      <c r="W615" t="str">
        <f>IFERROR(INDEX(Returns!A:A,MATCH(B615,Returns!B:B,0)),"No")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8">
        <v>0.4</v>
      </c>
      <c r="U616" s="1">
        <v>15.99199999999999</v>
      </c>
      <c r="V616" t="str">
        <f>IF(M616=People!$B$5,People!$A$5,IF(M616=People!$B$4,People!$A$4,IF(M616=People!$B$3,People!$A$3,IF(M616=People!$B$2,People!$A$2,0))))</f>
        <v>Chuck Magee</v>
      </c>
      <c r="W616" t="str">
        <f>IFERROR(INDEX(Returns!A:A,MATCH(B616,Returns!B:B,0)),"No")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8">
        <v>0.7</v>
      </c>
      <c r="U617" s="1">
        <v>-2.7967999999999993</v>
      </c>
      <c r="V617" t="str">
        <f>IF(M617=People!$B$5,People!$A$5,IF(M617=People!$B$4,People!$A$4,IF(M617=People!$B$3,People!$A$3,IF(M617=People!$B$2,People!$A$2,0))))</f>
        <v>Chuck Magee</v>
      </c>
      <c r="W617" t="str">
        <f>IFERROR(INDEX(Returns!A:A,MATCH(B617,Returns!B:B,0)),"No")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8">
        <v>0</v>
      </c>
      <c r="U618" s="1">
        <v>15.787199999999999</v>
      </c>
      <c r="V618" t="str">
        <f>IF(M618=People!$B$5,People!$A$5,IF(M618=People!$B$4,People!$A$4,IF(M618=People!$B$3,People!$A$3,IF(M618=People!$B$2,People!$A$2,0))))</f>
        <v>Chuck Magee</v>
      </c>
      <c r="W618" t="str">
        <f>IFERROR(INDEX(Returns!A:A,MATCH(B618,Returns!B:B,0)),"No")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8">
        <v>0</v>
      </c>
      <c r="U619" s="1">
        <v>3.0813999999999995</v>
      </c>
      <c r="V619" t="str">
        <f>IF(M619=People!$B$5,People!$A$5,IF(M619=People!$B$4,People!$A$4,IF(M619=People!$B$3,People!$A$3,IF(M619=People!$B$2,People!$A$2,0))))</f>
        <v>Chuck Magee</v>
      </c>
      <c r="W619" t="str">
        <f>IFERROR(INDEX(Returns!A:A,MATCH(B619,Returns!B:B,0)),"No")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8">
        <v>0.2</v>
      </c>
      <c r="U620" s="1">
        <v>33.569999999999986</v>
      </c>
      <c r="V620" t="str">
        <f>IF(M620=People!$B$5,People!$A$5,IF(M620=People!$B$4,People!$A$4,IF(M620=People!$B$3,People!$A$3,IF(M620=People!$B$2,People!$A$2,0))))</f>
        <v>Chuck Magee</v>
      </c>
      <c r="W620" t="str">
        <f>IFERROR(INDEX(Returns!A:A,MATCH(B620,Returns!B:B,0)),"No")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8">
        <v>0</v>
      </c>
      <c r="U621" s="1">
        <v>10.993899999999996</v>
      </c>
      <c r="V621" t="str">
        <f>IF(M621=People!$B$5,People!$A$5,IF(M621=People!$B$4,People!$A$4,IF(M621=People!$B$3,People!$A$3,IF(M621=People!$B$2,People!$A$2,0))))</f>
        <v>Chuck Magee</v>
      </c>
      <c r="W621" t="str">
        <f>IFERROR(INDEX(Returns!A:A,MATCH(B621,Returns!B:B,0)),"No")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8">
        <v>0</v>
      </c>
      <c r="U622" s="1">
        <v>27.286199999999994</v>
      </c>
      <c r="V622" t="str">
        <f>IF(M622=People!$B$5,People!$A$5,IF(M622=People!$B$4,People!$A$4,IF(M622=People!$B$3,People!$A$3,IF(M622=People!$B$2,People!$A$2,0))))</f>
        <v>Chuck Magee</v>
      </c>
      <c r="W622" t="str">
        <f>IFERROR(INDEX(Returns!A:A,MATCH(B622,Returns!B:B,0)),"No")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8">
        <v>0.8</v>
      </c>
      <c r="U623" s="1">
        <v>-14.773</v>
      </c>
      <c r="V623" t="str">
        <f>IF(M623=People!$B$5,People!$A$5,IF(M623=People!$B$4,People!$A$4,IF(M623=People!$B$3,People!$A$3,IF(M623=People!$B$2,People!$A$2,0))))</f>
        <v>Kelly Williams</v>
      </c>
      <c r="W623" t="str">
        <f>IFERROR(INDEX(Returns!A:A,MATCH(B623,Returns!B:B,0)),"No")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8">
        <v>0</v>
      </c>
      <c r="U624" s="1">
        <v>87.568399999999968</v>
      </c>
      <c r="V624" t="str">
        <f>IF(M624=People!$B$5,People!$A$5,IF(M624=People!$B$4,People!$A$4,IF(M624=People!$B$3,People!$A$3,IF(M624=People!$B$2,People!$A$2,0))))</f>
        <v>Kelly Williams</v>
      </c>
      <c r="W624" t="str">
        <f>IFERROR(INDEX(Returns!A:A,MATCH(B624,Returns!B:B,0)),"No")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8">
        <v>0.1</v>
      </c>
      <c r="U625" s="1">
        <v>178.90100000000001</v>
      </c>
      <c r="V625" t="str">
        <f>IF(M625=People!$B$5,People!$A$5,IF(M625=People!$B$4,People!$A$4,IF(M625=People!$B$3,People!$A$3,IF(M625=People!$B$2,People!$A$2,0))))</f>
        <v>Kelly Williams</v>
      </c>
      <c r="W625" t="str">
        <f>IFERROR(INDEX(Returns!A:A,MATCH(B625,Returns!B:B,0)),"No")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8">
        <v>0</v>
      </c>
      <c r="U626" s="1">
        <v>130.87</v>
      </c>
      <c r="V626" t="str">
        <f>IF(M626=People!$B$5,People!$A$5,IF(M626=People!$B$4,People!$A$4,IF(M626=People!$B$3,People!$A$3,IF(M626=People!$B$2,People!$A$2,0))))</f>
        <v>Kelly Williams</v>
      </c>
      <c r="W626" t="str">
        <f>IFERROR(INDEX(Returns!A:A,MATCH(B626,Returns!B:B,0)),"No")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8">
        <v>0</v>
      </c>
      <c r="U627" s="1">
        <v>46.927799999999984</v>
      </c>
      <c r="V627" t="str">
        <f>IF(M627=People!$B$5,People!$A$5,IF(M627=People!$B$4,People!$A$4,IF(M627=People!$B$3,People!$A$3,IF(M627=People!$B$2,People!$A$2,0))))</f>
        <v>Kelly Williams</v>
      </c>
      <c r="W627" t="str">
        <f>IFERROR(INDEX(Returns!A:A,MATCH(B627,Returns!B:B,0)),"No")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8">
        <v>0</v>
      </c>
      <c r="U628" s="1">
        <v>12.090399999999999</v>
      </c>
      <c r="V628" t="str">
        <f>IF(M628=People!$B$5,People!$A$5,IF(M628=People!$B$4,People!$A$4,IF(M628=People!$B$3,People!$A$3,IF(M628=People!$B$2,People!$A$2,0))))</f>
        <v>Chuck Magee</v>
      </c>
      <c r="W628" t="str">
        <f>IFERROR(INDEX(Returns!A:A,MATCH(B628,Returns!B:B,0)),"No")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28">
        <v>97.16</v>
      </c>
      <c r="S629" s="1">
        <v>2</v>
      </c>
      <c r="T629" s="8">
        <v>0</v>
      </c>
      <c r="U629" s="1">
        <v>28.176399999999987</v>
      </c>
      <c r="V629" t="str">
        <f>IF(M629=People!$B$5,People!$A$5,IF(M629=People!$B$4,People!$A$4,IF(M629=People!$B$3,People!$A$3,IF(M629=People!$B$2,People!$A$2,0))))</f>
        <v>Anna Andreadi</v>
      </c>
      <c r="W629" t="str">
        <f>IFERROR(INDEX(Returns!A:A,MATCH(B629,Returns!B:B,0)),"No")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28">
        <v>15.24</v>
      </c>
      <c r="S630" s="1">
        <v>5</v>
      </c>
      <c r="T630" s="8">
        <v>0.2</v>
      </c>
      <c r="U630" s="1">
        <v>5.1434999999999977</v>
      </c>
      <c r="V630" t="str">
        <f>IF(M630=People!$B$5,People!$A$5,IF(M630=People!$B$4,People!$A$4,IF(M630=People!$B$3,People!$A$3,IF(M630=People!$B$2,People!$A$2,0))))</f>
        <v>Anna Andreadi</v>
      </c>
      <c r="W630" t="str">
        <f>IFERROR(INDEX(Returns!A:A,MATCH(B630,Returns!B:B,0)),"No")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28">
        <v>13.23</v>
      </c>
      <c r="S631" s="1">
        <v>3</v>
      </c>
      <c r="T631" s="8">
        <v>0</v>
      </c>
      <c r="U631" s="1">
        <v>6.0857999999999999</v>
      </c>
      <c r="V631" t="str">
        <f>IF(M631=People!$B$5,People!$A$5,IF(M631=People!$B$4,People!$A$4,IF(M631=People!$B$3,People!$A$3,IF(M631=People!$B$2,People!$A$2,0))))</f>
        <v>Anna Andreadi</v>
      </c>
      <c r="W631" t="str">
        <f>IFERROR(INDEX(Returns!A:A,MATCH(B631,Returns!B:B,0)),"No")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28">
        <v>243.38400000000001</v>
      </c>
      <c r="S632" s="1">
        <v>3</v>
      </c>
      <c r="T632" s="8">
        <v>0.2</v>
      </c>
      <c r="U632" s="1">
        <v>-51.719100000000012</v>
      </c>
      <c r="V632" t="str">
        <f>IF(M632=People!$B$5,People!$A$5,IF(M632=People!$B$4,People!$A$4,IF(M632=People!$B$3,People!$A$3,IF(M632=People!$B$2,People!$A$2,0))))</f>
        <v>Anna Andreadi</v>
      </c>
      <c r="W632" t="str">
        <f>IFERROR(INDEX(Returns!A:A,MATCH(B632,Returns!B:B,0)),"No")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28">
        <v>119.80000000000001</v>
      </c>
      <c r="S633" s="1">
        <v>5</v>
      </c>
      <c r="T633" s="8">
        <v>0.2</v>
      </c>
      <c r="U633" s="1">
        <v>29.950000000000003</v>
      </c>
      <c r="V633" t="str">
        <f>IF(M633=People!$B$5,People!$A$5,IF(M633=People!$B$4,People!$A$4,IF(M633=People!$B$3,People!$A$3,IF(M633=People!$B$2,People!$A$2,0))))</f>
        <v>Anna Andreadi</v>
      </c>
      <c r="W633" t="str">
        <f>IFERROR(INDEX(Returns!A:A,MATCH(B633,Returns!B:B,0)),"No")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28">
        <v>300.76799999999997</v>
      </c>
      <c r="S634" s="1">
        <v>4</v>
      </c>
      <c r="T634" s="8">
        <v>0.2</v>
      </c>
      <c r="U634" s="1">
        <v>30.076800000000006</v>
      </c>
      <c r="V634" t="str">
        <f>IF(M634=People!$B$5,People!$A$5,IF(M634=People!$B$4,People!$A$4,IF(M634=People!$B$3,People!$A$3,IF(M634=People!$B$2,People!$A$2,0))))</f>
        <v>Anna Andreadi</v>
      </c>
      <c r="W634" t="str">
        <f>IFERROR(INDEX(Returns!A:A,MATCH(B634,Returns!B:B,0)),"No")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8">
        <v>0.2</v>
      </c>
      <c r="U635" s="1">
        <v>2.458499999999999</v>
      </c>
      <c r="V635" t="str">
        <f>IF(M635=People!$B$5,People!$A$5,IF(M635=People!$B$4,People!$A$4,IF(M635=People!$B$3,People!$A$3,IF(M635=People!$B$2,People!$A$2,0))))</f>
        <v>Cassandra Brandow</v>
      </c>
      <c r="W635" t="str">
        <f>IFERROR(INDEX(Returns!A:A,MATCH(B635,Returns!B:B,0)),"No")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8">
        <v>0.2</v>
      </c>
      <c r="U636" s="1">
        <v>85.529700000000005</v>
      </c>
      <c r="V636" t="str">
        <f>IF(M636=People!$B$5,People!$A$5,IF(M636=People!$B$4,People!$A$4,IF(M636=People!$B$3,People!$A$3,IF(M636=People!$B$2,People!$A$2,0))))</f>
        <v>Cassandra Brandow</v>
      </c>
      <c r="W636" t="str">
        <f>IFERROR(INDEX(Returns!A:A,MATCH(B636,Returns!B:B,0)),"No")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8">
        <v>0</v>
      </c>
      <c r="U637" s="1">
        <v>43.223399999999984</v>
      </c>
      <c r="V637" t="str">
        <f>IF(M637=People!$B$5,People!$A$5,IF(M637=People!$B$4,People!$A$4,IF(M637=People!$B$3,People!$A$3,IF(M637=People!$B$2,People!$A$2,0))))</f>
        <v>Cassandra Brandow</v>
      </c>
      <c r="W637" t="str">
        <f>IFERROR(INDEX(Returns!A:A,MATCH(B637,Returns!B:B,0)),"No")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28">
        <v>18.882000000000005</v>
      </c>
      <c r="S638" s="1">
        <v>3</v>
      </c>
      <c r="T638" s="8">
        <v>0.7</v>
      </c>
      <c r="U638" s="1">
        <v>-13.846800000000002</v>
      </c>
      <c r="V638" t="str">
        <f>IF(M638=People!$B$5,People!$A$5,IF(M638=People!$B$4,People!$A$4,IF(M638=People!$B$3,People!$A$3,IF(M638=People!$B$2,People!$A$2,0))))</f>
        <v>Anna Andreadi</v>
      </c>
      <c r="W638" t="str">
        <f>IFERROR(INDEX(Returns!A:A,MATCH(B638,Returns!B:B,0)),"No")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28">
        <v>122.328</v>
      </c>
      <c r="S639" s="1">
        <v>3</v>
      </c>
      <c r="T639" s="8">
        <v>0.2</v>
      </c>
      <c r="U639" s="1">
        <v>12.232799999999997</v>
      </c>
      <c r="V639" t="str">
        <f>IF(M639=People!$B$5,People!$A$5,IF(M639=People!$B$4,People!$A$4,IF(M639=People!$B$3,People!$A$3,IF(M639=People!$B$2,People!$A$2,0))))</f>
        <v>Anna Andreadi</v>
      </c>
      <c r="W639" t="str">
        <f>IFERROR(INDEX(Returns!A:A,MATCH(B639,Returns!B:B,0)),"No")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28">
        <v>1049.2</v>
      </c>
      <c r="S640" s="1">
        <v>5</v>
      </c>
      <c r="T640" s="8">
        <v>0</v>
      </c>
      <c r="U640" s="1">
        <v>272.79200000000003</v>
      </c>
      <c r="V640" t="str">
        <f>IF(M640=People!$B$5,People!$A$5,IF(M640=People!$B$4,People!$A$4,IF(M640=People!$B$3,People!$A$3,IF(M640=People!$B$2,People!$A$2,0))))</f>
        <v>Anna Andreadi</v>
      </c>
      <c r="W640" t="str">
        <f>IFERROR(INDEX(Returns!A:A,MATCH(B640,Returns!B:B,0)),"No")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28">
        <v>15.424000000000001</v>
      </c>
      <c r="S641" s="1">
        <v>4</v>
      </c>
      <c r="T641" s="8">
        <v>0.2</v>
      </c>
      <c r="U641" s="1">
        <v>5.0128000000000004</v>
      </c>
      <c r="V641" t="str">
        <f>IF(M641=People!$B$5,People!$A$5,IF(M641=People!$B$4,People!$A$4,IF(M641=People!$B$3,People!$A$3,IF(M641=People!$B$2,People!$A$2,0))))</f>
        <v>Anna Andreadi</v>
      </c>
      <c r="W641" t="str">
        <f>IFERROR(INDEX(Returns!A:A,MATCH(B641,Returns!B:B,0)),"No")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8">
        <v>0</v>
      </c>
      <c r="U642" s="1">
        <v>6.0287999999999995</v>
      </c>
      <c r="V642" t="str">
        <f>IF(M642=People!$B$5,People!$A$5,IF(M642=People!$B$4,People!$A$4,IF(M642=People!$B$3,People!$A$3,IF(M642=People!$B$2,People!$A$2,0))))</f>
        <v>Kelly Williams</v>
      </c>
      <c r="W642" t="str">
        <f>IFERROR(INDEX(Returns!A:A,MATCH(B642,Returns!B:B,0)),"No")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28">
        <v>330.4</v>
      </c>
      <c r="S643" s="1">
        <v>2</v>
      </c>
      <c r="T643" s="8">
        <v>0</v>
      </c>
      <c r="U643" s="1">
        <v>85.903999999999996</v>
      </c>
      <c r="V643" t="str">
        <f>IF(M643=People!$B$5,People!$A$5,IF(M643=People!$B$4,People!$A$4,IF(M643=People!$B$3,People!$A$3,IF(M643=People!$B$2,People!$A$2,0))))</f>
        <v>Anna Andreadi</v>
      </c>
      <c r="W643" t="str">
        <f>IFERROR(INDEX(Returns!A:A,MATCH(B643,Returns!B:B,0)),"No")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28">
        <v>26.25</v>
      </c>
      <c r="S644" s="1">
        <v>7</v>
      </c>
      <c r="T644" s="8">
        <v>0</v>
      </c>
      <c r="U644" s="1">
        <v>12.599999999999998</v>
      </c>
      <c r="V644" t="str">
        <f>IF(M644=People!$B$5,People!$A$5,IF(M644=People!$B$4,People!$A$4,IF(M644=People!$B$3,People!$A$3,IF(M644=People!$B$2,People!$A$2,0))))</f>
        <v>Anna Andreadi</v>
      </c>
      <c r="W644" t="str">
        <f>IFERROR(INDEX(Returns!A:A,MATCH(B644,Returns!B:B,0)),"No")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8">
        <v>0</v>
      </c>
      <c r="U645" s="1">
        <v>54.333200000000005</v>
      </c>
      <c r="V645" t="str">
        <f>IF(M645=People!$B$5,People!$A$5,IF(M645=People!$B$4,People!$A$4,IF(M645=People!$B$3,People!$A$3,IF(M645=People!$B$2,People!$A$2,0))))</f>
        <v>Kelly Williams</v>
      </c>
      <c r="W645" t="str">
        <f>IFERROR(INDEX(Returns!A:A,MATCH(B645,Returns!B:B,0)),"No")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8">
        <v>0</v>
      </c>
      <c r="U646" s="1">
        <v>3.1752000000000002</v>
      </c>
      <c r="V646" t="str">
        <f>IF(M646=People!$B$5,People!$A$5,IF(M646=People!$B$4,People!$A$4,IF(M646=People!$B$3,People!$A$3,IF(M646=People!$B$2,People!$A$2,0))))</f>
        <v>Chuck Magee</v>
      </c>
      <c r="W646" t="str">
        <f>IFERROR(INDEX(Returns!A:A,MATCH(B646,Returns!B:B,0)),"No")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8">
        <v>0</v>
      </c>
      <c r="U647" s="1">
        <v>56.510999999999996</v>
      </c>
      <c r="V647" t="str">
        <f>IF(M647=People!$B$5,People!$A$5,IF(M647=People!$B$4,People!$A$4,IF(M647=People!$B$3,People!$A$3,IF(M647=People!$B$2,People!$A$2,0))))</f>
        <v>Kelly Williams</v>
      </c>
      <c r="W647" t="str">
        <f>IFERROR(INDEX(Returns!A:A,MATCH(B647,Returns!B:B,0)),"No")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28">
        <v>31.560000000000002</v>
      </c>
      <c r="S648" s="1">
        <v>5</v>
      </c>
      <c r="T648" s="8">
        <v>0.2</v>
      </c>
      <c r="U648" s="1">
        <v>9.8624999999999972</v>
      </c>
      <c r="V648" t="str">
        <f>IF(M648=People!$B$5,People!$A$5,IF(M648=People!$B$4,People!$A$4,IF(M648=People!$B$3,People!$A$3,IF(M648=People!$B$2,People!$A$2,0))))</f>
        <v>Anna Andreadi</v>
      </c>
      <c r="W648" t="str">
        <f>IFERROR(INDEX(Returns!A:A,MATCH(B648,Returns!B:B,0)),"No")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28">
        <v>30.144000000000002</v>
      </c>
      <c r="S649" s="1">
        <v>2</v>
      </c>
      <c r="T649" s="8">
        <v>0.2</v>
      </c>
      <c r="U649" s="1">
        <v>3.0143999999999993</v>
      </c>
      <c r="V649" t="str">
        <f>IF(M649=People!$B$5,People!$A$5,IF(M649=People!$B$4,People!$A$4,IF(M649=People!$B$3,People!$A$3,IF(M649=People!$B$2,People!$A$2,0))))</f>
        <v>Anna Andreadi</v>
      </c>
      <c r="W649" t="str">
        <f>IFERROR(INDEX(Returns!A:A,MATCH(B649,Returns!B:B,0)),"No")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28">
        <v>14.8</v>
      </c>
      <c r="S650" s="1">
        <v>4</v>
      </c>
      <c r="T650" s="8">
        <v>0</v>
      </c>
      <c r="U650" s="1">
        <v>6.0680000000000014</v>
      </c>
      <c r="V650" t="str">
        <f>IF(M650=People!$B$5,People!$A$5,IF(M650=People!$B$4,People!$A$4,IF(M650=People!$B$3,People!$A$3,IF(M650=People!$B$2,People!$A$2,0))))</f>
        <v>Anna Andreadi</v>
      </c>
      <c r="W650" t="str">
        <f>IFERROR(INDEX(Returns!A:A,MATCH(B650,Returns!B:B,0)),"No")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28">
        <v>302.37599999999998</v>
      </c>
      <c r="S651" s="1">
        <v>3</v>
      </c>
      <c r="T651" s="8">
        <v>0.2</v>
      </c>
      <c r="U651" s="1">
        <v>22.678200000000018</v>
      </c>
      <c r="V651" t="str">
        <f>IF(M651=People!$B$5,People!$A$5,IF(M651=People!$B$4,People!$A$4,IF(M651=People!$B$3,People!$A$3,IF(M651=People!$B$2,People!$A$2,0))))</f>
        <v>Anna Andreadi</v>
      </c>
      <c r="W651" t="str">
        <f>IFERROR(INDEX(Returns!A:A,MATCH(B651,Returns!B:B,0)),"No")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28">
        <v>316</v>
      </c>
      <c r="S652" s="1">
        <v>4</v>
      </c>
      <c r="T652" s="8">
        <v>0</v>
      </c>
      <c r="U652" s="1">
        <v>31.599999999999966</v>
      </c>
      <c r="V652" t="str">
        <f>IF(M652=People!$B$5,People!$A$5,IF(M652=People!$B$4,People!$A$4,IF(M652=People!$B$3,People!$A$3,IF(M652=People!$B$2,People!$A$2,0))))</f>
        <v>Anna Andreadi</v>
      </c>
      <c r="W652" t="str">
        <f>IFERROR(INDEX(Returns!A:A,MATCH(B652,Returns!B:B,0)),"No")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8">
        <v>0</v>
      </c>
      <c r="U653" s="1">
        <v>178.31799999999998</v>
      </c>
      <c r="V653" t="str">
        <f>IF(M653=People!$B$5,People!$A$5,IF(M653=People!$B$4,People!$A$4,IF(M653=People!$B$3,People!$A$3,IF(M653=People!$B$2,People!$A$2,0))))</f>
        <v>Chuck Magee</v>
      </c>
      <c r="W653" t="str">
        <f>IFERROR(INDEX(Returns!A:A,MATCH(B653,Returns!B:B,0)),"No")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8">
        <v>0</v>
      </c>
      <c r="U654" s="1">
        <v>45.975399999999993</v>
      </c>
      <c r="V654" t="str">
        <f>IF(M654=People!$B$5,People!$A$5,IF(M654=People!$B$4,People!$A$4,IF(M654=People!$B$3,People!$A$3,IF(M654=People!$B$2,People!$A$2,0))))</f>
        <v>Chuck Magee</v>
      </c>
      <c r="W654" t="str">
        <f>IFERROR(INDEX(Returns!A:A,MATCH(B654,Returns!B:B,0)),"No")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8">
        <v>0</v>
      </c>
      <c r="U655" s="1">
        <v>10.311999999999998</v>
      </c>
      <c r="V655" t="str">
        <f>IF(M655=People!$B$5,People!$A$5,IF(M655=People!$B$4,People!$A$4,IF(M655=People!$B$3,People!$A$3,IF(M655=People!$B$2,People!$A$2,0))))</f>
        <v>Chuck Magee</v>
      </c>
      <c r="W655" t="str">
        <f>IFERROR(INDEX(Returns!A:A,MATCH(B655,Returns!B:B,0)),"No")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8">
        <v>0.2</v>
      </c>
      <c r="U656" s="1">
        <v>8.5163999999999938</v>
      </c>
      <c r="V656" t="str">
        <f>IF(M656=People!$B$5,People!$A$5,IF(M656=People!$B$4,People!$A$4,IF(M656=People!$B$3,People!$A$3,IF(M656=People!$B$2,People!$A$2,0))))</f>
        <v>Chuck Magee</v>
      </c>
      <c r="W656" t="str">
        <f>IFERROR(INDEX(Returns!A:A,MATCH(B656,Returns!B:B,0)),"No")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8">
        <v>0.7</v>
      </c>
      <c r="U657" s="1">
        <v>-2.6543999999999999</v>
      </c>
      <c r="V657" t="str">
        <f>IF(M657=People!$B$5,People!$A$5,IF(M657=People!$B$4,People!$A$4,IF(M657=People!$B$3,People!$A$3,IF(M657=People!$B$2,People!$A$2,0))))</f>
        <v>Chuck Magee</v>
      </c>
      <c r="W657" t="str">
        <f>IFERROR(INDEX(Returns!A:A,MATCH(B657,Returns!B:B,0)),"No")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8">
        <v>0.2</v>
      </c>
      <c r="U658" s="1">
        <v>45.322199999999995</v>
      </c>
      <c r="V658" t="str">
        <f>IF(M658=People!$B$5,People!$A$5,IF(M658=People!$B$4,People!$A$4,IF(M658=People!$B$3,People!$A$3,IF(M658=People!$B$2,People!$A$2,0))))</f>
        <v>Chuck Magee</v>
      </c>
      <c r="W658" t="str">
        <f>IFERROR(INDEX(Returns!A:A,MATCH(B658,Returns!B:B,0)),"No")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8">
        <v>0.3</v>
      </c>
      <c r="U659" s="1">
        <v>-50.098000000000013</v>
      </c>
      <c r="V659" t="str">
        <f>IF(M659=People!$B$5,People!$A$5,IF(M659=People!$B$4,People!$A$4,IF(M659=People!$B$3,People!$A$3,IF(M659=People!$B$2,People!$A$2,0))))</f>
        <v>Kelly Williams</v>
      </c>
      <c r="W659" t="str">
        <f>IFERROR(INDEX(Returns!A:A,MATCH(B659,Returns!B:B,0)),"No")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8">
        <v>0.8</v>
      </c>
      <c r="U660" s="1">
        <v>-3.4619999999999997</v>
      </c>
      <c r="V660" t="str">
        <f>IF(M660=People!$B$5,People!$A$5,IF(M660=People!$B$4,People!$A$4,IF(M660=People!$B$3,People!$A$3,IF(M660=People!$B$2,People!$A$2,0))))</f>
        <v>Kelly Williams</v>
      </c>
      <c r="W660" t="str">
        <f>IFERROR(INDEX(Returns!A:A,MATCH(B660,Returns!B:B,0)),"No")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8">
        <v>0.2</v>
      </c>
      <c r="U661" s="1">
        <v>124.92899999999986</v>
      </c>
      <c r="V661" t="str">
        <f>IF(M661=People!$B$5,People!$A$5,IF(M661=People!$B$4,People!$A$4,IF(M661=People!$B$3,People!$A$3,IF(M661=People!$B$2,People!$A$2,0))))</f>
        <v>Kelly Williams</v>
      </c>
      <c r="W661" t="str">
        <f>IFERROR(INDEX(Returns!A:A,MATCH(B661,Returns!B:B,0)),"No")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8">
        <v>0.2</v>
      </c>
      <c r="U662" s="1">
        <v>-135.7650000000001</v>
      </c>
      <c r="V662" t="str">
        <f>IF(M662=People!$B$5,People!$A$5,IF(M662=People!$B$4,People!$A$4,IF(M662=People!$B$3,People!$A$3,IF(M662=People!$B$2,People!$A$2,0))))</f>
        <v>Kelly Williams</v>
      </c>
      <c r="W662" t="str">
        <f>IFERROR(INDEX(Returns!A:A,MATCH(B662,Returns!B:B,0)),"No")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8">
        <v>0.3</v>
      </c>
      <c r="U663" s="1">
        <v>-118.12950000000006</v>
      </c>
      <c r="V663" t="str">
        <f>IF(M663=People!$B$5,People!$A$5,IF(M663=People!$B$4,People!$A$4,IF(M663=People!$B$3,People!$A$3,IF(M663=People!$B$2,People!$A$2,0))))</f>
        <v>Kelly Williams</v>
      </c>
      <c r="W663" t="str">
        <f>IFERROR(INDEX(Returns!A:A,MATCH(B663,Returns!B:B,0)),"No")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8">
        <v>0.8</v>
      </c>
      <c r="U664" s="1">
        <v>-4.2222000000000008</v>
      </c>
      <c r="V664" t="str">
        <f>IF(M664=People!$B$5,People!$A$5,IF(M664=People!$B$4,People!$A$4,IF(M664=People!$B$3,People!$A$3,IF(M664=People!$B$2,People!$A$2,0))))</f>
        <v>Kelly Williams</v>
      </c>
      <c r="W664" t="str">
        <f>IFERROR(INDEX(Returns!A:A,MATCH(B664,Returns!B:B,0)),"No")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8">
        <v>0</v>
      </c>
      <c r="U665" s="1">
        <v>18.397999999999968</v>
      </c>
      <c r="V665" t="str">
        <f>IF(M665=People!$B$5,People!$A$5,IF(M665=People!$B$4,People!$A$4,IF(M665=People!$B$3,People!$A$3,IF(M665=People!$B$2,People!$A$2,0))))</f>
        <v>Chuck Magee</v>
      </c>
      <c r="W665" t="str">
        <f>IFERROR(INDEX(Returns!A:A,MATCH(B665,Returns!B:B,0)),"No")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8">
        <v>0</v>
      </c>
      <c r="U666" s="1">
        <v>5.2625999999999999</v>
      </c>
      <c r="V666" t="str">
        <f>IF(M666=People!$B$5,People!$A$5,IF(M666=People!$B$4,People!$A$4,IF(M666=People!$B$3,People!$A$3,IF(M666=People!$B$2,People!$A$2,0))))</f>
        <v>Cassandra Brandow</v>
      </c>
      <c r="W666" t="str">
        <f>IFERROR(INDEX(Returns!A:A,MATCH(B666,Returns!B:B,0)),"No")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8">
        <v>0.2</v>
      </c>
      <c r="U667" s="1">
        <v>2.0789999999999997</v>
      </c>
      <c r="V667" t="str">
        <f>IF(M667=People!$B$5,People!$A$5,IF(M667=People!$B$4,People!$A$4,IF(M667=People!$B$3,People!$A$3,IF(M667=People!$B$2,People!$A$2,0))))</f>
        <v>Kelly Williams</v>
      </c>
      <c r="W667" t="str">
        <f>IFERROR(INDEX(Returns!A:A,MATCH(B667,Returns!B:B,0)),"No")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8">
        <v>0.2</v>
      </c>
      <c r="U668" s="1">
        <v>28.706399999999991</v>
      </c>
      <c r="V668" t="str">
        <f>IF(M668=People!$B$5,People!$A$5,IF(M668=People!$B$4,People!$A$4,IF(M668=People!$B$3,People!$A$3,IF(M668=People!$B$2,People!$A$2,0))))</f>
        <v>Kelly Williams</v>
      </c>
      <c r="W668" t="str">
        <f>IFERROR(INDEX(Returns!A:A,MATCH(B668,Returns!B:B,0)),"No")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8">
        <v>0.2</v>
      </c>
      <c r="U669" s="1">
        <v>28.618200000000002</v>
      </c>
      <c r="V669" t="str">
        <f>IF(M669=People!$B$5,People!$A$5,IF(M669=People!$B$4,People!$A$4,IF(M669=People!$B$3,People!$A$3,IF(M669=People!$B$2,People!$A$2,0))))</f>
        <v>Kelly Williams</v>
      </c>
      <c r="W669" t="str">
        <f>IFERROR(INDEX(Returns!A:A,MATCH(B669,Returns!B:B,0)),"No")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8">
        <v>0.2</v>
      </c>
      <c r="U670" s="1">
        <v>8.7285000000000004</v>
      </c>
      <c r="V670" t="str">
        <f>IF(M670=People!$B$5,People!$A$5,IF(M670=People!$B$4,People!$A$4,IF(M670=People!$B$3,People!$A$3,IF(M670=People!$B$2,People!$A$2,0))))</f>
        <v>Chuck Magee</v>
      </c>
      <c r="W670" t="str">
        <f>IFERROR(INDEX(Returns!A:A,MATCH(B670,Returns!B:B,0)),"No")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8">
        <v>0.6</v>
      </c>
      <c r="U671" s="1">
        <v>-14.385599999999997</v>
      </c>
      <c r="V671" t="str">
        <f>IF(M671=People!$B$5,People!$A$5,IF(M671=People!$B$4,People!$A$4,IF(M671=People!$B$3,People!$A$3,IF(M671=People!$B$2,People!$A$2,0))))</f>
        <v>Kelly Williams</v>
      </c>
      <c r="W671" t="str">
        <f>IFERROR(INDEX(Returns!A:A,MATCH(B671,Returns!B:B,0)),"No")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8">
        <v>0.5</v>
      </c>
      <c r="U672" s="1">
        <v>-71.890500000000017</v>
      </c>
      <c r="V672" t="str">
        <f>IF(M672=People!$B$5,People!$A$5,IF(M672=People!$B$4,People!$A$4,IF(M672=People!$B$3,People!$A$3,IF(M672=People!$B$2,People!$A$2,0))))</f>
        <v>Kelly Williams</v>
      </c>
      <c r="W672" t="str">
        <f>IFERROR(INDEX(Returns!A:A,MATCH(B672,Returns!B:B,0)),"No")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8">
        <v>0.2</v>
      </c>
      <c r="U673" s="1">
        <v>11.359999999999998</v>
      </c>
      <c r="V673" t="str">
        <f>IF(M673=People!$B$5,People!$A$5,IF(M673=People!$B$4,People!$A$4,IF(M673=People!$B$3,People!$A$3,IF(M673=People!$B$2,People!$A$2,0))))</f>
        <v>Kelly Williams</v>
      </c>
      <c r="W673" t="str">
        <f>IFERROR(INDEX(Returns!A:A,MATCH(B673,Returns!B:B,0)),"No")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8">
        <v>0.2</v>
      </c>
      <c r="U674" s="1">
        <v>1.7115</v>
      </c>
      <c r="V674" t="str">
        <f>IF(M674=People!$B$5,People!$A$5,IF(M674=People!$B$4,People!$A$4,IF(M674=People!$B$3,People!$A$3,IF(M674=People!$B$2,People!$A$2,0))))</f>
        <v>Kelly Williams</v>
      </c>
      <c r="W674" t="str">
        <f>IFERROR(INDEX(Returns!A:A,MATCH(B674,Returns!B:B,0)),"No")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8">
        <v>0</v>
      </c>
      <c r="U675" s="1">
        <v>16.588799999999999</v>
      </c>
      <c r="V675" t="str">
        <f>IF(M675=People!$B$5,People!$A$5,IF(M675=People!$B$4,People!$A$4,IF(M675=People!$B$3,People!$A$3,IF(M675=People!$B$2,People!$A$2,0))))</f>
        <v>Kelly Williams</v>
      </c>
      <c r="W675" t="str">
        <f>IFERROR(INDEX(Returns!A:A,MATCH(B675,Returns!B:B,0)),"No")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8">
        <v>0</v>
      </c>
      <c r="U676" s="1">
        <v>17.504999999999995</v>
      </c>
      <c r="V676" t="str">
        <f>IF(M676=People!$B$5,People!$A$5,IF(M676=People!$B$4,People!$A$4,IF(M676=People!$B$3,People!$A$3,IF(M676=People!$B$2,People!$A$2,0))))</f>
        <v>Kelly Williams</v>
      </c>
      <c r="W676" t="str">
        <f>IFERROR(INDEX(Returns!A:A,MATCH(B676,Returns!B:B,0)),"No")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8">
        <v>0</v>
      </c>
      <c r="U677" s="1">
        <v>40.749900000000004</v>
      </c>
      <c r="V677" t="str">
        <f>IF(M677=People!$B$5,People!$A$5,IF(M677=People!$B$4,People!$A$4,IF(M677=People!$B$3,People!$A$3,IF(M677=People!$B$2,People!$A$2,0))))</f>
        <v>Kelly Williams</v>
      </c>
      <c r="W677" t="str">
        <f>IFERROR(INDEX(Returns!A:A,MATCH(B677,Returns!B:B,0)),"No")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8">
        <v>0.8</v>
      </c>
      <c r="U678" s="1">
        <v>-7.3920000000000021</v>
      </c>
      <c r="V678" t="str">
        <f>IF(M678=People!$B$5,People!$A$5,IF(M678=People!$B$4,People!$A$4,IF(M678=People!$B$3,People!$A$3,IF(M678=People!$B$2,People!$A$2,0))))</f>
        <v>Kelly Williams</v>
      </c>
      <c r="W678" t="str">
        <f>IFERROR(INDEX(Returns!A:A,MATCH(B678,Returns!B:B,0)),"No")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8">
        <v>0.2</v>
      </c>
      <c r="U679" s="1">
        <v>4.5200999999999958</v>
      </c>
      <c r="V679" t="str">
        <f>IF(M679=People!$B$5,People!$A$5,IF(M679=People!$B$4,People!$A$4,IF(M679=People!$B$3,People!$A$3,IF(M679=People!$B$2,People!$A$2,0))))</f>
        <v>Kelly Williams</v>
      </c>
      <c r="W679" t="str">
        <f>IFERROR(INDEX(Returns!A:A,MATCH(B679,Returns!B:B,0)),"No")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8">
        <v>0.6</v>
      </c>
      <c r="U680" s="1">
        <v>-41.261999999999972</v>
      </c>
      <c r="V680" t="str">
        <f>IF(M680=People!$B$5,People!$A$5,IF(M680=People!$B$4,People!$A$4,IF(M680=People!$B$3,People!$A$3,IF(M680=People!$B$2,People!$A$2,0))))</f>
        <v>Kelly Williams</v>
      </c>
      <c r="W680" t="str">
        <f>IFERROR(INDEX(Returns!A:A,MATCH(B680,Returns!B:B,0)),"No")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8">
        <v>0.8</v>
      </c>
      <c r="U681" s="1">
        <v>-320.23950000000013</v>
      </c>
      <c r="V681" t="str">
        <f>IF(M681=People!$B$5,People!$A$5,IF(M681=People!$B$4,People!$A$4,IF(M681=People!$B$3,People!$A$3,IF(M681=People!$B$2,People!$A$2,0))))</f>
        <v>Kelly Williams</v>
      </c>
      <c r="W681" t="str">
        <f>IFERROR(INDEX(Returns!A:A,MATCH(B681,Returns!B:B,0)),"No")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8">
        <v>0.2</v>
      </c>
      <c r="U682" s="1">
        <v>4.6643999999999988</v>
      </c>
      <c r="V682" t="str">
        <f>IF(M682=People!$B$5,People!$A$5,IF(M682=People!$B$4,People!$A$4,IF(M682=People!$B$3,People!$A$3,IF(M682=People!$B$2,People!$A$2,0))))</f>
        <v>Chuck Magee</v>
      </c>
      <c r="W682" t="str">
        <f>IFERROR(INDEX(Returns!A:A,MATCH(B682,Returns!B:B,0)),"No")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8">
        <v>0</v>
      </c>
      <c r="U683" s="1">
        <v>2.598399999999998</v>
      </c>
      <c r="V683" t="str">
        <f>IF(M683=People!$B$5,People!$A$5,IF(M683=People!$B$4,People!$A$4,IF(M683=People!$B$3,People!$A$3,IF(M683=People!$B$2,People!$A$2,0))))</f>
        <v>Chuck Magee</v>
      </c>
      <c r="W683" t="str">
        <f>IFERROR(INDEX(Returns!A:A,MATCH(B683,Returns!B:B,0)),"No")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8">
        <v>0</v>
      </c>
      <c r="U684" s="1">
        <v>18.521999999999998</v>
      </c>
      <c r="V684" t="str">
        <f>IF(M684=People!$B$5,People!$A$5,IF(M684=People!$B$4,People!$A$4,IF(M684=People!$B$3,People!$A$3,IF(M684=People!$B$2,People!$A$2,0))))</f>
        <v>Chuck Magee</v>
      </c>
      <c r="W684" t="str">
        <f>IFERROR(INDEX(Returns!A:A,MATCH(B684,Returns!B:B,0)),"No")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8">
        <v>0.5</v>
      </c>
      <c r="U685" s="1">
        <v>-3839.9903999999988</v>
      </c>
      <c r="V685" t="str">
        <f>IF(M685=People!$B$5,People!$A$5,IF(M685=People!$B$4,People!$A$4,IF(M685=People!$B$3,People!$A$3,IF(M685=People!$B$2,People!$A$2,0))))</f>
        <v>Cassandra Brandow</v>
      </c>
      <c r="W685" t="str">
        <f>IFERROR(INDEX(Returns!A:A,MATCH(B685,Returns!B:B,0)),"No")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8">
        <v>0.2</v>
      </c>
      <c r="U686" s="1">
        <v>14.650999999999989</v>
      </c>
      <c r="V686" t="str">
        <f>IF(M686=People!$B$5,People!$A$5,IF(M686=People!$B$4,People!$A$4,IF(M686=People!$B$3,People!$A$3,IF(M686=People!$B$2,People!$A$2,0))))</f>
        <v>Cassandra Brandow</v>
      </c>
      <c r="W686" t="str">
        <f>IFERROR(INDEX(Returns!A:A,MATCH(B686,Returns!B:B,0)),"No")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8">
        <v>0</v>
      </c>
      <c r="U687" s="1">
        <v>163.18979999999999</v>
      </c>
      <c r="V687" t="str">
        <f>IF(M687=People!$B$5,People!$A$5,IF(M687=People!$B$4,People!$A$4,IF(M687=People!$B$3,People!$A$3,IF(M687=People!$B$2,People!$A$2,0))))</f>
        <v>Cassandra Brandow</v>
      </c>
      <c r="W687" t="str">
        <f>IFERROR(INDEX(Returns!A:A,MATCH(B687,Returns!B:B,0)),"No")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8">
        <v>0</v>
      </c>
      <c r="U688" s="1">
        <v>6.8713999999999995</v>
      </c>
      <c r="V688" t="str">
        <f>IF(M688=People!$B$5,People!$A$5,IF(M688=People!$B$4,People!$A$4,IF(M688=People!$B$3,People!$A$3,IF(M688=People!$B$2,People!$A$2,0))))</f>
        <v>Cassandra Brandow</v>
      </c>
      <c r="W688" t="str">
        <f>IFERROR(INDEX(Returns!A:A,MATCH(B688,Returns!B:B,0)),"No")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8">
        <v>0</v>
      </c>
      <c r="U689" s="1">
        <v>9.3312000000000008</v>
      </c>
      <c r="V689" t="str">
        <f>IF(M689=People!$B$5,People!$A$5,IF(M689=People!$B$4,People!$A$4,IF(M689=People!$B$3,People!$A$3,IF(M689=People!$B$2,People!$A$2,0))))</f>
        <v>Cassandra Brandow</v>
      </c>
      <c r="W689" t="str">
        <f>IFERROR(INDEX(Returns!A:A,MATCH(B689,Returns!B:B,0)),"No")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8">
        <v>0.2</v>
      </c>
      <c r="U690" s="1">
        <v>4.7995999999999768</v>
      </c>
      <c r="V690" t="str">
        <f>IF(M690=People!$B$5,People!$A$5,IF(M690=People!$B$4,People!$A$4,IF(M690=People!$B$3,People!$A$3,IF(M690=People!$B$2,People!$A$2,0))))</f>
        <v>Chuck Magee</v>
      </c>
      <c r="W690" t="str">
        <f>IFERROR(INDEX(Returns!A:A,MATCH(B690,Returns!B:B,0)),"No")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8">
        <v>0</v>
      </c>
      <c r="U691" s="1">
        <v>14.561400000000006</v>
      </c>
      <c r="V691" t="str">
        <f>IF(M691=People!$B$5,People!$A$5,IF(M691=People!$B$4,People!$A$4,IF(M691=People!$B$3,People!$A$3,IF(M691=People!$B$2,People!$A$2,0))))</f>
        <v>Cassandra Brandow</v>
      </c>
      <c r="W691" t="str">
        <f>IFERROR(INDEX(Returns!A:A,MATCH(B691,Returns!B:B,0)),"No")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8">
        <v>0</v>
      </c>
      <c r="U692" s="1">
        <v>74.053200000000004</v>
      </c>
      <c r="V692" t="str">
        <f>IF(M692=People!$B$5,People!$A$5,IF(M692=People!$B$4,People!$A$4,IF(M692=People!$B$3,People!$A$3,IF(M692=People!$B$2,People!$A$2,0))))</f>
        <v>Cassandra Brandow</v>
      </c>
      <c r="W692" t="str">
        <f>IFERROR(INDEX(Returns!A:A,MATCH(B692,Returns!B:B,0)),"No")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8">
        <v>0</v>
      </c>
      <c r="U693" s="1">
        <v>10.315199999999999</v>
      </c>
      <c r="V693" t="str">
        <f>IF(M693=People!$B$5,People!$A$5,IF(M693=People!$B$4,People!$A$4,IF(M693=People!$B$3,People!$A$3,IF(M693=People!$B$2,People!$A$2,0))))</f>
        <v>Cassandra Brandow</v>
      </c>
      <c r="W693" t="str">
        <f>IFERROR(INDEX(Returns!A:A,MATCH(B693,Returns!B:B,0)),"No")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28">
        <v>166.24</v>
      </c>
      <c r="S694" s="1">
        <v>1</v>
      </c>
      <c r="T694" s="8">
        <v>0</v>
      </c>
      <c r="U694" s="1">
        <v>24.936000000000007</v>
      </c>
      <c r="V694" t="str">
        <f>IF(M694=People!$B$5,People!$A$5,IF(M694=People!$B$4,People!$A$4,IF(M694=People!$B$3,People!$A$3,IF(M694=People!$B$2,People!$A$2,0))))</f>
        <v>Anna Andreadi</v>
      </c>
      <c r="W694" t="str">
        <f>IFERROR(INDEX(Returns!A:A,MATCH(B694,Returns!B:B,0)),"No")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28">
        <v>33.4</v>
      </c>
      <c r="S695" s="1">
        <v>5</v>
      </c>
      <c r="T695" s="8">
        <v>0</v>
      </c>
      <c r="U695" s="1">
        <v>16.032</v>
      </c>
      <c r="V695" t="str">
        <f>IF(M695=People!$B$5,People!$A$5,IF(M695=People!$B$4,People!$A$4,IF(M695=People!$B$3,People!$A$3,IF(M695=People!$B$2,People!$A$2,0))))</f>
        <v>Anna Andreadi</v>
      </c>
      <c r="W695" t="str">
        <f>IFERROR(INDEX(Returns!A:A,MATCH(B695,Returns!B:B,0)),"No")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8">
        <v>0.2</v>
      </c>
      <c r="U696" s="1">
        <v>17.34879999999999</v>
      </c>
      <c r="V696" t="str">
        <f>IF(M696=People!$B$5,People!$A$5,IF(M696=People!$B$4,People!$A$4,IF(M696=People!$B$3,People!$A$3,IF(M696=People!$B$2,People!$A$2,0))))</f>
        <v>Chuck Magee</v>
      </c>
      <c r="W696" t="str">
        <f>IFERROR(INDEX(Returns!A:A,MATCH(B696,Returns!B:B,0)),"No")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8">
        <v>0.2</v>
      </c>
      <c r="U697" s="1">
        <v>17.759999999999998</v>
      </c>
      <c r="V697" t="str">
        <f>IF(M697=People!$B$5,People!$A$5,IF(M697=People!$B$4,People!$A$4,IF(M697=People!$B$3,People!$A$3,IF(M697=People!$B$2,People!$A$2,0))))</f>
        <v>Chuck Magee</v>
      </c>
      <c r="W697" t="str">
        <f>IFERROR(INDEX(Returns!A:A,MATCH(B697,Returns!B:B,0)),"No")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8">
        <v>0.2</v>
      </c>
      <c r="U698" s="1">
        <v>62.807499999999976</v>
      </c>
      <c r="V698" t="str">
        <f>IF(M698=People!$B$5,People!$A$5,IF(M698=People!$B$4,People!$A$4,IF(M698=People!$B$3,People!$A$3,IF(M698=People!$B$2,People!$A$2,0))))</f>
        <v>Chuck Magee</v>
      </c>
      <c r="W698" t="str">
        <f>IFERROR(INDEX(Returns!A:A,MATCH(B698,Returns!B:B,0)),"No")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8">
        <v>0.2</v>
      </c>
      <c r="U699" s="1">
        <v>31.751200000000001</v>
      </c>
      <c r="V699" t="str">
        <f>IF(M699=People!$B$5,People!$A$5,IF(M699=People!$B$4,People!$A$4,IF(M699=People!$B$3,People!$A$3,IF(M699=People!$B$2,People!$A$2,0))))</f>
        <v>Chuck Magee</v>
      </c>
      <c r="W699" t="str">
        <f>IFERROR(INDEX(Returns!A:A,MATCH(B699,Returns!B:B,0)),"No")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8">
        <v>0.2</v>
      </c>
      <c r="U700" s="1">
        <v>0.8088000000000003</v>
      </c>
      <c r="V700" t="str">
        <f>IF(M700=People!$B$5,People!$A$5,IF(M700=People!$B$4,People!$A$4,IF(M700=People!$B$3,People!$A$3,IF(M700=People!$B$2,People!$A$2,0))))</f>
        <v>Chuck Magee</v>
      </c>
      <c r="W700" t="str">
        <f>IFERROR(INDEX(Returns!A:A,MATCH(B700,Returns!B:B,0)),"No")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8">
        <v>0.7</v>
      </c>
      <c r="U701" s="1">
        <v>-13.6312</v>
      </c>
      <c r="V701" t="str">
        <f>IF(M701=People!$B$5,People!$A$5,IF(M701=People!$B$4,People!$A$4,IF(M701=People!$B$3,People!$A$3,IF(M701=People!$B$2,People!$A$2,0))))</f>
        <v>Chuck Magee</v>
      </c>
      <c r="W701" t="str">
        <f>IFERROR(INDEX(Returns!A:A,MATCH(B701,Returns!B:B,0)),"No")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8">
        <v>0.7</v>
      </c>
      <c r="U702" s="1">
        <v>-3.4271999999999991</v>
      </c>
      <c r="V702" t="str">
        <f>IF(M702=People!$B$5,People!$A$5,IF(M702=People!$B$4,People!$A$4,IF(M702=People!$B$3,People!$A$3,IF(M702=People!$B$2,People!$A$2,0))))</f>
        <v>Chuck Magee</v>
      </c>
      <c r="W702" t="str">
        <f>IFERROR(INDEX(Returns!A:A,MATCH(B702,Returns!B:B,0)),"No")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8">
        <v>0.2</v>
      </c>
      <c r="U703" s="1">
        <v>4.1448</v>
      </c>
      <c r="V703" t="str">
        <f>IF(M703=People!$B$5,People!$A$5,IF(M703=People!$B$4,People!$A$4,IF(M703=People!$B$3,People!$A$3,IF(M703=People!$B$2,People!$A$2,0))))</f>
        <v>Chuck Magee</v>
      </c>
      <c r="W703" t="str">
        <f>IFERROR(INDEX(Returns!A:A,MATCH(B703,Returns!B:B,0)),"No")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28">
        <v>209.88</v>
      </c>
      <c r="S704" s="1">
        <v>3</v>
      </c>
      <c r="T704" s="8">
        <v>0</v>
      </c>
      <c r="U704" s="1">
        <v>35.679599999999979</v>
      </c>
      <c r="V704" t="str">
        <f>IF(M704=People!$B$5,People!$A$5,IF(M704=People!$B$4,People!$A$4,IF(M704=People!$B$3,People!$A$3,IF(M704=People!$B$2,People!$A$2,0))))</f>
        <v>Anna Andreadi</v>
      </c>
      <c r="W704" t="str">
        <f>IFERROR(INDEX(Returns!A:A,MATCH(B704,Returns!B:B,0)),"No")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28">
        <v>369.91200000000003</v>
      </c>
      <c r="S705" s="1">
        <v>3</v>
      </c>
      <c r="T705" s="8">
        <v>0.2</v>
      </c>
      <c r="U705" s="1">
        <v>-13.871700000000047</v>
      </c>
      <c r="V705" t="str">
        <f>IF(M705=People!$B$5,People!$A$5,IF(M705=People!$B$4,People!$A$4,IF(M705=People!$B$3,People!$A$3,IF(M705=People!$B$2,People!$A$2,0))))</f>
        <v>Anna Andreadi</v>
      </c>
      <c r="W705" t="str">
        <f>IFERROR(INDEX(Returns!A:A,MATCH(B705,Returns!B:B,0)),"No")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8">
        <v>0.2</v>
      </c>
      <c r="U706" s="1">
        <v>3.6288</v>
      </c>
      <c r="V706" t="str">
        <f>IF(M706=People!$B$5,People!$A$5,IF(M706=People!$B$4,People!$A$4,IF(M706=People!$B$3,People!$A$3,IF(M706=People!$B$2,People!$A$2,0))))</f>
        <v>Cassandra Brandow</v>
      </c>
      <c r="W706" t="str">
        <f>IFERROR(INDEX(Returns!A:A,MATCH(B706,Returns!B:B,0)),"No")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8">
        <v>0.2</v>
      </c>
      <c r="U707" s="1">
        <v>18.769499999999987</v>
      </c>
      <c r="V707" t="str">
        <f>IF(M707=People!$B$5,People!$A$5,IF(M707=People!$B$4,People!$A$4,IF(M707=People!$B$3,People!$A$3,IF(M707=People!$B$2,People!$A$2,0))))</f>
        <v>Cassandra Brandow</v>
      </c>
      <c r="W707" t="str">
        <f>IFERROR(INDEX(Returns!A:A,MATCH(B707,Returns!B:B,0)),"No")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8">
        <v>0.2</v>
      </c>
      <c r="U708" s="1">
        <v>2.2823999999999991</v>
      </c>
      <c r="V708" t="str">
        <f>IF(M708=People!$B$5,People!$A$5,IF(M708=People!$B$4,People!$A$4,IF(M708=People!$B$3,People!$A$3,IF(M708=People!$B$2,People!$A$2,0))))</f>
        <v>Cassandra Brandow</v>
      </c>
      <c r="W708" t="str">
        <f>IFERROR(INDEX(Returns!A:A,MATCH(B708,Returns!B:B,0)),"No")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8">
        <v>0</v>
      </c>
      <c r="U709" s="1">
        <v>52.78240000000001</v>
      </c>
      <c r="V709" t="str">
        <f>IF(M709=People!$B$5,People!$A$5,IF(M709=People!$B$4,People!$A$4,IF(M709=People!$B$3,People!$A$3,IF(M709=People!$B$2,People!$A$2,0))))</f>
        <v>Chuck Magee</v>
      </c>
      <c r="W709" t="str">
        <f>IFERROR(INDEX(Returns!A:A,MATCH(B709,Returns!B:B,0)),"No")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8">
        <v>0.2</v>
      </c>
      <c r="U710" s="1">
        <v>-110.49000000000007</v>
      </c>
      <c r="V710" t="str">
        <f>IF(M710=People!$B$5,People!$A$5,IF(M710=People!$B$4,People!$A$4,IF(M710=People!$B$3,People!$A$3,IF(M710=People!$B$2,People!$A$2,0))))</f>
        <v>Chuck Magee</v>
      </c>
      <c r="W710" t="str">
        <f>IFERROR(INDEX(Returns!A:A,MATCH(B710,Returns!B:B,0)),"No")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8">
        <v>0.2</v>
      </c>
      <c r="U711" s="1">
        <v>15.767999999999997</v>
      </c>
      <c r="V711" t="str">
        <f>IF(M711=People!$B$5,People!$A$5,IF(M711=People!$B$4,People!$A$4,IF(M711=People!$B$3,People!$A$3,IF(M711=People!$B$2,People!$A$2,0))))</f>
        <v>Chuck Magee</v>
      </c>
      <c r="W711" t="str">
        <f>IFERROR(INDEX(Returns!A:A,MATCH(B711,Returns!B:B,0)),"No")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8">
        <v>0</v>
      </c>
      <c r="U712" s="1">
        <v>26.630399999999998</v>
      </c>
      <c r="V712" t="str">
        <f>IF(M712=People!$B$5,People!$A$5,IF(M712=People!$B$4,People!$A$4,IF(M712=People!$B$3,People!$A$3,IF(M712=People!$B$2,People!$A$2,0))))</f>
        <v>Chuck Magee</v>
      </c>
      <c r="W712" t="str">
        <f>IFERROR(INDEX(Returns!A:A,MATCH(B712,Returns!B:B,0)),"No")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8">
        <v>0.2</v>
      </c>
      <c r="U713" s="1">
        <v>8.8623999999999992</v>
      </c>
      <c r="V713" t="str">
        <f>IF(M713=People!$B$5,People!$A$5,IF(M713=People!$B$4,People!$A$4,IF(M713=People!$B$3,People!$A$3,IF(M713=People!$B$2,People!$A$2,0))))</f>
        <v>Cassandra Brandow</v>
      </c>
      <c r="W713" t="str">
        <f>IFERROR(INDEX(Returns!A:A,MATCH(B713,Returns!B:B,0)),"No")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8">
        <v>0</v>
      </c>
      <c r="U714" s="1">
        <v>109.72260000000001</v>
      </c>
      <c r="V714" t="str">
        <f>IF(M714=People!$B$5,People!$A$5,IF(M714=People!$B$4,People!$A$4,IF(M714=People!$B$3,People!$A$3,IF(M714=People!$B$2,People!$A$2,0))))</f>
        <v>Chuck Magee</v>
      </c>
      <c r="W714" t="str">
        <f>IFERROR(INDEX(Returns!A:A,MATCH(B714,Returns!B:B,0)),"No")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8">
        <v>0</v>
      </c>
      <c r="U715" s="1">
        <v>89.314199999999971</v>
      </c>
      <c r="V715" t="str">
        <f>IF(M715=People!$B$5,People!$A$5,IF(M715=People!$B$4,People!$A$4,IF(M715=People!$B$3,People!$A$3,IF(M715=People!$B$2,People!$A$2,0))))</f>
        <v>Chuck Magee</v>
      </c>
      <c r="W715" t="str">
        <f>IFERROR(INDEX(Returns!A:A,MATCH(B715,Returns!B:B,0)),"No")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8">
        <v>0</v>
      </c>
      <c r="U716" s="1">
        <v>113.98860000000001</v>
      </c>
      <c r="V716" t="str">
        <f>IF(M716=People!$B$5,People!$A$5,IF(M716=People!$B$4,People!$A$4,IF(M716=People!$B$3,People!$A$3,IF(M716=People!$B$2,People!$A$2,0))))</f>
        <v>Chuck Magee</v>
      </c>
      <c r="W716" t="str">
        <f>IFERROR(INDEX(Returns!A:A,MATCH(B716,Returns!B:B,0)),"No")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28">
        <v>19.920000000000002</v>
      </c>
      <c r="S717" s="1">
        <v>5</v>
      </c>
      <c r="T717" s="8">
        <v>0.2</v>
      </c>
      <c r="U717" s="1">
        <v>6.9719999999999995</v>
      </c>
      <c r="V717" t="str">
        <f>IF(M717=People!$B$5,People!$A$5,IF(M717=People!$B$4,People!$A$4,IF(M717=People!$B$3,People!$A$3,IF(M717=People!$B$2,People!$A$2,0))))</f>
        <v>Anna Andreadi</v>
      </c>
      <c r="W717" t="str">
        <f>IFERROR(INDEX(Returns!A:A,MATCH(B717,Returns!B:B,0)),"No")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8">
        <v>0</v>
      </c>
      <c r="U718" s="1">
        <v>3.0813999999999995</v>
      </c>
      <c r="V718" t="str">
        <f>IF(M718=People!$B$5,People!$A$5,IF(M718=People!$B$4,People!$A$4,IF(M718=People!$B$3,People!$A$3,IF(M718=People!$B$2,People!$A$2,0))))</f>
        <v>Chuck Magee</v>
      </c>
      <c r="W718" t="str">
        <f>IFERROR(INDEX(Returns!A:A,MATCH(B718,Returns!B:B,0)),"No")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8">
        <v>0.2</v>
      </c>
      <c r="U719" s="1">
        <v>24.475800000000007</v>
      </c>
      <c r="V719" t="str">
        <f>IF(M719=People!$B$5,People!$A$5,IF(M719=People!$B$4,People!$A$4,IF(M719=People!$B$3,People!$A$3,IF(M719=People!$B$2,People!$A$2,0))))</f>
        <v>Chuck Magee</v>
      </c>
      <c r="W719" t="str">
        <f>IFERROR(INDEX(Returns!A:A,MATCH(B719,Returns!B:B,0)),"No")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28">
        <v>59.808000000000007</v>
      </c>
      <c r="S720" s="1">
        <v>3</v>
      </c>
      <c r="T720" s="8">
        <v>0.2</v>
      </c>
      <c r="U720" s="1">
        <v>19.4376</v>
      </c>
      <c r="V720" t="str">
        <f>IF(M720=People!$B$5,People!$A$5,IF(M720=People!$B$4,People!$A$4,IF(M720=People!$B$3,People!$A$3,IF(M720=People!$B$2,People!$A$2,0))))</f>
        <v>Anna Andreadi</v>
      </c>
      <c r="W720" t="str">
        <f>IFERROR(INDEX(Returns!A:A,MATCH(B720,Returns!B:B,0)),"No")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28">
        <v>73.320000000000007</v>
      </c>
      <c r="S721" s="1">
        <v>6</v>
      </c>
      <c r="T721" s="8">
        <v>0</v>
      </c>
      <c r="U721" s="1">
        <v>21.995999999999992</v>
      </c>
      <c r="V721" t="str">
        <f>IF(M721=People!$B$5,People!$A$5,IF(M721=People!$B$4,People!$A$4,IF(M721=People!$B$3,People!$A$3,IF(M721=People!$B$2,People!$A$2,0))))</f>
        <v>Anna Andreadi</v>
      </c>
      <c r="W721" t="str">
        <f>IFERROR(INDEX(Returns!A:A,MATCH(B721,Returns!B:B,0)),"No")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28">
        <v>146.82</v>
      </c>
      <c r="S722" s="1">
        <v>3</v>
      </c>
      <c r="T722" s="8">
        <v>0</v>
      </c>
      <c r="U722" s="1">
        <v>73.41</v>
      </c>
      <c r="V722" t="str">
        <f>IF(M722=People!$B$5,People!$A$5,IF(M722=People!$B$4,People!$A$4,IF(M722=People!$B$3,People!$A$3,IF(M722=People!$B$2,People!$A$2,0))))</f>
        <v>Anna Andreadi</v>
      </c>
      <c r="W722" t="str">
        <f>IFERROR(INDEX(Returns!A:A,MATCH(B722,Returns!B:B,0)),"No")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8">
        <v>0</v>
      </c>
      <c r="U723" s="1">
        <v>231.41160000000002</v>
      </c>
      <c r="V723" t="str">
        <f>IF(M723=People!$B$5,People!$A$5,IF(M723=People!$B$4,People!$A$4,IF(M723=People!$B$3,People!$A$3,IF(M723=People!$B$2,People!$A$2,0))))</f>
        <v>Kelly Williams</v>
      </c>
      <c r="W723" t="str">
        <f>IFERROR(INDEX(Returns!A:A,MATCH(B723,Returns!B:B,0)),"No")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8">
        <v>0</v>
      </c>
      <c r="U724" s="1">
        <v>80.019899999999993</v>
      </c>
      <c r="V724" t="str">
        <f>IF(M724=People!$B$5,People!$A$5,IF(M724=People!$B$4,People!$A$4,IF(M724=People!$B$3,People!$A$3,IF(M724=People!$B$2,People!$A$2,0))))</f>
        <v>Kelly Williams</v>
      </c>
      <c r="W724" t="str">
        <f>IFERROR(INDEX(Returns!A:A,MATCH(B724,Returns!B:B,0)),"No")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8">
        <v>0.2</v>
      </c>
      <c r="U725" s="1">
        <v>21.112000000000002</v>
      </c>
      <c r="V725" t="str">
        <f>IF(M725=People!$B$5,People!$A$5,IF(M725=People!$B$4,People!$A$4,IF(M725=People!$B$3,People!$A$3,IF(M725=People!$B$2,People!$A$2,0))))</f>
        <v>Chuck Magee</v>
      </c>
      <c r="W725" t="str">
        <f>IFERROR(INDEX(Returns!A:A,MATCH(B725,Returns!B:B,0)),"No")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8">
        <v>0.2</v>
      </c>
      <c r="U726" s="1">
        <v>5.1281999999999996</v>
      </c>
      <c r="V726" t="str">
        <f>IF(M726=People!$B$5,People!$A$5,IF(M726=People!$B$4,People!$A$4,IF(M726=People!$B$3,People!$A$3,IF(M726=People!$B$2,People!$A$2,0))))</f>
        <v>Cassandra Brandow</v>
      </c>
      <c r="W726" t="str">
        <f>IFERROR(INDEX(Returns!A:A,MATCH(B726,Returns!B:B,0)),"No")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8">
        <v>0.2</v>
      </c>
      <c r="U727" s="1">
        <v>6.3684000000000003</v>
      </c>
      <c r="V727" t="str">
        <f>IF(M727=People!$B$5,People!$A$5,IF(M727=People!$B$4,People!$A$4,IF(M727=People!$B$3,People!$A$3,IF(M727=People!$B$2,People!$A$2,0))))</f>
        <v>Kelly Williams</v>
      </c>
      <c r="W727" t="str">
        <f>IFERROR(INDEX(Returns!A:A,MATCH(B727,Returns!B:B,0)),"No")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8">
        <v>0.2</v>
      </c>
      <c r="U728" s="1">
        <v>5.5992000000000015</v>
      </c>
      <c r="V728" t="str">
        <f>IF(M728=People!$B$5,People!$A$5,IF(M728=People!$B$4,People!$A$4,IF(M728=People!$B$3,People!$A$3,IF(M728=People!$B$2,People!$A$2,0))))</f>
        <v>Kelly Williams</v>
      </c>
      <c r="W728" t="str">
        <f>IFERROR(INDEX(Returns!A:A,MATCH(B728,Returns!B:B,0)),"No")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8">
        <v>0</v>
      </c>
      <c r="U729" s="1">
        <v>84.051199999999994</v>
      </c>
      <c r="V729" t="str">
        <f>IF(M729=People!$B$5,People!$A$5,IF(M729=People!$B$4,People!$A$4,IF(M729=People!$B$3,People!$A$3,IF(M729=People!$B$2,People!$A$2,0))))</f>
        <v>Chuck Magee</v>
      </c>
      <c r="W729" t="str">
        <f>IFERROR(INDEX(Returns!A:A,MATCH(B729,Returns!B:B,0)),"No")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8">
        <v>0.4</v>
      </c>
      <c r="U730" s="1">
        <v>-153.34560000000005</v>
      </c>
      <c r="V730" t="str">
        <f>IF(M730=People!$B$5,People!$A$5,IF(M730=People!$B$4,People!$A$4,IF(M730=People!$B$3,People!$A$3,IF(M730=People!$B$2,People!$A$2,0))))</f>
        <v>Chuck Magee</v>
      </c>
      <c r="W730" t="str">
        <f>IFERROR(INDEX(Returns!A:A,MATCH(B730,Returns!B:B,0)),"No")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8">
        <v>0</v>
      </c>
      <c r="U731" s="1">
        <v>10.088999999999999</v>
      </c>
      <c r="V731" t="str">
        <f>IF(M731=People!$B$5,People!$A$5,IF(M731=People!$B$4,People!$A$4,IF(M731=People!$B$3,People!$A$3,IF(M731=People!$B$2,People!$A$2,0))))</f>
        <v>Chuck Magee</v>
      </c>
      <c r="W731" t="str">
        <f>IFERROR(INDEX(Returns!A:A,MATCH(B731,Returns!B:B,0)),"No")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8">
        <v>0.1</v>
      </c>
      <c r="U732" s="1">
        <v>102.49980000000001</v>
      </c>
      <c r="V732" t="str">
        <f>IF(M732=People!$B$5,People!$A$5,IF(M732=People!$B$4,People!$A$4,IF(M732=People!$B$3,People!$A$3,IF(M732=People!$B$2,People!$A$2,0))))</f>
        <v>Chuck Magee</v>
      </c>
      <c r="W732" t="str">
        <f>IFERROR(INDEX(Returns!A:A,MATCH(B732,Returns!B:B,0)),"No")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8">
        <v>0</v>
      </c>
      <c r="U733" s="1">
        <v>3.024</v>
      </c>
      <c r="V733" t="str">
        <f>IF(M733=People!$B$5,People!$A$5,IF(M733=People!$B$4,People!$A$4,IF(M733=People!$B$3,People!$A$3,IF(M733=People!$B$2,People!$A$2,0))))</f>
        <v>Chuck Magee</v>
      </c>
      <c r="W733" t="str">
        <f>IFERROR(INDEX(Returns!A:A,MATCH(B733,Returns!B:B,0)),"No")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28">
        <v>242.94</v>
      </c>
      <c r="S734" s="1">
        <v>3</v>
      </c>
      <c r="T734" s="8">
        <v>0</v>
      </c>
      <c r="U734" s="1">
        <v>9.7175999999999902</v>
      </c>
      <c r="V734" t="str">
        <f>IF(M734=People!$B$5,People!$A$5,IF(M734=People!$B$4,People!$A$4,IF(M734=People!$B$3,People!$A$3,IF(M734=People!$B$2,People!$A$2,0))))</f>
        <v>Anna Andreadi</v>
      </c>
      <c r="W734" t="str">
        <f>IFERROR(INDEX(Returns!A:A,MATCH(B734,Returns!B:B,0)),"No")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28">
        <v>179.97</v>
      </c>
      <c r="S735" s="1">
        <v>3</v>
      </c>
      <c r="T735" s="8">
        <v>0</v>
      </c>
      <c r="U735" s="1">
        <v>86.385600000000011</v>
      </c>
      <c r="V735" t="str">
        <f>IF(M735=People!$B$5,People!$A$5,IF(M735=People!$B$4,People!$A$4,IF(M735=People!$B$3,People!$A$3,IF(M735=People!$B$2,People!$A$2,0))))</f>
        <v>Anna Andreadi</v>
      </c>
      <c r="W735" t="str">
        <f>IFERROR(INDEX(Returns!A:A,MATCH(B735,Returns!B:B,0)),"No")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28">
        <v>99.695999999999998</v>
      </c>
      <c r="S736" s="1">
        <v>6</v>
      </c>
      <c r="T736" s="8">
        <v>0.2</v>
      </c>
      <c r="U736" s="1">
        <v>33.647399999999998</v>
      </c>
      <c r="V736" t="str">
        <f>IF(M736=People!$B$5,People!$A$5,IF(M736=People!$B$4,People!$A$4,IF(M736=People!$B$3,People!$A$3,IF(M736=People!$B$2,People!$A$2,0))))</f>
        <v>Anna Andreadi</v>
      </c>
      <c r="W736" t="str">
        <f>IFERROR(INDEX(Returns!A:A,MATCH(B736,Returns!B:B,0)),"No")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28">
        <v>27.936000000000003</v>
      </c>
      <c r="S737" s="1">
        <v>4</v>
      </c>
      <c r="T737" s="8">
        <v>0.2</v>
      </c>
      <c r="U737" s="1">
        <v>9.4283999999999963</v>
      </c>
      <c r="V737" t="str">
        <f>IF(M737=People!$B$5,People!$A$5,IF(M737=People!$B$4,People!$A$4,IF(M737=People!$B$3,People!$A$3,IF(M737=People!$B$2,People!$A$2,0))))</f>
        <v>Anna Andreadi</v>
      </c>
      <c r="W737" t="str">
        <f>IFERROR(INDEX(Returns!A:A,MATCH(B737,Returns!B:B,0)),"No")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28">
        <v>84.98</v>
      </c>
      <c r="S738" s="1">
        <v>1</v>
      </c>
      <c r="T738" s="8">
        <v>0</v>
      </c>
      <c r="U738" s="1">
        <v>18.695599999999999</v>
      </c>
      <c r="V738" t="str">
        <f>IF(M738=People!$B$5,People!$A$5,IF(M738=People!$B$4,People!$A$4,IF(M738=People!$B$3,People!$A$3,IF(M738=People!$B$2,People!$A$2,0))))</f>
        <v>Anna Andreadi</v>
      </c>
      <c r="W738" t="str">
        <f>IFERROR(INDEX(Returns!A:A,MATCH(B738,Returns!B:B,0)),"No")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28">
        <v>18.72</v>
      </c>
      <c r="S739" s="1">
        <v>5</v>
      </c>
      <c r="T739" s="8">
        <v>0.2</v>
      </c>
      <c r="U739" s="1">
        <v>6.5519999999999996</v>
      </c>
      <c r="V739" t="str">
        <f>IF(M739=People!$B$5,People!$A$5,IF(M739=People!$B$4,People!$A$4,IF(M739=People!$B$3,People!$A$3,IF(M739=People!$B$2,People!$A$2,0))))</f>
        <v>Anna Andreadi</v>
      </c>
      <c r="W739" t="str">
        <f>IFERROR(INDEX(Returns!A:A,MATCH(B739,Returns!B:B,0)),"No")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28">
        <v>49.98</v>
      </c>
      <c r="S740" s="1">
        <v>2</v>
      </c>
      <c r="T740" s="8">
        <v>0</v>
      </c>
      <c r="U740" s="1">
        <v>8.4965999999999937</v>
      </c>
      <c r="V740" t="str">
        <f>IF(M740=People!$B$5,People!$A$5,IF(M740=People!$B$4,People!$A$4,IF(M740=People!$B$3,People!$A$3,IF(M740=People!$B$2,People!$A$2,0))))</f>
        <v>Anna Andreadi</v>
      </c>
      <c r="W740" t="str">
        <f>IFERROR(INDEX(Returns!A:A,MATCH(B740,Returns!B:B,0)),"No")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8">
        <v>0.2</v>
      </c>
      <c r="U741" s="1">
        <v>4.2716999999999992</v>
      </c>
      <c r="V741" t="str">
        <f>IF(M741=People!$B$5,People!$A$5,IF(M741=People!$B$4,People!$A$4,IF(M741=People!$B$3,People!$A$3,IF(M741=People!$B$2,People!$A$2,0))))</f>
        <v>Kelly Williams</v>
      </c>
      <c r="W741" t="str">
        <f>IFERROR(INDEX(Returns!A:A,MATCH(B741,Returns!B:B,0)),"No")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8">
        <v>0.2</v>
      </c>
      <c r="U742" s="1">
        <v>-64.774800000000013</v>
      </c>
      <c r="V742" t="str">
        <f>IF(M742=People!$B$5,People!$A$5,IF(M742=People!$B$4,People!$A$4,IF(M742=People!$B$3,People!$A$3,IF(M742=People!$B$2,People!$A$2,0))))</f>
        <v>Kelly Williams</v>
      </c>
      <c r="W742" t="str">
        <f>IFERROR(INDEX(Returns!A:A,MATCH(B742,Returns!B:B,0)),"No")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8">
        <v>0.8</v>
      </c>
      <c r="U743" s="1">
        <v>-5.4870000000000001</v>
      </c>
      <c r="V743" t="str">
        <f>IF(M743=People!$B$5,People!$A$5,IF(M743=People!$B$4,People!$A$4,IF(M743=People!$B$3,People!$A$3,IF(M743=People!$B$2,People!$A$2,0))))</f>
        <v>Kelly Williams</v>
      </c>
      <c r="W743" t="str">
        <f>IFERROR(INDEX(Returns!A:A,MATCH(B743,Returns!B:B,0)),"No")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8">
        <v>0.2</v>
      </c>
      <c r="U744" s="1">
        <v>-10.948000000000002</v>
      </c>
      <c r="V744" t="str">
        <f>IF(M744=People!$B$5,People!$A$5,IF(M744=People!$B$4,People!$A$4,IF(M744=People!$B$3,People!$A$3,IF(M744=People!$B$2,People!$A$2,0))))</f>
        <v>Kelly Williams</v>
      </c>
      <c r="W744" t="str">
        <f>IFERROR(INDEX(Returns!A:A,MATCH(B744,Returns!B:B,0)),"No")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8">
        <v>0.2</v>
      </c>
      <c r="U745" s="1">
        <v>1.1465999999999998</v>
      </c>
      <c r="V745" t="str">
        <f>IF(M745=People!$B$5,People!$A$5,IF(M745=People!$B$4,People!$A$4,IF(M745=People!$B$3,People!$A$3,IF(M745=People!$B$2,People!$A$2,0))))</f>
        <v>Kelly Williams</v>
      </c>
      <c r="W745" t="str">
        <f>IFERROR(INDEX(Returns!A:A,MATCH(B745,Returns!B:B,0)),"No")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8">
        <v>0.2</v>
      </c>
      <c r="U746" s="1">
        <v>1.6762000000000001</v>
      </c>
      <c r="V746" t="str">
        <f>IF(M746=People!$B$5,People!$A$5,IF(M746=People!$B$4,People!$A$4,IF(M746=People!$B$3,People!$A$3,IF(M746=People!$B$2,People!$A$2,0))))</f>
        <v>Kelly Williams</v>
      </c>
      <c r="W746" t="str">
        <f>IFERROR(INDEX(Returns!A:A,MATCH(B746,Returns!B:B,0)),"No")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8">
        <v>0.2</v>
      </c>
      <c r="U747" s="1">
        <v>6.2063999999999897</v>
      </c>
      <c r="V747" t="str">
        <f>IF(M747=People!$B$5,People!$A$5,IF(M747=People!$B$4,People!$A$4,IF(M747=People!$B$3,People!$A$3,IF(M747=People!$B$2,People!$A$2,0))))</f>
        <v>Kelly Williams</v>
      </c>
      <c r="W747" t="str">
        <f>IFERROR(INDEX(Returns!A:A,MATCH(B747,Returns!B:B,0)),"No")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28">
        <v>567.12</v>
      </c>
      <c r="S748" s="1">
        <v>10</v>
      </c>
      <c r="T748" s="8">
        <v>0.2</v>
      </c>
      <c r="U748" s="1">
        <v>-28.355999999999952</v>
      </c>
      <c r="V748" t="str">
        <f>IF(M748=People!$B$5,People!$A$5,IF(M748=People!$B$4,People!$A$4,IF(M748=People!$B$3,People!$A$3,IF(M748=People!$B$2,People!$A$2,0))))</f>
        <v>Anna Andreadi</v>
      </c>
      <c r="W748" t="str">
        <f>IFERROR(INDEX(Returns!A:A,MATCH(B748,Returns!B:B,0)),"No")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28">
        <v>359.32</v>
      </c>
      <c r="S749" s="1">
        <v>4</v>
      </c>
      <c r="T749" s="8">
        <v>0</v>
      </c>
      <c r="U749" s="1">
        <v>7.1863999999999919</v>
      </c>
      <c r="V749" t="str">
        <f>IF(M749=People!$B$5,People!$A$5,IF(M749=People!$B$4,People!$A$4,IF(M749=People!$B$3,People!$A$3,IF(M749=People!$B$2,People!$A$2,0))))</f>
        <v>Anna Andreadi</v>
      </c>
      <c r="W749" t="str">
        <f>IFERROR(INDEX(Returns!A:A,MATCH(B749,Returns!B:B,0)),"No")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8">
        <v>0.2</v>
      </c>
      <c r="U750" s="1">
        <v>0.89939999999999909</v>
      </c>
      <c r="V750" t="str">
        <f>IF(M750=People!$B$5,People!$A$5,IF(M750=People!$B$4,People!$A$4,IF(M750=People!$B$3,People!$A$3,IF(M750=People!$B$2,People!$A$2,0))))</f>
        <v>Kelly Williams</v>
      </c>
      <c r="W750" t="str">
        <f>IFERROR(INDEX(Returns!A:A,MATCH(B750,Returns!B:B,0)),"No")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8">
        <v>0</v>
      </c>
      <c r="U751" s="1">
        <v>26.702999999999999</v>
      </c>
      <c r="V751" t="str">
        <f>IF(M751=People!$B$5,People!$A$5,IF(M751=People!$B$4,People!$A$4,IF(M751=People!$B$3,People!$A$3,IF(M751=People!$B$2,People!$A$2,0))))</f>
        <v>Kelly Williams</v>
      </c>
      <c r="W751" t="str">
        <f>IFERROR(INDEX(Returns!A:A,MATCH(B751,Returns!B:B,0)),"No")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8">
        <v>0</v>
      </c>
      <c r="U752" s="1">
        <v>56.7864</v>
      </c>
      <c r="V752" t="str">
        <f>IF(M752=People!$B$5,People!$A$5,IF(M752=People!$B$4,People!$A$4,IF(M752=People!$B$3,People!$A$3,IF(M752=People!$B$2,People!$A$2,0))))</f>
        <v>Kelly Williams</v>
      </c>
      <c r="W752" t="str">
        <f>IFERROR(INDEX(Returns!A:A,MATCH(B752,Returns!B:B,0)),"No")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8">
        <v>0</v>
      </c>
      <c r="U753" s="1">
        <v>22.792000000000002</v>
      </c>
      <c r="V753" t="str">
        <f>IF(M753=People!$B$5,People!$A$5,IF(M753=People!$B$4,People!$A$4,IF(M753=People!$B$3,People!$A$3,IF(M753=People!$B$2,People!$A$2,0))))</f>
        <v>Kelly Williams</v>
      </c>
      <c r="W753" t="str">
        <f>IFERROR(INDEX(Returns!A:A,MATCH(B753,Returns!B:B,0)),"No")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8">
        <v>0</v>
      </c>
      <c r="U754" s="1">
        <v>1.4112</v>
      </c>
      <c r="V754" t="str">
        <f>IF(M754=People!$B$5,People!$A$5,IF(M754=People!$B$4,People!$A$4,IF(M754=People!$B$3,People!$A$3,IF(M754=People!$B$2,People!$A$2,0))))</f>
        <v>Kelly Williams</v>
      </c>
      <c r="W754" t="str">
        <f>IFERROR(INDEX(Returns!A:A,MATCH(B754,Returns!B:B,0)),"No")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28">
        <v>1199.9760000000001</v>
      </c>
      <c r="S755" s="1">
        <v>3</v>
      </c>
      <c r="T755" s="8">
        <v>0.2</v>
      </c>
      <c r="U755" s="1">
        <v>374.99249999999995</v>
      </c>
      <c r="V755" t="str">
        <f>IF(M755=People!$B$5,People!$A$5,IF(M755=People!$B$4,People!$A$4,IF(M755=People!$B$3,People!$A$3,IF(M755=People!$B$2,People!$A$2,0))))</f>
        <v>Anna Andreadi</v>
      </c>
      <c r="W755" t="str">
        <f>IFERROR(INDEX(Returns!A:A,MATCH(B755,Returns!B:B,0)),"No")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28">
        <v>79.92</v>
      </c>
      <c r="S756" s="1">
        <v>4</v>
      </c>
      <c r="T756" s="8">
        <v>0</v>
      </c>
      <c r="U756" s="1">
        <v>28.7712</v>
      </c>
      <c r="V756" t="str">
        <f>IF(M756=People!$B$5,People!$A$5,IF(M756=People!$B$4,People!$A$4,IF(M756=People!$B$3,People!$A$3,IF(M756=People!$B$2,People!$A$2,0))))</f>
        <v>Anna Andreadi</v>
      </c>
      <c r="W756" t="str">
        <f>IFERROR(INDEX(Returns!A:A,MATCH(B756,Returns!B:B,0)),"No")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8">
        <v>0.45</v>
      </c>
      <c r="U757" s="1">
        <v>-167.3184</v>
      </c>
      <c r="V757" t="str">
        <f>IF(M757=People!$B$5,People!$A$5,IF(M757=People!$B$4,People!$A$4,IF(M757=People!$B$3,People!$A$3,IF(M757=People!$B$2,People!$A$2,0))))</f>
        <v>Cassandra Brandow</v>
      </c>
      <c r="W757" t="str">
        <f>IFERROR(INDEX(Returns!A:A,MATCH(B757,Returns!B:B,0)),"No")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8">
        <v>0</v>
      </c>
      <c r="U758" s="1">
        <v>6.8767999999999994</v>
      </c>
      <c r="V758" t="str">
        <f>IF(M758=People!$B$5,People!$A$5,IF(M758=People!$B$4,People!$A$4,IF(M758=People!$B$3,People!$A$3,IF(M758=People!$B$2,People!$A$2,0))))</f>
        <v>Kelly Williams</v>
      </c>
      <c r="W758" t="str">
        <f>IFERROR(INDEX(Returns!A:A,MATCH(B758,Returns!B:B,0)),"No")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8">
        <v>0</v>
      </c>
      <c r="U759" s="1">
        <v>47.92</v>
      </c>
      <c r="V759" t="str">
        <f>IF(M759=People!$B$5,People!$A$5,IF(M759=People!$B$4,People!$A$4,IF(M759=People!$B$3,People!$A$3,IF(M759=People!$B$2,People!$A$2,0))))</f>
        <v>Kelly Williams</v>
      </c>
      <c r="W759" t="str">
        <f>IFERROR(INDEX(Returns!A:A,MATCH(B759,Returns!B:B,0)),"No")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8">
        <v>0.2</v>
      </c>
      <c r="U760" s="1">
        <v>4.2665999999999986</v>
      </c>
      <c r="V760" t="str">
        <f>IF(M760=People!$B$5,People!$A$5,IF(M760=People!$B$4,People!$A$4,IF(M760=People!$B$3,People!$A$3,IF(M760=People!$B$2,People!$A$2,0))))</f>
        <v>Chuck Magee</v>
      </c>
      <c r="W760" t="str">
        <f>IFERROR(INDEX(Returns!A:A,MATCH(B760,Returns!B:B,0)),"No")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8">
        <v>0</v>
      </c>
      <c r="U761" s="1">
        <v>10.223999999999998</v>
      </c>
      <c r="V761" t="str">
        <f>IF(M761=People!$B$5,People!$A$5,IF(M761=People!$B$4,People!$A$4,IF(M761=People!$B$3,People!$A$3,IF(M761=People!$B$2,People!$A$2,0))))</f>
        <v>Kelly Williams</v>
      </c>
      <c r="W761" t="str">
        <f>IFERROR(INDEX(Returns!A:A,MATCH(B761,Returns!B:B,0)),"No")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28">
        <v>58.320000000000007</v>
      </c>
      <c r="S762" s="1">
        <v>9</v>
      </c>
      <c r="T762" s="8">
        <v>0</v>
      </c>
      <c r="U762" s="1">
        <v>27.993600000000001</v>
      </c>
      <c r="V762" t="str">
        <f>IF(M762=People!$B$5,People!$A$5,IF(M762=People!$B$4,People!$A$4,IF(M762=People!$B$3,People!$A$3,IF(M762=People!$B$2,People!$A$2,0))))</f>
        <v>Anna Andreadi</v>
      </c>
      <c r="W762" t="str">
        <f>IFERROR(INDEX(Returns!A:A,MATCH(B762,Returns!B:B,0)),"No")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8">
        <v>0</v>
      </c>
      <c r="U763" s="1">
        <v>5.6993999999999998</v>
      </c>
      <c r="V763" t="str">
        <f>IF(M763=People!$B$5,People!$A$5,IF(M763=People!$B$4,People!$A$4,IF(M763=People!$B$3,People!$A$3,IF(M763=People!$B$2,People!$A$2,0))))</f>
        <v>Cassandra Brandow</v>
      </c>
      <c r="W763" t="str">
        <f>IFERROR(INDEX(Returns!A:A,MATCH(B763,Returns!B:B,0)),"No")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8">
        <v>0.4</v>
      </c>
      <c r="U764" s="1">
        <v>-26.995499999999993</v>
      </c>
      <c r="V764" t="str">
        <f>IF(M764=People!$B$5,People!$A$5,IF(M764=People!$B$4,People!$A$4,IF(M764=People!$B$3,People!$A$3,IF(M764=People!$B$2,People!$A$2,0))))</f>
        <v>Chuck Magee</v>
      </c>
      <c r="W764" t="str">
        <f>IFERROR(INDEX(Returns!A:A,MATCH(B764,Returns!B:B,0)),"No")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8">
        <v>0</v>
      </c>
      <c r="U765" s="1">
        <v>5.3391999999999991</v>
      </c>
      <c r="V765" t="str">
        <f>IF(M765=People!$B$5,People!$A$5,IF(M765=People!$B$4,People!$A$4,IF(M765=People!$B$3,People!$A$3,IF(M765=People!$B$2,People!$A$2,0))))</f>
        <v>Cassandra Brandow</v>
      </c>
      <c r="W765" t="str">
        <f>IFERROR(INDEX(Returns!A:A,MATCH(B765,Returns!B:B,0)),"No")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8">
        <v>0</v>
      </c>
      <c r="U766" s="1">
        <v>25.47</v>
      </c>
      <c r="V766" t="str">
        <f>IF(M766=People!$B$5,People!$A$5,IF(M766=People!$B$4,People!$A$4,IF(M766=People!$B$3,People!$A$3,IF(M766=People!$B$2,People!$A$2,0))))</f>
        <v>Cassandra Brandow</v>
      </c>
      <c r="W766" t="str">
        <f>IFERROR(INDEX(Returns!A:A,MATCH(B766,Returns!B:B,0)),"No")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8">
        <v>0</v>
      </c>
      <c r="U767" s="1">
        <v>258.69600000000003</v>
      </c>
      <c r="V767" t="str">
        <f>IF(M767=People!$B$5,People!$A$5,IF(M767=People!$B$4,People!$A$4,IF(M767=People!$B$3,People!$A$3,IF(M767=People!$B$2,People!$A$2,0))))</f>
        <v>Cassandra Brandow</v>
      </c>
      <c r="W767" t="str">
        <f>IFERROR(INDEX(Returns!A:A,MATCH(B767,Returns!B:B,0)),"No")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8">
        <v>0</v>
      </c>
      <c r="U768" s="1">
        <v>2.7071999999999994</v>
      </c>
      <c r="V768" t="str">
        <f>IF(M768=People!$B$5,People!$A$5,IF(M768=People!$B$4,People!$A$4,IF(M768=People!$B$3,People!$A$3,IF(M768=People!$B$2,People!$A$2,0))))</f>
        <v>Cassandra Brandow</v>
      </c>
      <c r="W768" t="str">
        <f>IFERROR(INDEX(Returns!A:A,MATCH(B768,Returns!B:B,0)),"No")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8">
        <v>0</v>
      </c>
      <c r="U769" s="1">
        <v>34.354799999999955</v>
      </c>
      <c r="V769" t="str">
        <f>IF(M769=People!$B$5,People!$A$5,IF(M769=People!$B$4,People!$A$4,IF(M769=People!$B$3,People!$A$3,IF(M769=People!$B$2,People!$A$2,0))))</f>
        <v>Cassandra Brandow</v>
      </c>
      <c r="W769" t="str">
        <f>IFERROR(INDEX(Returns!A:A,MATCH(B769,Returns!B:B,0)),"No")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8">
        <v>0.2</v>
      </c>
      <c r="U770" s="1">
        <v>23.315999999999988</v>
      </c>
      <c r="V770" t="str">
        <f>IF(M770=People!$B$5,People!$A$5,IF(M770=People!$B$4,People!$A$4,IF(M770=People!$B$3,People!$A$3,IF(M770=People!$B$2,People!$A$2,0))))</f>
        <v>Cassandra Brandow</v>
      </c>
      <c r="W770" t="str">
        <f>IFERROR(INDEX(Returns!A:A,MATCH(B770,Returns!B:B,0)),"No")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8">
        <v>0</v>
      </c>
      <c r="U771" s="1">
        <v>179.74880000000002</v>
      </c>
      <c r="V771" t="str">
        <f>IF(M771=People!$B$5,People!$A$5,IF(M771=People!$B$4,People!$A$4,IF(M771=People!$B$3,People!$A$3,IF(M771=People!$B$2,People!$A$2,0))))</f>
        <v>Cassandra Brandow</v>
      </c>
      <c r="W771" t="str">
        <f>IFERROR(INDEX(Returns!A:A,MATCH(B771,Returns!B:B,0)),"No")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8">
        <v>0</v>
      </c>
      <c r="U772" s="1">
        <v>9.14</v>
      </c>
      <c r="V772" t="str">
        <f>IF(M772=People!$B$5,People!$A$5,IF(M772=People!$B$4,People!$A$4,IF(M772=People!$B$3,People!$A$3,IF(M772=People!$B$2,People!$A$2,0))))</f>
        <v>Kelly Williams</v>
      </c>
      <c r="W772" t="str">
        <f>IFERROR(INDEX(Returns!A:A,MATCH(B772,Returns!B:B,0)),"No")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8">
        <v>0</v>
      </c>
      <c r="U773" s="1">
        <v>51.75</v>
      </c>
      <c r="V773" t="str">
        <f>IF(M773=People!$B$5,People!$A$5,IF(M773=People!$B$4,People!$A$4,IF(M773=People!$B$3,People!$A$3,IF(M773=People!$B$2,People!$A$2,0))))</f>
        <v>Kelly Williams</v>
      </c>
      <c r="W773" t="str">
        <f>IFERROR(INDEX(Returns!A:A,MATCH(B773,Returns!B:B,0)),"No")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8">
        <v>0</v>
      </c>
      <c r="U774" s="1">
        <v>16.175000000000001</v>
      </c>
      <c r="V774" t="str">
        <f>IF(M774=People!$B$5,People!$A$5,IF(M774=People!$B$4,People!$A$4,IF(M774=People!$B$3,People!$A$3,IF(M774=People!$B$2,People!$A$2,0))))</f>
        <v>Kelly Williams</v>
      </c>
      <c r="W774" t="str">
        <f>IFERROR(INDEX(Returns!A:A,MATCH(B774,Returns!B:B,0)),"No")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8">
        <v>0</v>
      </c>
      <c r="U775" s="1">
        <v>3.4695</v>
      </c>
      <c r="V775" t="str">
        <f>IF(M775=People!$B$5,People!$A$5,IF(M775=People!$B$4,People!$A$4,IF(M775=People!$B$3,People!$A$3,IF(M775=People!$B$2,People!$A$2,0))))</f>
        <v>Kelly Williams</v>
      </c>
      <c r="W775" t="str">
        <f>IFERROR(INDEX(Returns!A:A,MATCH(B775,Returns!B:B,0)),"No")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8">
        <v>0</v>
      </c>
      <c r="U776" s="1">
        <v>10.881</v>
      </c>
      <c r="V776" t="str">
        <f>IF(M776=People!$B$5,People!$A$5,IF(M776=People!$B$4,People!$A$4,IF(M776=People!$B$3,People!$A$3,IF(M776=People!$B$2,People!$A$2,0))))</f>
        <v>Kelly Williams</v>
      </c>
      <c r="W776" t="str">
        <f>IFERROR(INDEX(Returns!A:A,MATCH(B776,Returns!B:B,0)),"No")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8">
        <v>0</v>
      </c>
      <c r="U777" s="1">
        <v>14.523600000000002</v>
      </c>
      <c r="V777" t="str">
        <f>IF(M777=People!$B$5,People!$A$5,IF(M777=People!$B$4,People!$A$4,IF(M777=People!$B$3,People!$A$3,IF(M777=People!$B$2,People!$A$2,0))))</f>
        <v>Kelly Williams</v>
      </c>
      <c r="W777" t="str">
        <f>IFERROR(INDEX(Returns!A:A,MATCH(B777,Returns!B:B,0)),"No")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8">
        <v>0.2</v>
      </c>
      <c r="U778" s="1">
        <v>3.6854999999999958</v>
      </c>
      <c r="V778" t="str">
        <f>IF(M778=People!$B$5,People!$A$5,IF(M778=People!$B$4,People!$A$4,IF(M778=People!$B$3,People!$A$3,IF(M778=People!$B$2,People!$A$2,0))))</f>
        <v>Chuck Magee</v>
      </c>
      <c r="W778" t="str">
        <f>IFERROR(INDEX(Returns!A:A,MATCH(B778,Returns!B:B,0)),"No")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28">
        <v>544.00800000000004</v>
      </c>
      <c r="S779" s="1">
        <v>3</v>
      </c>
      <c r="T779" s="8">
        <v>0.2</v>
      </c>
      <c r="U779" s="1">
        <v>40.800600000000003</v>
      </c>
      <c r="V779" t="str">
        <f>IF(M779=People!$B$5,People!$A$5,IF(M779=People!$B$4,People!$A$4,IF(M779=People!$B$3,People!$A$3,IF(M779=People!$B$2,People!$A$2,0))))</f>
        <v>Anna Andreadi</v>
      </c>
      <c r="W779" t="str">
        <f>IFERROR(INDEX(Returns!A:A,MATCH(B779,Returns!B:B,0)),"No")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28">
        <v>59.94</v>
      </c>
      <c r="S780" s="1">
        <v>3</v>
      </c>
      <c r="T780" s="8">
        <v>0</v>
      </c>
      <c r="U780" s="1">
        <v>28.171799999999998</v>
      </c>
      <c r="V780" t="str">
        <f>IF(M780=People!$B$5,People!$A$5,IF(M780=People!$B$4,People!$A$4,IF(M780=People!$B$3,People!$A$3,IF(M780=People!$B$2,People!$A$2,0))))</f>
        <v>Anna Andreadi</v>
      </c>
      <c r="W780" t="str">
        <f>IFERROR(INDEX(Returns!A:A,MATCH(B780,Returns!B:B,0)),"No")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28">
        <v>23.92</v>
      </c>
      <c r="S781" s="1">
        <v>4</v>
      </c>
      <c r="T781" s="8">
        <v>0</v>
      </c>
      <c r="U781" s="1">
        <v>11.720800000000001</v>
      </c>
      <c r="V781" t="str">
        <f>IF(M781=People!$B$5,People!$A$5,IF(M781=People!$B$4,People!$A$4,IF(M781=People!$B$3,People!$A$3,IF(M781=People!$B$2,People!$A$2,0))))</f>
        <v>Anna Andreadi</v>
      </c>
      <c r="W781" t="str">
        <f>IFERROR(INDEX(Returns!A:A,MATCH(B781,Returns!B:B,0)),"No")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28">
        <v>4.28</v>
      </c>
      <c r="S782" s="1">
        <v>1</v>
      </c>
      <c r="T782" s="8">
        <v>0</v>
      </c>
      <c r="U782" s="1">
        <v>1.9259999999999997</v>
      </c>
      <c r="V782" t="str">
        <f>IF(M782=People!$B$5,People!$A$5,IF(M782=People!$B$4,People!$A$4,IF(M782=People!$B$3,People!$A$3,IF(M782=People!$B$2,People!$A$2,0))))</f>
        <v>Anna Andreadi</v>
      </c>
      <c r="W782" t="str">
        <f>IFERROR(INDEX(Returns!A:A,MATCH(B782,Returns!B:B,0)),"No")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8">
        <v>0.7</v>
      </c>
      <c r="U783" s="1">
        <v>-22.448999999999991</v>
      </c>
      <c r="V783" t="str">
        <f>IF(M783=People!$B$5,People!$A$5,IF(M783=People!$B$4,People!$A$4,IF(M783=People!$B$3,People!$A$3,IF(M783=People!$B$2,People!$A$2,0))))</f>
        <v>Chuck Magee</v>
      </c>
      <c r="W783" t="str">
        <f>IFERROR(INDEX(Returns!A:A,MATCH(B783,Returns!B:B,0)),"No")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8">
        <v>0.2</v>
      </c>
      <c r="U784" s="1">
        <v>-2.6999999999999993</v>
      </c>
      <c r="V784" t="str">
        <f>IF(M784=People!$B$5,People!$A$5,IF(M784=People!$B$4,People!$A$4,IF(M784=People!$B$3,People!$A$3,IF(M784=People!$B$2,People!$A$2,0))))</f>
        <v>Chuck Magee</v>
      </c>
      <c r="W784" t="str">
        <f>IFERROR(INDEX(Returns!A:A,MATCH(B784,Returns!B:B,0)),"No")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8">
        <v>0.5</v>
      </c>
      <c r="U785" s="1">
        <v>-15.615600000000001</v>
      </c>
      <c r="V785" t="str">
        <f>IF(M785=People!$B$5,People!$A$5,IF(M785=People!$B$4,People!$A$4,IF(M785=People!$B$3,People!$A$3,IF(M785=People!$B$2,People!$A$2,0))))</f>
        <v>Chuck Magee</v>
      </c>
      <c r="W785" t="str">
        <f>IFERROR(INDEX(Returns!A:A,MATCH(B785,Returns!B:B,0)),"No")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8">
        <v>0.2</v>
      </c>
      <c r="U786" s="1">
        <v>0.59979999999999656</v>
      </c>
      <c r="V786" t="str">
        <f>IF(M786=People!$B$5,People!$A$5,IF(M786=People!$B$4,People!$A$4,IF(M786=People!$B$3,People!$A$3,IF(M786=People!$B$2,People!$A$2,0))))</f>
        <v>Chuck Magee</v>
      </c>
      <c r="W786" t="str">
        <f>IFERROR(INDEX(Returns!A:A,MATCH(B786,Returns!B:B,0)),"No")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8">
        <v>0</v>
      </c>
      <c r="U787" s="1">
        <v>87.744299999999981</v>
      </c>
      <c r="V787" t="str">
        <f>IF(M787=People!$B$5,People!$A$5,IF(M787=People!$B$4,People!$A$4,IF(M787=People!$B$3,People!$A$3,IF(M787=People!$B$2,People!$A$2,0))))</f>
        <v>Cassandra Brandow</v>
      </c>
      <c r="W787" t="str">
        <f>IFERROR(INDEX(Returns!A:A,MATCH(B787,Returns!B:B,0)),"No")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28">
        <v>17.456</v>
      </c>
      <c r="S788" s="1">
        <v>2</v>
      </c>
      <c r="T788" s="8">
        <v>0.2</v>
      </c>
      <c r="U788" s="1">
        <v>5.8914</v>
      </c>
      <c r="V788" t="str">
        <f>IF(M788=People!$B$5,People!$A$5,IF(M788=People!$B$4,People!$A$4,IF(M788=People!$B$3,People!$A$3,IF(M788=People!$B$2,People!$A$2,0))))</f>
        <v>Anna Andreadi</v>
      </c>
      <c r="W788" t="str">
        <f>IFERROR(INDEX(Returns!A:A,MATCH(B788,Returns!B:B,0)),"No")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28">
        <v>348.92800000000005</v>
      </c>
      <c r="S789" s="1">
        <v>2</v>
      </c>
      <c r="T789" s="8">
        <v>0.2</v>
      </c>
      <c r="U789" s="1">
        <v>34.89279999999998</v>
      </c>
      <c r="V789" t="str">
        <f>IF(M789=People!$B$5,People!$A$5,IF(M789=People!$B$4,People!$A$4,IF(M789=People!$B$3,People!$A$3,IF(M789=People!$B$2,People!$A$2,0))))</f>
        <v>Anna Andreadi</v>
      </c>
      <c r="W789" t="str">
        <f>IFERROR(INDEX(Returns!A:A,MATCH(B789,Returns!B:B,0)),"No")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8">
        <v>0</v>
      </c>
      <c r="U790" s="1">
        <v>69.100800000000007</v>
      </c>
      <c r="V790" t="str">
        <f>IF(M790=People!$B$5,People!$A$5,IF(M790=People!$B$4,People!$A$4,IF(M790=People!$B$3,People!$A$3,IF(M790=People!$B$2,People!$A$2,0))))</f>
        <v>Cassandra Brandow</v>
      </c>
      <c r="W790" t="str">
        <f>IFERROR(INDEX(Returns!A:A,MATCH(B790,Returns!B:B,0)),"No")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8">
        <v>0</v>
      </c>
      <c r="U791" s="1">
        <v>4.1634000000000011</v>
      </c>
      <c r="V791" t="str">
        <f>IF(M791=People!$B$5,People!$A$5,IF(M791=People!$B$4,People!$A$4,IF(M791=People!$B$3,People!$A$3,IF(M791=People!$B$2,People!$A$2,0))))</f>
        <v>Cassandra Brandow</v>
      </c>
      <c r="W791" t="str">
        <f>IFERROR(INDEX(Returns!A:A,MATCH(B791,Returns!B:B,0)),"No")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8">
        <v>0</v>
      </c>
      <c r="U792" s="1">
        <v>21.089600000000001</v>
      </c>
      <c r="V792" t="str">
        <f>IF(M792=People!$B$5,People!$A$5,IF(M792=People!$B$4,People!$A$4,IF(M792=People!$B$3,People!$A$3,IF(M792=People!$B$2,People!$A$2,0))))</f>
        <v>Cassandra Brandow</v>
      </c>
      <c r="W792" t="str">
        <f>IFERROR(INDEX(Returns!A:A,MATCH(B792,Returns!B:B,0)),"No")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8">
        <v>0</v>
      </c>
      <c r="U793" s="1">
        <v>79.905599999999993</v>
      </c>
      <c r="V793" t="str">
        <f>IF(M793=People!$B$5,People!$A$5,IF(M793=People!$B$4,People!$A$4,IF(M793=People!$B$3,People!$A$3,IF(M793=People!$B$2,People!$A$2,0))))</f>
        <v>Cassandra Brandow</v>
      </c>
      <c r="W793" t="str">
        <f>IFERROR(INDEX(Returns!A:A,MATCH(B793,Returns!B:B,0)),"No")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8">
        <v>0.2</v>
      </c>
      <c r="U794" s="1">
        <v>85.247500000000002</v>
      </c>
      <c r="V794" t="str">
        <f>IF(M794=People!$B$5,People!$A$5,IF(M794=People!$B$4,People!$A$4,IF(M794=People!$B$3,People!$A$3,IF(M794=People!$B$2,People!$A$2,0))))</f>
        <v>Cassandra Brandow</v>
      </c>
      <c r="W794" t="str">
        <f>IFERROR(INDEX(Returns!A:A,MATCH(B794,Returns!B:B,0)),"No")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28">
        <v>9.9600000000000009</v>
      </c>
      <c r="S795" s="1">
        <v>2</v>
      </c>
      <c r="T795" s="8">
        <v>0</v>
      </c>
      <c r="U795" s="1">
        <v>4.5815999999999999</v>
      </c>
      <c r="V795" t="str">
        <f>IF(M795=People!$B$5,People!$A$5,IF(M795=People!$B$4,People!$A$4,IF(M795=People!$B$3,People!$A$3,IF(M795=People!$B$2,People!$A$2,0))))</f>
        <v>Anna Andreadi</v>
      </c>
      <c r="W795" t="str">
        <f>IFERROR(INDEX(Returns!A:A,MATCH(B795,Returns!B:B,0)),"No")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28">
        <v>21.72</v>
      </c>
      <c r="S796" s="1">
        <v>4</v>
      </c>
      <c r="T796" s="8">
        <v>0</v>
      </c>
      <c r="U796" s="1">
        <v>10.642799999999999</v>
      </c>
      <c r="V796" t="str">
        <f>IF(M796=People!$B$5,People!$A$5,IF(M796=People!$B$4,People!$A$4,IF(M796=People!$B$3,People!$A$3,IF(M796=People!$B$2,People!$A$2,0))))</f>
        <v>Anna Andreadi</v>
      </c>
      <c r="W796" t="str">
        <f>IFERROR(INDEX(Returns!A:A,MATCH(B796,Returns!B:B,0)),"No")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8">
        <v>0</v>
      </c>
      <c r="U797" s="1">
        <v>9.8783999999999992</v>
      </c>
      <c r="V797" t="str">
        <f>IF(M797=People!$B$5,People!$A$5,IF(M797=People!$B$4,People!$A$4,IF(M797=People!$B$3,People!$A$3,IF(M797=People!$B$2,People!$A$2,0))))</f>
        <v>Kelly Williams</v>
      </c>
      <c r="W797" t="str">
        <f>IFERROR(INDEX(Returns!A:A,MATCH(B797,Returns!B:B,0)),"No")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8">
        <v>0</v>
      </c>
      <c r="U798" s="1">
        <v>63.739199999999997</v>
      </c>
      <c r="V798" t="str">
        <f>IF(M798=People!$B$5,People!$A$5,IF(M798=People!$B$4,People!$A$4,IF(M798=People!$B$3,People!$A$3,IF(M798=People!$B$2,People!$A$2,0))))</f>
        <v>Chuck Magee</v>
      </c>
      <c r="W798" t="str">
        <f>IFERROR(INDEX(Returns!A:A,MATCH(B798,Returns!B:B,0)),"No")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8">
        <v>0</v>
      </c>
      <c r="U799" s="1">
        <v>6.2208000000000006</v>
      </c>
      <c r="V799" t="str">
        <f>IF(M799=People!$B$5,People!$A$5,IF(M799=People!$B$4,People!$A$4,IF(M799=People!$B$3,People!$A$3,IF(M799=People!$B$2,People!$A$2,0))))</f>
        <v>Chuck Magee</v>
      </c>
      <c r="W799" t="str">
        <f>IFERROR(INDEX(Returns!A:A,MATCH(B799,Returns!B:B,0)),"No")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8">
        <v>0</v>
      </c>
      <c r="U800" s="1">
        <v>10.348799999999999</v>
      </c>
      <c r="V800" t="str">
        <f>IF(M800=People!$B$5,People!$A$5,IF(M800=People!$B$4,People!$A$4,IF(M800=People!$B$3,People!$A$3,IF(M800=People!$B$2,People!$A$2,0))))</f>
        <v>Chuck Magee</v>
      </c>
      <c r="W800" t="str">
        <f>IFERROR(INDEX(Returns!A:A,MATCH(B800,Returns!B:B,0)),"No")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28">
        <v>283.92</v>
      </c>
      <c r="S801" s="1">
        <v>5</v>
      </c>
      <c r="T801" s="8">
        <v>0.2</v>
      </c>
      <c r="U801" s="1">
        <v>17.745000000000019</v>
      </c>
      <c r="V801" t="str">
        <f>IF(M801=People!$B$5,People!$A$5,IF(M801=People!$B$4,People!$A$4,IF(M801=People!$B$3,People!$A$3,IF(M801=People!$B$2,People!$A$2,0))))</f>
        <v>Anna Andreadi</v>
      </c>
      <c r="W801" t="str">
        <f>IFERROR(INDEX(Returns!A:A,MATCH(B801,Returns!B:B,0)),"No")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28">
        <v>22.23</v>
      </c>
      <c r="S802" s="1">
        <v>1</v>
      </c>
      <c r="T802" s="8">
        <v>0</v>
      </c>
      <c r="U802" s="1">
        <v>7.3358999999999988</v>
      </c>
      <c r="V802" t="str">
        <f>IF(M802=People!$B$5,People!$A$5,IF(M802=People!$B$4,People!$A$4,IF(M802=People!$B$3,People!$A$3,IF(M802=People!$B$2,People!$A$2,0))))</f>
        <v>Anna Andreadi</v>
      </c>
      <c r="W802" t="str">
        <f>IFERROR(INDEX(Returns!A:A,MATCH(B802,Returns!B:B,0)),"No")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28">
        <v>215.96799999999999</v>
      </c>
      <c r="S803" s="1">
        <v>2</v>
      </c>
      <c r="T803" s="8">
        <v>0.2</v>
      </c>
      <c r="U803" s="1">
        <v>18.897199999999991</v>
      </c>
      <c r="V803" t="str">
        <f>IF(M803=People!$B$5,People!$A$5,IF(M803=People!$B$4,People!$A$4,IF(M803=People!$B$3,People!$A$3,IF(M803=People!$B$2,People!$A$2,0))))</f>
        <v>Anna Andreadi</v>
      </c>
      <c r="W803" t="str">
        <f>IFERROR(INDEX(Returns!A:A,MATCH(B803,Returns!B:B,0)),"No")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8">
        <v>0</v>
      </c>
      <c r="U804" s="1">
        <v>99.48960000000001</v>
      </c>
      <c r="V804" t="str">
        <f>IF(M804=People!$B$5,People!$A$5,IF(M804=People!$B$4,People!$A$4,IF(M804=People!$B$3,People!$A$3,IF(M804=People!$B$2,People!$A$2,0))))</f>
        <v>Chuck Magee</v>
      </c>
      <c r="W804" t="str">
        <f>IFERROR(INDEX(Returns!A:A,MATCH(B804,Returns!B:B,0)),"No")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8">
        <v>0</v>
      </c>
      <c r="U805" s="1">
        <v>6.2208000000000006</v>
      </c>
      <c r="V805" t="str">
        <f>IF(M805=People!$B$5,People!$A$5,IF(M805=People!$B$4,People!$A$4,IF(M805=People!$B$3,People!$A$3,IF(M805=People!$B$2,People!$A$2,0))))</f>
        <v>Cassandra Brandow</v>
      </c>
      <c r="W805" t="str">
        <f>IFERROR(INDEX(Returns!A:A,MATCH(B805,Returns!B:B,0)),"No")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28">
        <v>18.28</v>
      </c>
      <c r="S806" s="1">
        <v>2</v>
      </c>
      <c r="T806" s="8">
        <v>0</v>
      </c>
      <c r="U806" s="1">
        <v>6.2151999999999994</v>
      </c>
      <c r="V806" t="str">
        <f>IF(M806=People!$B$5,People!$A$5,IF(M806=People!$B$4,People!$A$4,IF(M806=People!$B$3,People!$A$3,IF(M806=People!$B$2,People!$A$2,0))))</f>
        <v>Anna Andreadi</v>
      </c>
      <c r="W806" t="str">
        <f>IFERROR(INDEX(Returns!A:A,MATCH(B806,Returns!B:B,0)),"No")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28">
        <v>43.176000000000002</v>
      </c>
      <c r="S807" s="1">
        <v>3</v>
      </c>
      <c r="T807" s="8">
        <v>0.2</v>
      </c>
      <c r="U807" s="1">
        <v>4.3176000000000005</v>
      </c>
      <c r="V807" t="str">
        <f>IF(M807=People!$B$5,People!$A$5,IF(M807=People!$B$4,People!$A$4,IF(M807=People!$B$3,People!$A$3,IF(M807=People!$B$2,People!$A$2,0))))</f>
        <v>Anna Andreadi</v>
      </c>
      <c r="W807" t="str">
        <f>IFERROR(INDEX(Returns!A:A,MATCH(B807,Returns!B:B,0)),"No")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28">
        <v>1983.9680000000001</v>
      </c>
      <c r="S808" s="1">
        <v>4</v>
      </c>
      <c r="T808" s="8">
        <v>0.2</v>
      </c>
      <c r="U808" s="1">
        <v>247.99599999999981</v>
      </c>
      <c r="V808" t="str">
        <f>IF(M808=People!$B$5,People!$A$5,IF(M808=People!$B$4,People!$A$4,IF(M808=People!$B$3,People!$A$3,IF(M808=People!$B$2,People!$A$2,0))))</f>
        <v>Anna Andreadi</v>
      </c>
      <c r="W808" t="str">
        <f>IFERROR(INDEX(Returns!A:A,MATCH(B808,Returns!B:B,0)),"No")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8">
        <v>0</v>
      </c>
      <c r="U809" s="1">
        <v>11.076000000000001</v>
      </c>
      <c r="V809" t="str">
        <f>IF(M809=People!$B$5,People!$A$5,IF(M809=People!$B$4,People!$A$4,IF(M809=People!$B$3,People!$A$3,IF(M809=People!$B$2,People!$A$2,0))))</f>
        <v>Kelly Williams</v>
      </c>
      <c r="W809" t="str">
        <f>IFERROR(INDEX(Returns!A:A,MATCH(B809,Returns!B:B,0)),"No")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8">
        <v>0</v>
      </c>
      <c r="U810" s="1">
        <v>50.989800000000002</v>
      </c>
      <c r="V810" t="str">
        <f>IF(M810=People!$B$5,People!$A$5,IF(M810=People!$B$4,People!$A$4,IF(M810=People!$B$3,People!$A$3,IF(M810=People!$B$2,People!$A$2,0))))</f>
        <v>Kelly Williams</v>
      </c>
      <c r="W810" t="str">
        <f>IFERROR(INDEX(Returns!A:A,MATCH(B810,Returns!B:B,0)),"No")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28">
        <v>11.52</v>
      </c>
      <c r="S811" s="1">
        <v>4</v>
      </c>
      <c r="T811" s="8">
        <v>0</v>
      </c>
      <c r="U811" s="1">
        <v>3.2256</v>
      </c>
      <c r="V811" t="str">
        <f>IF(M811=People!$B$5,People!$A$5,IF(M811=People!$B$4,People!$A$4,IF(M811=People!$B$3,People!$A$3,IF(M811=People!$B$2,People!$A$2,0))))</f>
        <v>Anna Andreadi</v>
      </c>
      <c r="W811" t="str">
        <f>IFERROR(INDEX(Returns!A:A,MATCH(B811,Returns!B:B,0)),"No")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28">
        <v>1298.55</v>
      </c>
      <c r="S812" s="1">
        <v>5</v>
      </c>
      <c r="T812" s="8">
        <v>0</v>
      </c>
      <c r="U812" s="1">
        <v>311.65199999999999</v>
      </c>
      <c r="V812" t="str">
        <f>IF(M812=People!$B$5,People!$A$5,IF(M812=People!$B$4,People!$A$4,IF(M812=People!$B$3,People!$A$3,IF(M812=People!$B$2,People!$A$2,0))))</f>
        <v>Anna Andreadi</v>
      </c>
      <c r="W812" t="str">
        <f>IFERROR(INDEX(Returns!A:A,MATCH(B812,Returns!B:B,0)),"No")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28">
        <v>213.92</v>
      </c>
      <c r="S813" s="1">
        <v>4</v>
      </c>
      <c r="T813" s="8">
        <v>0</v>
      </c>
      <c r="U813" s="1">
        <v>62.036799999999971</v>
      </c>
      <c r="V813" t="str">
        <f>IF(M813=People!$B$5,People!$A$5,IF(M813=People!$B$4,People!$A$4,IF(M813=People!$B$3,People!$A$3,IF(M813=People!$B$2,People!$A$2,0))))</f>
        <v>Anna Andreadi</v>
      </c>
      <c r="W813" t="str">
        <f>IFERROR(INDEX(Returns!A:A,MATCH(B813,Returns!B:B,0)),"No")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28">
        <v>25.78</v>
      </c>
      <c r="S814" s="1">
        <v>2</v>
      </c>
      <c r="T814" s="8">
        <v>0</v>
      </c>
      <c r="U814" s="1">
        <v>2.5779999999999994</v>
      </c>
      <c r="V814" t="str">
        <f>IF(M814=People!$B$5,People!$A$5,IF(M814=People!$B$4,People!$A$4,IF(M814=People!$B$3,People!$A$3,IF(M814=People!$B$2,People!$A$2,0))))</f>
        <v>Anna Andreadi</v>
      </c>
      <c r="W814" t="str">
        <f>IFERROR(INDEX(Returns!A:A,MATCH(B814,Returns!B:B,0)),"No")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28">
        <v>18.28</v>
      </c>
      <c r="S815" s="1">
        <v>2</v>
      </c>
      <c r="T815" s="8">
        <v>0</v>
      </c>
      <c r="U815" s="1">
        <v>6.2151999999999994</v>
      </c>
      <c r="V815" t="str">
        <f>IF(M815=People!$B$5,People!$A$5,IF(M815=People!$B$4,People!$A$4,IF(M815=People!$B$3,People!$A$3,IF(M815=People!$B$2,People!$A$2,0))))</f>
        <v>Anna Andreadi</v>
      </c>
      <c r="W815" t="str">
        <f>IFERROR(INDEX(Returns!A:A,MATCH(B815,Returns!B:B,0)),"No")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28">
        <v>1399.93</v>
      </c>
      <c r="S816" s="1">
        <v>7</v>
      </c>
      <c r="T816" s="8">
        <v>0</v>
      </c>
      <c r="U816" s="1">
        <v>601.96990000000005</v>
      </c>
      <c r="V816" t="str">
        <f>IF(M816=People!$B$5,People!$A$5,IF(M816=People!$B$4,People!$A$4,IF(M816=People!$B$3,People!$A$3,IF(M816=People!$B$2,People!$A$2,0))))</f>
        <v>Anna Andreadi</v>
      </c>
      <c r="W816" t="str">
        <f>IFERROR(INDEX(Returns!A:A,MATCH(B816,Returns!B:B,0)),"No")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8">
        <v>0</v>
      </c>
      <c r="U817" s="1">
        <v>24.883200000000002</v>
      </c>
      <c r="V817" t="str">
        <f>IF(M817=People!$B$5,People!$A$5,IF(M817=People!$B$4,People!$A$4,IF(M817=People!$B$3,People!$A$3,IF(M817=People!$B$2,People!$A$2,0))))</f>
        <v>Kelly Williams</v>
      </c>
      <c r="W817" t="str">
        <f>IFERROR(INDEX(Returns!A:A,MATCH(B817,Returns!B:B,0)),"No")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8">
        <v>0.2</v>
      </c>
      <c r="U818" s="1">
        <v>1.8703999999999998</v>
      </c>
      <c r="V818" t="str">
        <f>IF(M818=People!$B$5,People!$A$5,IF(M818=People!$B$4,People!$A$4,IF(M818=People!$B$3,People!$A$3,IF(M818=People!$B$2,People!$A$2,0))))</f>
        <v>Chuck Magee</v>
      </c>
      <c r="W818" t="str">
        <f>IFERROR(INDEX(Returns!A:A,MATCH(B818,Returns!B:B,0)),"No")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8">
        <v>0.2</v>
      </c>
      <c r="U819" s="1">
        <v>14.5152</v>
      </c>
      <c r="V819" t="str">
        <f>IF(M819=People!$B$5,People!$A$5,IF(M819=People!$B$4,People!$A$4,IF(M819=People!$B$3,People!$A$3,IF(M819=People!$B$2,People!$A$2,0))))</f>
        <v>Chuck Magee</v>
      </c>
      <c r="W819" t="str">
        <f>IFERROR(INDEX(Returns!A:A,MATCH(B819,Returns!B:B,0)),"No")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8">
        <v>0.7</v>
      </c>
      <c r="U820" s="1">
        <v>-2.4287999999999998</v>
      </c>
      <c r="V820" t="str">
        <f>IF(M820=People!$B$5,People!$A$5,IF(M820=People!$B$4,People!$A$4,IF(M820=People!$B$3,People!$A$3,IF(M820=People!$B$2,People!$A$2,0))))</f>
        <v>Chuck Magee</v>
      </c>
      <c r="W820" t="str">
        <f>IFERROR(INDEX(Returns!A:A,MATCH(B820,Returns!B:B,0)),"No")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8">
        <v>0.3</v>
      </c>
      <c r="U821" s="1">
        <v>0</v>
      </c>
      <c r="V821" t="str">
        <f>IF(M821=People!$B$5,People!$A$5,IF(M821=People!$B$4,People!$A$4,IF(M821=People!$B$3,People!$A$3,IF(M821=People!$B$2,People!$A$2,0))))</f>
        <v>Chuck Magee</v>
      </c>
      <c r="W821" t="str">
        <f>IFERROR(INDEX(Returns!A:A,MATCH(B821,Returns!B:B,0)),"No")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8">
        <v>0.7</v>
      </c>
      <c r="U822" s="1">
        <v>-22.796399999999991</v>
      </c>
      <c r="V822" t="str">
        <f>IF(M822=People!$B$5,People!$A$5,IF(M822=People!$B$4,People!$A$4,IF(M822=People!$B$3,People!$A$3,IF(M822=People!$B$2,People!$A$2,0))))</f>
        <v>Chuck Magee</v>
      </c>
      <c r="W822" t="str">
        <f>IFERROR(INDEX(Returns!A:A,MATCH(B822,Returns!B:B,0)),"No")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8">
        <v>0.2</v>
      </c>
      <c r="U823" s="1">
        <v>117.43199999999999</v>
      </c>
      <c r="V823" t="str">
        <f>IF(M823=People!$B$5,People!$A$5,IF(M823=People!$B$4,People!$A$4,IF(M823=People!$B$3,People!$A$3,IF(M823=People!$B$2,People!$A$2,0))))</f>
        <v>Chuck Magee</v>
      </c>
      <c r="W823" t="str">
        <f>IFERROR(INDEX(Returns!A:A,MATCH(B823,Returns!B:B,0)),"No")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8">
        <v>0</v>
      </c>
      <c r="U824" s="1">
        <v>71.990999999999985</v>
      </c>
      <c r="V824" t="str">
        <f>IF(M824=People!$B$5,People!$A$5,IF(M824=People!$B$4,People!$A$4,IF(M824=People!$B$3,People!$A$3,IF(M824=People!$B$2,People!$A$2,0))))</f>
        <v>Chuck Magee</v>
      </c>
      <c r="W824" t="str">
        <f>IFERROR(INDEX(Returns!A:A,MATCH(B824,Returns!B:B,0)),"No")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8">
        <v>0</v>
      </c>
      <c r="U825" s="1">
        <v>4.8117999999999999</v>
      </c>
      <c r="V825" t="str">
        <f>IF(M825=People!$B$5,People!$A$5,IF(M825=People!$B$4,People!$A$4,IF(M825=People!$B$3,People!$A$3,IF(M825=People!$B$2,People!$A$2,0))))</f>
        <v>Chuck Magee</v>
      </c>
      <c r="W825" t="str">
        <f>IFERROR(INDEX(Returns!A:A,MATCH(B825,Returns!B:B,0)),"No")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28">
        <v>67.8</v>
      </c>
      <c r="S826" s="1">
        <v>4</v>
      </c>
      <c r="T826" s="8">
        <v>0</v>
      </c>
      <c r="U826" s="1">
        <v>4.0679999999999978</v>
      </c>
      <c r="V826" t="str">
        <f>IF(M826=People!$B$5,People!$A$5,IF(M826=People!$B$4,People!$A$4,IF(M826=People!$B$3,People!$A$3,IF(M826=People!$B$2,People!$A$2,0))))</f>
        <v>Anna Andreadi</v>
      </c>
      <c r="W826" t="str">
        <f>IFERROR(INDEX(Returns!A:A,MATCH(B826,Returns!B:B,0)),"No")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28">
        <v>167.97</v>
      </c>
      <c r="S827" s="1">
        <v>3</v>
      </c>
      <c r="T827" s="8">
        <v>0</v>
      </c>
      <c r="U827" s="1">
        <v>40.31280000000001</v>
      </c>
      <c r="V827" t="str">
        <f>IF(M827=People!$B$5,People!$A$5,IF(M827=People!$B$4,People!$A$4,IF(M827=People!$B$3,People!$A$3,IF(M827=People!$B$2,People!$A$2,0))))</f>
        <v>Anna Andreadi</v>
      </c>
      <c r="W827" t="str">
        <f>IFERROR(INDEX(Returns!A:A,MATCH(B827,Returns!B:B,0)),"No")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8">
        <v>0</v>
      </c>
      <c r="U828" s="1">
        <v>16.8</v>
      </c>
      <c r="V828" t="str">
        <f>IF(M828=People!$B$5,People!$A$5,IF(M828=People!$B$4,People!$A$4,IF(M828=People!$B$3,People!$A$3,IF(M828=People!$B$2,People!$A$2,0))))</f>
        <v>Kelly Williams</v>
      </c>
      <c r="W828" t="str">
        <f>IFERROR(INDEX(Returns!A:A,MATCH(B828,Returns!B:B,0)),"No")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8">
        <v>0</v>
      </c>
      <c r="U829" s="1">
        <v>10.799599999999998</v>
      </c>
      <c r="V829" t="str">
        <f>IF(M829=People!$B$5,People!$A$5,IF(M829=People!$B$4,People!$A$4,IF(M829=People!$B$3,People!$A$3,IF(M829=People!$B$2,People!$A$2,0))))</f>
        <v>Kelly Williams</v>
      </c>
      <c r="W829" t="str">
        <f>IFERROR(INDEX(Returns!A:A,MATCH(B829,Returns!B:B,0)),"No")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8">
        <v>0</v>
      </c>
      <c r="U830" s="1">
        <v>7.4871999999999996</v>
      </c>
      <c r="V830" t="str">
        <f>IF(M830=People!$B$5,People!$A$5,IF(M830=People!$B$4,People!$A$4,IF(M830=People!$B$3,People!$A$3,IF(M830=People!$B$2,People!$A$2,0))))</f>
        <v>Kelly Williams</v>
      </c>
      <c r="W830" t="str">
        <f>IFERROR(INDEX(Returns!A:A,MATCH(B830,Returns!B:B,0)),"No")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8">
        <v>0</v>
      </c>
      <c r="U831" s="1">
        <v>90.587999999999965</v>
      </c>
      <c r="V831" t="str">
        <f>IF(M831=People!$B$5,People!$A$5,IF(M831=People!$B$4,People!$A$4,IF(M831=People!$B$3,People!$A$3,IF(M831=People!$B$2,People!$A$2,0))))</f>
        <v>Cassandra Brandow</v>
      </c>
      <c r="W831" t="str">
        <f>IFERROR(INDEX(Returns!A:A,MATCH(B831,Returns!B:B,0)),"No")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8">
        <v>0</v>
      </c>
      <c r="U832" s="1">
        <v>50.584800000000008</v>
      </c>
      <c r="V832" t="str">
        <f>IF(M832=People!$B$5,People!$A$5,IF(M832=People!$B$4,People!$A$4,IF(M832=People!$B$3,People!$A$3,IF(M832=People!$B$2,People!$A$2,0))))</f>
        <v>Cassandra Brandow</v>
      </c>
      <c r="W832" t="str">
        <f>IFERROR(INDEX(Returns!A:A,MATCH(B832,Returns!B:B,0)),"No")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8">
        <v>0</v>
      </c>
      <c r="U833" s="1">
        <v>51.834599999999995</v>
      </c>
      <c r="V833" t="str">
        <f>IF(M833=People!$B$5,People!$A$5,IF(M833=People!$B$4,People!$A$4,IF(M833=People!$B$3,People!$A$3,IF(M833=People!$B$2,People!$A$2,0))))</f>
        <v>Cassandra Brandow</v>
      </c>
      <c r="W833" t="str">
        <f>IFERROR(INDEX(Returns!A:A,MATCH(B833,Returns!B:B,0)),"No")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8">
        <v>0</v>
      </c>
      <c r="U834" s="1">
        <v>17.157400000000003</v>
      </c>
      <c r="V834" t="str">
        <f>IF(M834=People!$B$5,People!$A$5,IF(M834=People!$B$4,People!$A$4,IF(M834=People!$B$3,People!$A$3,IF(M834=People!$B$2,People!$A$2,0))))</f>
        <v>Cassandra Brandow</v>
      </c>
      <c r="W834" t="str">
        <f>IFERROR(INDEX(Returns!A:A,MATCH(B834,Returns!B:B,0)),"No")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8">
        <v>0.2</v>
      </c>
      <c r="U835" s="1">
        <v>2.6411999999999995</v>
      </c>
      <c r="V835" t="str">
        <f>IF(M835=People!$B$5,People!$A$5,IF(M835=People!$B$4,People!$A$4,IF(M835=People!$B$3,People!$A$3,IF(M835=People!$B$2,People!$A$2,0))))</f>
        <v>Cassandra Brandow</v>
      </c>
      <c r="W835" t="str">
        <f>IFERROR(INDEX(Returns!A:A,MATCH(B835,Returns!B:B,0)),"No")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8">
        <v>0.2</v>
      </c>
      <c r="U836" s="1">
        <v>6.5164</v>
      </c>
      <c r="V836" t="str">
        <f>IF(M836=People!$B$5,People!$A$5,IF(M836=People!$B$4,People!$A$4,IF(M836=People!$B$3,People!$A$3,IF(M836=People!$B$2,People!$A$2,0))))</f>
        <v>Cassandra Brandow</v>
      </c>
      <c r="W836" t="str">
        <f>IFERROR(INDEX(Returns!A:A,MATCH(B836,Returns!B:B,0)),"No")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8">
        <v>0.5</v>
      </c>
      <c r="U837" s="1">
        <v>-111.49950000000007</v>
      </c>
      <c r="V837" t="str">
        <f>IF(M837=People!$B$5,People!$A$5,IF(M837=People!$B$4,People!$A$4,IF(M837=People!$B$3,People!$A$3,IF(M837=People!$B$2,People!$A$2,0))))</f>
        <v>Cassandra Brandow</v>
      </c>
      <c r="W837" t="str">
        <f>IFERROR(INDEX(Returns!A:A,MATCH(B837,Returns!B:B,0)),"No")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8">
        <v>0.8</v>
      </c>
      <c r="U838" s="1">
        <v>-79.335199999999986</v>
      </c>
      <c r="V838" t="str">
        <f>IF(M838=People!$B$5,People!$A$5,IF(M838=People!$B$4,People!$A$4,IF(M838=People!$B$3,People!$A$3,IF(M838=People!$B$2,People!$A$2,0))))</f>
        <v>Kelly Williams</v>
      </c>
      <c r="W838" t="str">
        <f>IFERROR(INDEX(Returns!A:A,MATCH(B838,Returns!B:B,0)),"No")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8">
        <v>0.2</v>
      </c>
      <c r="U839" s="1">
        <v>3.2615999999999996</v>
      </c>
      <c r="V839" t="str">
        <f>IF(M839=People!$B$5,People!$A$5,IF(M839=People!$B$4,People!$A$4,IF(M839=People!$B$3,People!$A$3,IF(M839=People!$B$2,People!$A$2,0))))</f>
        <v>Cassandra Brandow</v>
      </c>
      <c r="W839" t="str">
        <f>IFERROR(INDEX(Returns!A:A,MATCH(B839,Returns!B:B,0)),"No")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8">
        <v>0.2</v>
      </c>
      <c r="U840" s="1">
        <v>1.5804</v>
      </c>
      <c r="V840" t="str">
        <f>IF(M840=People!$B$5,People!$A$5,IF(M840=People!$B$4,People!$A$4,IF(M840=People!$B$3,People!$A$3,IF(M840=People!$B$2,People!$A$2,0))))</f>
        <v>Kelly Williams</v>
      </c>
      <c r="W840" t="str">
        <f>IFERROR(INDEX(Returns!A:A,MATCH(B840,Returns!B:B,0)),"No")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8">
        <v>0</v>
      </c>
      <c r="U841" s="1">
        <v>16.3215</v>
      </c>
      <c r="V841" t="str">
        <f>IF(M841=People!$B$5,People!$A$5,IF(M841=People!$B$4,People!$A$4,IF(M841=People!$B$3,People!$A$3,IF(M841=People!$B$2,People!$A$2,0))))</f>
        <v>Chuck Magee</v>
      </c>
      <c r="W841" t="str">
        <f>IFERROR(INDEX(Returns!A:A,MATCH(B841,Returns!B:B,0)),"No")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8">
        <v>0</v>
      </c>
      <c r="U842" s="1">
        <v>3.3407999999999998</v>
      </c>
      <c r="V842" t="str">
        <f>IF(M842=People!$B$5,People!$A$5,IF(M842=People!$B$4,People!$A$4,IF(M842=People!$B$3,People!$A$3,IF(M842=People!$B$2,People!$A$2,0))))</f>
        <v>Chuck Magee</v>
      </c>
      <c r="W842" t="str">
        <f>IFERROR(INDEX(Returns!A:A,MATCH(B842,Returns!B:B,0)),"No")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8">
        <v>0.2</v>
      </c>
      <c r="U843" s="1">
        <v>9.3024000000000058</v>
      </c>
      <c r="V843" t="str">
        <f>IF(M843=People!$B$5,People!$A$5,IF(M843=People!$B$4,People!$A$4,IF(M843=People!$B$3,People!$A$3,IF(M843=People!$B$2,People!$A$2,0))))</f>
        <v>Chuck Magee</v>
      </c>
      <c r="W843" t="str">
        <f>IFERROR(INDEX(Returns!A:A,MATCH(B843,Returns!B:B,0)),"No")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28">
        <v>37.44</v>
      </c>
      <c r="S844" s="1">
        <v>4</v>
      </c>
      <c r="T844" s="8">
        <v>0.2</v>
      </c>
      <c r="U844" s="1">
        <v>11.699999999999996</v>
      </c>
      <c r="V844" t="str">
        <f>IF(M844=People!$B$5,People!$A$5,IF(M844=People!$B$4,People!$A$4,IF(M844=People!$B$3,People!$A$3,IF(M844=People!$B$2,People!$A$2,0))))</f>
        <v>Anna Andreadi</v>
      </c>
      <c r="W844" t="str">
        <f>IFERROR(INDEX(Returns!A:A,MATCH(B844,Returns!B:B,0)),"No")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28">
        <v>26.975999999999999</v>
      </c>
      <c r="S845" s="1">
        <v>4</v>
      </c>
      <c r="T845" s="8">
        <v>0.2</v>
      </c>
      <c r="U845" s="1">
        <v>8.767199999999999</v>
      </c>
      <c r="V845" t="str">
        <f>IF(M845=People!$B$5,People!$A$5,IF(M845=People!$B$4,People!$A$4,IF(M845=People!$B$3,People!$A$3,IF(M845=People!$B$2,People!$A$2,0))))</f>
        <v>Anna Andreadi</v>
      </c>
      <c r="W845" t="str">
        <f>IFERROR(INDEX(Returns!A:A,MATCH(B845,Returns!B:B,0)),"No")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28">
        <v>11.36</v>
      </c>
      <c r="S846" s="1">
        <v>2</v>
      </c>
      <c r="T846" s="8">
        <v>0</v>
      </c>
      <c r="U846" s="1">
        <v>3.2943999999999996</v>
      </c>
      <c r="V846" t="str">
        <f>IF(M846=People!$B$5,People!$A$5,IF(M846=People!$B$4,People!$A$4,IF(M846=People!$B$3,People!$A$3,IF(M846=People!$B$2,People!$A$2,0))))</f>
        <v>Anna Andreadi</v>
      </c>
      <c r="W846" t="str">
        <f>IFERROR(INDEX(Returns!A:A,MATCH(B846,Returns!B:B,0)),"No")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28">
        <v>14.62</v>
      </c>
      <c r="S847" s="1">
        <v>2</v>
      </c>
      <c r="T847" s="8">
        <v>0</v>
      </c>
      <c r="U847" s="1">
        <v>6.8713999999999995</v>
      </c>
      <c r="V847" t="str">
        <f>IF(M847=People!$B$5,People!$A$5,IF(M847=People!$B$4,People!$A$4,IF(M847=People!$B$3,People!$A$3,IF(M847=People!$B$2,People!$A$2,0))))</f>
        <v>Anna Andreadi</v>
      </c>
      <c r="W847" t="str">
        <f>IFERROR(INDEX(Returns!A:A,MATCH(B847,Returns!B:B,0)),"No")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8">
        <v>0</v>
      </c>
      <c r="U848" s="1">
        <v>23.441600000000005</v>
      </c>
      <c r="V848" t="str">
        <f>IF(M848=People!$B$5,People!$A$5,IF(M848=People!$B$4,People!$A$4,IF(M848=People!$B$3,People!$A$3,IF(M848=People!$B$2,People!$A$2,0))))</f>
        <v>Cassandra Brandow</v>
      </c>
      <c r="W848" t="str">
        <f>IFERROR(INDEX(Returns!A:A,MATCH(B848,Returns!B:B,0)),"No")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8">
        <v>0</v>
      </c>
      <c r="U849" s="1">
        <v>77.743800000000022</v>
      </c>
      <c r="V849" t="str">
        <f>IF(M849=People!$B$5,People!$A$5,IF(M849=People!$B$4,People!$A$4,IF(M849=People!$B$3,People!$A$3,IF(M849=People!$B$2,People!$A$2,0))))</f>
        <v>Cassandra Brandow</v>
      </c>
      <c r="W849" t="str">
        <f>IFERROR(INDEX(Returns!A:A,MATCH(B849,Returns!B:B,0)),"No")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8">
        <v>0.2</v>
      </c>
      <c r="U850" s="1">
        <v>8.5567999999999991</v>
      </c>
      <c r="V850" t="str">
        <f>IF(M850=People!$B$5,People!$A$5,IF(M850=People!$B$4,People!$A$4,IF(M850=People!$B$3,People!$A$3,IF(M850=People!$B$2,People!$A$2,0))))</f>
        <v>Chuck Magee</v>
      </c>
      <c r="W850" t="str">
        <f>IFERROR(INDEX(Returns!A:A,MATCH(B850,Returns!B:B,0)),"No")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8">
        <v>0</v>
      </c>
      <c r="U851" s="1">
        <v>49.604800000000012</v>
      </c>
      <c r="V851" t="str">
        <f>IF(M851=People!$B$5,People!$A$5,IF(M851=People!$B$4,People!$A$4,IF(M851=People!$B$3,People!$A$3,IF(M851=People!$B$2,People!$A$2,0))))</f>
        <v>Chuck Magee</v>
      </c>
      <c r="W851" t="str">
        <f>IFERROR(INDEX(Returns!A:A,MATCH(B851,Returns!B:B,0)),"No")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28">
        <v>5.16</v>
      </c>
      <c r="S852" s="1">
        <v>2</v>
      </c>
      <c r="T852" s="8">
        <v>0</v>
      </c>
      <c r="U852" s="1">
        <v>1.3416000000000001</v>
      </c>
      <c r="V852" t="str">
        <f>IF(M852=People!$B$5,People!$A$5,IF(M852=People!$B$4,People!$A$4,IF(M852=People!$B$3,People!$A$3,IF(M852=People!$B$2,People!$A$2,0))))</f>
        <v>Anna Andreadi</v>
      </c>
      <c r="W852" t="str">
        <f>IFERROR(INDEX(Returns!A:A,MATCH(B852,Returns!B:B,0)),"No")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28">
        <v>38.880000000000003</v>
      </c>
      <c r="S853" s="1">
        <v>6</v>
      </c>
      <c r="T853" s="8">
        <v>0</v>
      </c>
      <c r="U853" s="1">
        <v>18.662400000000002</v>
      </c>
      <c r="V853" t="str">
        <f>IF(M853=People!$B$5,People!$A$5,IF(M853=People!$B$4,People!$A$4,IF(M853=People!$B$3,People!$A$3,IF(M853=People!$B$2,People!$A$2,0))))</f>
        <v>Anna Andreadi</v>
      </c>
      <c r="W853" t="str">
        <f>IFERROR(INDEX(Returns!A:A,MATCH(B853,Returns!B:B,0)),"No")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8">
        <v>0</v>
      </c>
      <c r="U854" s="1">
        <v>50.187599999999996</v>
      </c>
      <c r="V854" t="str">
        <f>IF(M854=People!$B$5,People!$A$5,IF(M854=People!$B$4,People!$A$4,IF(M854=People!$B$3,People!$A$3,IF(M854=People!$B$2,People!$A$2,0))))</f>
        <v>Cassandra Brandow</v>
      </c>
      <c r="W854" t="str">
        <f>IFERROR(INDEX(Returns!A:A,MATCH(B854,Returns!B:B,0)),"No")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8">
        <v>0</v>
      </c>
      <c r="U855" s="1">
        <v>14.671799999999998</v>
      </c>
      <c r="V855" t="str">
        <f>IF(M855=People!$B$5,People!$A$5,IF(M855=People!$B$4,People!$A$4,IF(M855=People!$B$3,People!$A$3,IF(M855=People!$B$2,People!$A$2,0))))</f>
        <v>Chuck Magee</v>
      </c>
      <c r="W855" t="str">
        <f>IFERROR(INDEX(Returns!A:A,MATCH(B855,Returns!B:B,0)),"No")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8">
        <v>0</v>
      </c>
      <c r="U856" s="1">
        <v>9.7175999999999902</v>
      </c>
      <c r="V856" t="str">
        <f>IF(M856=People!$B$5,People!$A$5,IF(M856=People!$B$4,People!$A$4,IF(M856=People!$B$3,People!$A$3,IF(M856=People!$B$2,People!$A$2,0))))</f>
        <v>Chuck Magee</v>
      </c>
      <c r="W856" t="str">
        <f>IFERROR(INDEX(Returns!A:A,MATCH(B856,Returns!B:B,0)),"No")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8">
        <v>0</v>
      </c>
      <c r="U857" s="1">
        <v>18.781199999999998</v>
      </c>
      <c r="V857" t="str">
        <f>IF(M857=People!$B$5,People!$A$5,IF(M857=People!$B$4,People!$A$4,IF(M857=People!$B$3,People!$A$3,IF(M857=People!$B$2,People!$A$2,0))))</f>
        <v>Chuck Magee</v>
      </c>
      <c r="W857" t="str">
        <f>IFERROR(INDEX(Returns!A:A,MATCH(B857,Returns!B:B,0)),"No")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8">
        <v>0</v>
      </c>
      <c r="U858" s="1">
        <v>26.598000000000006</v>
      </c>
      <c r="V858" t="str">
        <f>IF(M858=People!$B$5,People!$A$5,IF(M858=People!$B$4,People!$A$4,IF(M858=People!$B$3,People!$A$3,IF(M858=People!$B$2,People!$A$2,0))))</f>
        <v>Chuck Magee</v>
      </c>
      <c r="W858" t="str">
        <f>IFERROR(INDEX(Returns!A:A,MATCH(B858,Returns!B:B,0)),"No")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8">
        <v>0</v>
      </c>
      <c r="U859" s="1">
        <v>5.7672000000000008</v>
      </c>
      <c r="V859" t="str">
        <f>IF(M859=People!$B$5,People!$A$5,IF(M859=People!$B$4,People!$A$4,IF(M859=People!$B$3,People!$A$3,IF(M859=People!$B$2,People!$A$2,0))))</f>
        <v>Chuck Magee</v>
      </c>
      <c r="W859" t="str">
        <f>IFERROR(INDEX(Returns!A:A,MATCH(B859,Returns!B:B,0)),"No")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8">
        <v>0</v>
      </c>
      <c r="U860" s="1">
        <v>3.5766999999999998</v>
      </c>
      <c r="V860" t="str">
        <f>IF(M860=People!$B$5,People!$A$5,IF(M860=People!$B$4,People!$A$4,IF(M860=People!$B$3,People!$A$3,IF(M860=People!$B$2,People!$A$2,0))))</f>
        <v>Chuck Magee</v>
      </c>
      <c r="W860" t="str">
        <f>IFERROR(INDEX(Returns!A:A,MATCH(B860,Returns!B:B,0)),"No")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8">
        <v>0</v>
      </c>
      <c r="U861" s="1">
        <v>3.58</v>
      </c>
      <c r="V861" t="str">
        <f>IF(M861=People!$B$5,People!$A$5,IF(M861=People!$B$4,People!$A$4,IF(M861=People!$B$3,People!$A$3,IF(M861=People!$B$2,People!$A$2,0))))</f>
        <v>Chuck Magee</v>
      </c>
      <c r="W861" t="str">
        <f>IFERROR(INDEX(Returns!A:A,MATCH(B861,Returns!B:B,0)),"No")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28">
        <v>7.36</v>
      </c>
      <c r="S862" s="1">
        <v>2</v>
      </c>
      <c r="T862" s="8">
        <v>0</v>
      </c>
      <c r="U862" s="1">
        <v>0.14719999999999978</v>
      </c>
      <c r="V862" t="str">
        <f>IF(M862=People!$B$5,People!$A$5,IF(M862=People!$B$4,People!$A$4,IF(M862=People!$B$3,People!$A$3,IF(M862=People!$B$2,People!$A$2,0))))</f>
        <v>Anna Andreadi</v>
      </c>
      <c r="W862" t="str">
        <f>IFERROR(INDEX(Returns!A:A,MATCH(B862,Returns!B:B,0)),"No")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28">
        <v>23.1</v>
      </c>
      <c r="S863" s="1">
        <v>2</v>
      </c>
      <c r="T863" s="8">
        <v>0</v>
      </c>
      <c r="U863" s="1">
        <v>10.625999999999999</v>
      </c>
      <c r="V863" t="str">
        <f>IF(M863=People!$B$5,People!$A$5,IF(M863=People!$B$4,People!$A$4,IF(M863=People!$B$3,People!$A$3,IF(M863=People!$B$2,People!$A$2,0))))</f>
        <v>Anna Andreadi</v>
      </c>
      <c r="W863" t="str">
        <f>IFERROR(INDEX(Returns!A:A,MATCH(B863,Returns!B:B,0)),"No")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8">
        <v>0.2</v>
      </c>
      <c r="U864" s="1">
        <v>40.687800000000003</v>
      </c>
      <c r="V864" t="str">
        <f>IF(M864=People!$B$5,People!$A$5,IF(M864=People!$B$4,People!$A$4,IF(M864=People!$B$3,People!$A$3,IF(M864=People!$B$2,People!$A$2,0))))</f>
        <v>Cassandra Brandow</v>
      </c>
      <c r="W864" t="str">
        <f>IFERROR(INDEX(Returns!A:A,MATCH(B864,Returns!B:B,0)),"No")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8">
        <v>0.2</v>
      </c>
      <c r="U865" s="1">
        <v>0.59039999999999915</v>
      </c>
      <c r="V865" t="str">
        <f>IF(M865=People!$B$5,People!$A$5,IF(M865=People!$B$4,People!$A$4,IF(M865=People!$B$3,People!$A$3,IF(M865=People!$B$2,People!$A$2,0))))</f>
        <v>Cassandra Brandow</v>
      </c>
      <c r="W865" t="str">
        <f>IFERROR(INDEX(Returns!A:A,MATCH(B865,Returns!B:B,0)),"No")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8">
        <v>0.2</v>
      </c>
      <c r="U866" s="1">
        <v>5.1786000000000012</v>
      </c>
      <c r="V866" t="str">
        <f>IF(M866=People!$B$5,People!$A$5,IF(M866=People!$B$4,People!$A$4,IF(M866=People!$B$3,People!$A$3,IF(M866=People!$B$2,People!$A$2,0))))</f>
        <v>Cassandra Brandow</v>
      </c>
      <c r="W866" t="str">
        <f>IFERROR(INDEX(Returns!A:A,MATCH(B866,Returns!B:B,0)),"No")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8">
        <v>0</v>
      </c>
      <c r="U867" s="1">
        <v>1.3583000000000001</v>
      </c>
      <c r="V867" t="str">
        <f>IF(M867=People!$B$5,People!$A$5,IF(M867=People!$B$4,People!$A$4,IF(M867=People!$B$3,People!$A$3,IF(M867=People!$B$2,People!$A$2,0))))</f>
        <v>Cassandra Brandow</v>
      </c>
      <c r="W867" t="str">
        <f>IFERROR(INDEX(Returns!A:A,MATCH(B867,Returns!B:B,0)),"No")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8">
        <v>0</v>
      </c>
      <c r="U868" s="1">
        <v>21.295400000000001</v>
      </c>
      <c r="V868" t="str">
        <f>IF(M868=People!$B$5,People!$A$5,IF(M868=People!$B$4,People!$A$4,IF(M868=People!$B$3,People!$A$3,IF(M868=People!$B$2,People!$A$2,0))))</f>
        <v>Cassandra Brandow</v>
      </c>
      <c r="W868" t="str">
        <f>IFERROR(INDEX(Returns!A:A,MATCH(B868,Returns!B:B,0)),"No")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8">
        <v>0.2</v>
      </c>
      <c r="U869" s="1">
        <v>5.1791999999999998</v>
      </c>
      <c r="V869" t="str">
        <f>IF(M869=People!$B$5,People!$A$5,IF(M869=People!$B$4,People!$A$4,IF(M869=People!$B$3,People!$A$3,IF(M869=People!$B$2,People!$A$2,0))))</f>
        <v>Chuck Magee</v>
      </c>
      <c r="W869" t="str">
        <f>IFERROR(INDEX(Returns!A:A,MATCH(B869,Returns!B:B,0)),"No")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8">
        <v>0.7</v>
      </c>
      <c r="U870" s="1">
        <v>-35.927999999999997</v>
      </c>
      <c r="V870" t="str">
        <f>IF(M870=People!$B$5,People!$A$5,IF(M870=People!$B$4,People!$A$4,IF(M870=People!$B$3,People!$A$3,IF(M870=People!$B$2,People!$A$2,0))))</f>
        <v>Chuck Magee</v>
      </c>
      <c r="W870" t="str">
        <f>IFERROR(INDEX(Returns!A:A,MATCH(B870,Returns!B:B,0)),"No")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8">
        <v>0.7</v>
      </c>
      <c r="U871" s="1">
        <v>-760.98000000000025</v>
      </c>
      <c r="V871" t="str">
        <f>IF(M871=People!$B$5,People!$A$5,IF(M871=People!$B$4,People!$A$4,IF(M871=People!$B$3,People!$A$3,IF(M871=People!$B$2,People!$A$2,0))))</f>
        <v>Chuck Magee</v>
      </c>
      <c r="W871" t="str">
        <f>IFERROR(INDEX(Returns!A:A,MATCH(B871,Returns!B:B,0)),"No")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8">
        <v>0.4</v>
      </c>
      <c r="U872" s="1">
        <v>-46.797000000000025</v>
      </c>
      <c r="V872" t="str">
        <f>IF(M872=People!$B$5,People!$A$5,IF(M872=People!$B$4,People!$A$4,IF(M872=People!$B$3,People!$A$3,IF(M872=People!$B$2,People!$A$2,0))))</f>
        <v>Chuck Magee</v>
      </c>
      <c r="W872" t="str">
        <f>IFERROR(INDEX(Returns!A:A,MATCH(B872,Returns!B:B,0)),"No")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8">
        <v>0</v>
      </c>
      <c r="U873" s="1">
        <v>17.22</v>
      </c>
      <c r="V873" t="str">
        <f>IF(M873=People!$B$5,People!$A$5,IF(M873=People!$B$4,People!$A$4,IF(M873=People!$B$3,People!$A$3,IF(M873=People!$B$2,People!$A$2,0))))</f>
        <v>Chuck Magee</v>
      </c>
      <c r="W873" t="str">
        <f>IFERROR(INDEX(Returns!A:A,MATCH(B873,Returns!B:B,0)),"No")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8">
        <v>0</v>
      </c>
      <c r="U874" s="1">
        <v>5.2255999999999991</v>
      </c>
      <c r="V874" t="str">
        <f>IF(M874=People!$B$5,People!$A$5,IF(M874=People!$B$4,People!$A$4,IF(M874=People!$B$3,People!$A$3,IF(M874=People!$B$2,People!$A$2,0))))</f>
        <v>Chuck Magee</v>
      </c>
      <c r="W874" t="str">
        <f>IFERROR(INDEX(Returns!A:A,MATCH(B874,Returns!B:B,0)),"No")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8">
        <v>0.2</v>
      </c>
      <c r="U875" s="1">
        <v>37.220399999999998</v>
      </c>
      <c r="V875" t="str">
        <f>IF(M875=People!$B$5,People!$A$5,IF(M875=People!$B$4,People!$A$4,IF(M875=People!$B$3,People!$A$3,IF(M875=People!$B$2,People!$A$2,0))))</f>
        <v>Chuck Magee</v>
      </c>
      <c r="W875" t="str">
        <f>IFERROR(INDEX(Returns!A:A,MATCH(B875,Returns!B:B,0)),"No")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8">
        <v>0.2</v>
      </c>
      <c r="U876" s="1">
        <v>67.255999999999986</v>
      </c>
      <c r="V876" t="str">
        <f>IF(M876=People!$B$5,People!$A$5,IF(M876=People!$B$4,People!$A$4,IF(M876=People!$B$3,People!$A$3,IF(M876=People!$B$2,People!$A$2,0))))</f>
        <v>Cassandra Brandow</v>
      </c>
      <c r="W876" t="str">
        <f>IFERROR(INDEX(Returns!A:A,MATCH(B876,Returns!B:B,0)),"No")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8">
        <v>0</v>
      </c>
      <c r="U877" s="1">
        <v>64.518000000000001</v>
      </c>
      <c r="V877" t="str">
        <f>IF(M877=People!$B$5,People!$A$5,IF(M877=People!$B$4,People!$A$4,IF(M877=People!$B$3,People!$A$3,IF(M877=People!$B$2,People!$A$2,0))))</f>
        <v>Chuck Magee</v>
      </c>
      <c r="W877" t="str">
        <f>IFERROR(INDEX(Returns!A:A,MATCH(B877,Returns!B:B,0)),"No")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8">
        <v>0</v>
      </c>
      <c r="U878" s="1">
        <v>13.195600000000002</v>
      </c>
      <c r="V878" t="str">
        <f>IF(M878=People!$B$5,People!$A$5,IF(M878=People!$B$4,People!$A$4,IF(M878=People!$B$3,People!$A$3,IF(M878=People!$B$2,People!$A$2,0))))</f>
        <v>Chuck Magee</v>
      </c>
      <c r="W878" t="str">
        <f>IFERROR(INDEX(Returns!A:A,MATCH(B878,Returns!B:B,0)),"No")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8">
        <v>0</v>
      </c>
      <c r="U879" s="1">
        <v>66.954599999999971</v>
      </c>
      <c r="V879" t="str">
        <f>IF(M879=People!$B$5,People!$A$5,IF(M879=People!$B$4,People!$A$4,IF(M879=People!$B$3,People!$A$3,IF(M879=People!$B$2,People!$A$2,0))))</f>
        <v>Chuck Magee</v>
      </c>
      <c r="W879" t="str">
        <f>IFERROR(INDEX(Returns!A:A,MATCH(B879,Returns!B:B,0)),"No")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8">
        <v>0.7</v>
      </c>
      <c r="U880" s="1">
        <v>-4.1243999999999996</v>
      </c>
      <c r="V880" t="str">
        <f>IF(M880=People!$B$5,People!$A$5,IF(M880=People!$B$4,People!$A$4,IF(M880=People!$B$3,People!$A$3,IF(M880=People!$B$2,People!$A$2,0))))</f>
        <v>Chuck Magee</v>
      </c>
      <c r="W880" t="str">
        <f>IFERROR(INDEX(Returns!A:A,MATCH(B880,Returns!B:B,0)),"No")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8">
        <v>0.2</v>
      </c>
      <c r="U881" s="1">
        <v>23.109299999999998</v>
      </c>
      <c r="V881" t="str">
        <f>IF(M881=People!$B$5,People!$A$5,IF(M881=People!$B$4,People!$A$4,IF(M881=People!$B$3,People!$A$3,IF(M881=People!$B$2,People!$A$2,0))))</f>
        <v>Chuck Magee</v>
      </c>
      <c r="W881" t="str">
        <f>IFERROR(INDEX(Returns!A:A,MATCH(B881,Returns!B:B,0)),"No")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8">
        <v>0.1</v>
      </c>
      <c r="U882" s="1">
        <v>262.38999999999987</v>
      </c>
      <c r="V882" t="str">
        <f>IF(M882=People!$B$5,People!$A$5,IF(M882=People!$B$4,People!$A$4,IF(M882=People!$B$3,People!$A$3,IF(M882=People!$B$2,People!$A$2,0))))</f>
        <v>Chuck Magee</v>
      </c>
      <c r="W882" t="str">
        <f>IFERROR(INDEX(Returns!A:A,MATCH(B882,Returns!B:B,0)),"No")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8">
        <v>0</v>
      </c>
      <c r="U883" s="1">
        <v>8.3268000000000022</v>
      </c>
      <c r="V883" t="str">
        <f>IF(M883=People!$B$5,People!$A$5,IF(M883=People!$B$4,People!$A$4,IF(M883=People!$B$3,People!$A$3,IF(M883=People!$B$2,People!$A$2,0))))</f>
        <v>Cassandra Brandow</v>
      </c>
      <c r="W883" t="str">
        <f>IFERROR(INDEX(Returns!A:A,MATCH(B883,Returns!B:B,0)),"No")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28">
        <v>13.48</v>
      </c>
      <c r="S884" s="1">
        <v>4</v>
      </c>
      <c r="T884" s="8">
        <v>0</v>
      </c>
      <c r="U884" s="1">
        <v>5.9312000000000014</v>
      </c>
      <c r="V884" t="str">
        <f>IF(M884=People!$B$5,People!$A$5,IF(M884=People!$B$4,People!$A$4,IF(M884=People!$B$3,People!$A$3,IF(M884=People!$B$2,People!$A$2,0))))</f>
        <v>Anna Andreadi</v>
      </c>
      <c r="W884" t="str">
        <f>IFERROR(INDEX(Returns!A:A,MATCH(B884,Returns!B:B,0)),"No")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8">
        <v>0</v>
      </c>
      <c r="U885" s="1">
        <v>10.047999999999998</v>
      </c>
      <c r="V885" t="str">
        <f>IF(M885=People!$B$5,People!$A$5,IF(M885=People!$B$4,People!$A$4,IF(M885=People!$B$3,People!$A$3,IF(M885=People!$B$2,People!$A$2,0))))</f>
        <v>Kelly Williams</v>
      </c>
      <c r="W885" t="str">
        <f>IFERROR(INDEX(Returns!A:A,MATCH(B885,Returns!B:B,0)),"No")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8">
        <v>0</v>
      </c>
      <c r="U886" s="1">
        <v>5.936399999999999</v>
      </c>
      <c r="V886" t="str">
        <f>IF(M886=People!$B$5,People!$A$5,IF(M886=People!$B$4,People!$A$4,IF(M886=People!$B$3,People!$A$3,IF(M886=People!$B$2,People!$A$2,0))))</f>
        <v>Chuck Magee</v>
      </c>
      <c r="W886" t="str">
        <f>IFERROR(INDEX(Returns!A:A,MATCH(B886,Returns!B:B,0)),"No")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28">
        <v>13.943999999999999</v>
      </c>
      <c r="S887" s="1">
        <v>3</v>
      </c>
      <c r="T887" s="8">
        <v>0.2</v>
      </c>
      <c r="U887" s="1">
        <v>4.5317999999999996</v>
      </c>
      <c r="V887" t="str">
        <f>IF(M887=People!$B$5,People!$A$5,IF(M887=People!$B$4,People!$A$4,IF(M887=People!$B$3,People!$A$3,IF(M887=People!$B$2,People!$A$2,0))))</f>
        <v>Anna Andreadi</v>
      </c>
      <c r="W887" t="str">
        <f>IFERROR(INDEX(Returns!A:A,MATCH(B887,Returns!B:B,0)),"No")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28">
        <v>83.76</v>
      </c>
      <c r="S888" s="1">
        <v>12</v>
      </c>
      <c r="T888" s="8">
        <v>0</v>
      </c>
      <c r="U888" s="1">
        <v>1.6751999999999967</v>
      </c>
      <c r="V888" t="str">
        <f>IF(M888=People!$B$5,People!$A$5,IF(M888=People!$B$4,People!$A$4,IF(M888=People!$B$3,People!$A$3,IF(M888=People!$B$2,People!$A$2,0))))</f>
        <v>Anna Andreadi</v>
      </c>
      <c r="W888" t="str">
        <f>IFERROR(INDEX(Returns!A:A,MATCH(B888,Returns!B:B,0)),"No")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8">
        <v>0</v>
      </c>
      <c r="U889" s="1">
        <v>18.453400000000002</v>
      </c>
      <c r="V889" t="str">
        <f>IF(M889=People!$B$5,People!$A$5,IF(M889=People!$B$4,People!$A$4,IF(M889=People!$B$3,People!$A$3,IF(M889=People!$B$2,People!$A$2,0))))</f>
        <v>Chuck Magee</v>
      </c>
      <c r="W889" t="str">
        <f>IFERROR(INDEX(Returns!A:A,MATCH(B889,Returns!B:B,0)),"No")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28">
        <v>34.68</v>
      </c>
      <c r="S890" s="1">
        <v>6</v>
      </c>
      <c r="T890" s="8">
        <v>0</v>
      </c>
      <c r="U890" s="1">
        <v>16.993200000000002</v>
      </c>
      <c r="V890" t="str">
        <f>IF(M890=People!$B$5,People!$A$5,IF(M890=People!$B$4,People!$A$4,IF(M890=People!$B$3,People!$A$3,IF(M890=People!$B$2,People!$A$2,0))))</f>
        <v>Anna Andreadi</v>
      </c>
      <c r="W890" t="str">
        <f>IFERROR(INDEX(Returns!A:A,MATCH(B890,Returns!B:B,0)),"No")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8">
        <v>0</v>
      </c>
      <c r="U891" s="1">
        <v>14.994999999999994</v>
      </c>
      <c r="V891" t="str">
        <f>IF(M891=People!$B$5,People!$A$5,IF(M891=People!$B$4,People!$A$4,IF(M891=People!$B$3,People!$A$3,IF(M891=People!$B$2,People!$A$2,0))))</f>
        <v>Chuck Magee</v>
      </c>
      <c r="W891" t="str">
        <f>IFERROR(INDEX(Returns!A:A,MATCH(B891,Returns!B:B,0)),"No")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8">
        <v>0.2</v>
      </c>
      <c r="U892" s="1">
        <v>18.600599999999996</v>
      </c>
      <c r="V892" t="str">
        <f>IF(M892=People!$B$5,People!$A$5,IF(M892=People!$B$4,People!$A$4,IF(M892=People!$B$3,People!$A$3,IF(M892=People!$B$2,People!$A$2,0))))</f>
        <v>Chuck Magee</v>
      </c>
      <c r="W892" t="str">
        <f>IFERROR(INDEX(Returns!A:A,MATCH(B892,Returns!B:B,0)),"No")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8">
        <v>0</v>
      </c>
      <c r="U893" s="1">
        <v>2.0429999999999997</v>
      </c>
      <c r="V893" t="str">
        <f>IF(M893=People!$B$5,People!$A$5,IF(M893=People!$B$4,People!$A$4,IF(M893=People!$B$3,People!$A$3,IF(M893=People!$B$2,People!$A$2,0))))</f>
        <v>Kelly Williams</v>
      </c>
      <c r="W893" t="str">
        <f>IFERROR(INDEX(Returns!A:A,MATCH(B893,Returns!B:B,0)),"No")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8">
        <v>0</v>
      </c>
      <c r="U894" s="1">
        <v>5.4127999999999989</v>
      </c>
      <c r="V894" t="str">
        <f>IF(M894=People!$B$5,People!$A$5,IF(M894=People!$B$4,People!$A$4,IF(M894=People!$B$3,People!$A$3,IF(M894=People!$B$2,People!$A$2,0))))</f>
        <v>Kelly Williams</v>
      </c>
      <c r="W894" t="str">
        <f>IFERROR(INDEX(Returns!A:A,MATCH(B894,Returns!B:B,0)),"No")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8">
        <v>0</v>
      </c>
      <c r="U895" s="1">
        <v>135.98000000000002</v>
      </c>
      <c r="V895" t="str">
        <f>IF(M895=People!$B$5,People!$A$5,IF(M895=People!$B$4,People!$A$4,IF(M895=People!$B$3,People!$A$3,IF(M895=People!$B$2,People!$A$2,0))))</f>
        <v>Kelly Williams</v>
      </c>
      <c r="W895" t="str">
        <f>IFERROR(INDEX(Returns!A:A,MATCH(B895,Returns!B:B,0)),"No")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28">
        <v>155.82000000000002</v>
      </c>
      <c r="S896" s="1">
        <v>7</v>
      </c>
      <c r="T896" s="8">
        <v>0</v>
      </c>
      <c r="U896" s="1">
        <v>42.071400000000011</v>
      </c>
      <c r="V896" t="str">
        <f>IF(M896=People!$B$5,People!$A$5,IF(M896=People!$B$4,People!$A$4,IF(M896=People!$B$3,People!$A$3,IF(M896=People!$B$2,People!$A$2,0))))</f>
        <v>Anna Andreadi</v>
      </c>
      <c r="W896" t="str">
        <f>IFERROR(INDEX(Returns!A:A,MATCH(B896,Returns!B:B,0)),"No")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28">
        <v>70.00800000000001</v>
      </c>
      <c r="S897" s="1">
        <v>3</v>
      </c>
      <c r="T897" s="8">
        <v>0.2</v>
      </c>
      <c r="U897" s="1">
        <v>24.502800000000001</v>
      </c>
      <c r="V897" t="str">
        <f>IF(M897=People!$B$5,People!$A$5,IF(M897=People!$B$4,People!$A$4,IF(M897=People!$B$3,People!$A$3,IF(M897=People!$B$2,People!$A$2,0))))</f>
        <v>Anna Andreadi</v>
      </c>
      <c r="W897" t="str">
        <f>IFERROR(INDEX(Returns!A:A,MATCH(B897,Returns!B:B,0)),"No")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8">
        <v>0.2</v>
      </c>
      <c r="U898" s="1">
        <v>5.0855999999999986</v>
      </c>
      <c r="V898" t="str">
        <f>IF(M898=People!$B$5,People!$A$5,IF(M898=People!$B$4,People!$A$4,IF(M898=People!$B$3,People!$A$3,IF(M898=People!$B$2,People!$A$2,0))))</f>
        <v>Kelly Williams</v>
      </c>
      <c r="W898" t="str">
        <f>IFERROR(INDEX(Returns!A:A,MATCH(B898,Returns!B:B,0)),"No")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8">
        <v>0</v>
      </c>
      <c r="U899" s="1">
        <v>51.800000000000004</v>
      </c>
      <c r="V899" t="str">
        <f>IF(M899=People!$B$5,People!$A$5,IF(M899=People!$B$4,People!$A$4,IF(M899=People!$B$3,People!$A$3,IF(M899=People!$B$2,People!$A$2,0))))</f>
        <v>Kelly Williams</v>
      </c>
      <c r="W899" t="str">
        <f>IFERROR(INDEX(Returns!A:A,MATCH(B899,Returns!B:B,0)),"No")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8">
        <v>0</v>
      </c>
      <c r="U900" s="1">
        <v>22.540800000000001</v>
      </c>
      <c r="V900" t="str">
        <f>IF(M900=People!$B$5,People!$A$5,IF(M900=People!$B$4,People!$A$4,IF(M900=People!$B$3,People!$A$3,IF(M900=People!$B$2,People!$A$2,0))))</f>
        <v>Chuck Magee</v>
      </c>
      <c r="W900" t="str">
        <f>IFERROR(INDEX(Returns!A:A,MATCH(B900,Returns!B:B,0)),"No")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8">
        <v>0.7</v>
      </c>
      <c r="U901" s="1">
        <v>-6.5296000000000003</v>
      </c>
      <c r="V901" t="str">
        <f>IF(M901=People!$B$5,People!$A$5,IF(M901=People!$B$4,People!$A$4,IF(M901=People!$B$3,People!$A$3,IF(M901=People!$B$2,People!$A$2,0))))</f>
        <v>Chuck Magee</v>
      </c>
      <c r="W901" t="str">
        <f>IFERROR(INDEX(Returns!A:A,MATCH(B901,Returns!B:B,0)),"No")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8">
        <v>0.2</v>
      </c>
      <c r="U902" s="1">
        <v>3.3929999999999989</v>
      </c>
      <c r="V902" t="str">
        <f>IF(M902=People!$B$5,People!$A$5,IF(M902=People!$B$4,People!$A$4,IF(M902=People!$B$3,People!$A$3,IF(M902=People!$B$2,People!$A$2,0))))</f>
        <v>Kelly Williams</v>
      </c>
      <c r="W902" t="str">
        <f>IFERROR(INDEX(Returns!A:A,MATCH(B902,Returns!B:B,0)),"No")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8">
        <v>0.8</v>
      </c>
      <c r="U903" s="1">
        <v>-32.088000000000008</v>
      </c>
      <c r="V903" t="str">
        <f>IF(M903=People!$B$5,People!$A$5,IF(M903=People!$B$4,People!$A$4,IF(M903=People!$B$3,People!$A$3,IF(M903=People!$B$2,People!$A$2,0))))</f>
        <v>Kelly Williams</v>
      </c>
      <c r="W903" t="str">
        <f>IFERROR(INDEX(Returns!A:A,MATCH(B903,Returns!B:B,0)),"No")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8">
        <v>0.2</v>
      </c>
      <c r="U904" s="1">
        <v>20.248499999999993</v>
      </c>
      <c r="V904" t="str">
        <f>IF(M904=People!$B$5,People!$A$5,IF(M904=People!$B$4,People!$A$4,IF(M904=People!$B$3,People!$A$3,IF(M904=People!$B$2,People!$A$2,0))))</f>
        <v>Kelly Williams</v>
      </c>
      <c r="W904" t="str">
        <f>IFERROR(INDEX(Returns!A:A,MATCH(B904,Returns!B:B,0)),"No")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28">
        <v>20.04</v>
      </c>
      <c r="S905" s="1">
        <v>3</v>
      </c>
      <c r="T905" s="8">
        <v>0</v>
      </c>
      <c r="U905" s="1">
        <v>9.6191999999999993</v>
      </c>
      <c r="V905" t="str">
        <f>IF(M905=People!$B$5,People!$A$5,IF(M905=People!$B$4,People!$A$4,IF(M905=People!$B$3,People!$A$3,IF(M905=People!$B$2,People!$A$2,0))))</f>
        <v>Anna Andreadi</v>
      </c>
      <c r="W905" t="str">
        <f>IFERROR(INDEX(Returns!A:A,MATCH(B905,Returns!B:B,0)),"No")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28">
        <v>64.959999999999994</v>
      </c>
      <c r="S906" s="1">
        <v>2</v>
      </c>
      <c r="T906" s="8">
        <v>0</v>
      </c>
      <c r="U906" s="1">
        <v>2.598399999999998</v>
      </c>
      <c r="V906" t="str">
        <f>IF(M906=People!$B$5,People!$A$5,IF(M906=People!$B$4,People!$A$4,IF(M906=People!$B$3,People!$A$3,IF(M906=People!$B$2,People!$A$2,0))))</f>
        <v>Anna Andreadi</v>
      </c>
      <c r="W906" t="str">
        <f>IFERROR(INDEX(Returns!A:A,MATCH(B906,Returns!B:B,0)),"No")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28">
        <v>12.96</v>
      </c>
      <c r="S907" s="1">
        <v>2</v>
      </c>
      <c r="T907" s="8">
        <v>0</v>
      </c>
      <c r="U907" s="1">
        <v>6.2208000000000006</v>
      </c>
      <c r="V907" t="str">
        <f>IF(M907=People!$B$5,People!$A$5,IF(M907=People!$B$4,People!$A$4,IF(M907=People!$B$3,People!$A$3,IF(M907=People!$B$2,People!$A$2,0))))</f>
        <v>Anna Andreadi</v>
      </c>
      <c r="W907" t="str">
        <f>IFERROR(INDEX(Returns!A:A,MATCH(B907,Returns!B:B,0)),"No")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8">
        <v>0.2</v>
      </c>
      <c r="U908" s="1">
        <v>12.117599999999968</v>
      </c>
      <c r="V908" t="str">
        <f>IF(M908=People!$B$5,People!$A$5,IF(M908=People!$B$4,People!$A$4,IF(M908=People!$B$3,People!$A$3,IF(M908=People!$B$2,People!$A$2,0))))</f>
        <v>Chuck Magee</v>
      </c>
      <c r="W908" t="str">
        <f>IFERROR(INDEX(Returns!A:A,MATCH(B908,Returns!B:B,0)),"No")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8">
        <v>0</v>
      </c>
      <c r="U909" s="1">
        <v>2.7278999999999964</v>
      </c>
      <c r="V909" t="str">
        <f>IF(M909=People!$B$5,People!$A$5,IF(M909=People!$B$4,People!$A$4,IF(M909=People!$B$3,People!$A$3,IF(M909=People!$B$2,People!$A$2,0))))</f>
        <v>Chuck Magee</v>
      </c>
      <c r="W909" t="str">
        <f>IFERROR(INDEX(Returns!A:A,MATCH(B909,Returns!B:B,0)),"No")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8">
        <v>0.2</v>
      </c>
      <c r="U910" s="1">
        <v>19.791</v>
      </c>
      <c r="V910" t="str">
        <f>IF(M910=People!$B$5,People!$A$5,IF(M910=People!$B$4,People!$A$4,IF(M910=People!$B$3,People!$A$3,IF(M910=People!$B$2,People!$A$2,0))))</f>
        <v>Chuck Magee</v>
      </c>
      <c r="W910" t="str">
        <f>IFERROR(INDEX(Returns!A:A,MATCH(B910,Returns!B:B,0)),"No")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8">
        <v>0</v>
      </c>
      <c r="U911" s="1">
        <v>323.94600000000003</v>
      </c>
      <c r="V911" t="str">
        <f>IF(M911=People!$B$5,People!$A$5,IF(M911=People!$B$4,People!$A$4,IF(M911=People!$B$3,People!$A$3,IF(M911=People!$B$2,People!$A$2,0))))</f>
        <v>Kelly Williams</v>
      </c>
      <c r="W911" t="str">
        <f>IFERROR(INDEX(Returns!A:A,MATCH(B911,Returns!B:B,0)),"No")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8">
        <v>0</v>
      </c>
      <c r="U912" s="1">
        <v>829.37540000000024</v>
      </c>
      <c r="V912" t="str">
        <f>IF(M912=People!$B$5,People!$A$5,IF(M912=People!$B$4,People!$A$4,IF(M912=People!$B$3,People!$A$3,IF(M912=People!$B$2,People!$A$2,0))))</f>
        <v>Kelly Williams</v>
      </c>
      <c r="W912" t="str">
        <f>IFERROR(INDEX(Returns!A:A,MATCH(B912,Returns!B:B,0)),"No")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8">
        <v>0</v>
      </c>
      <c r="U913" s="1">
        <v>81.047399999999982</v>
      </c>
      <c r="V913" t="str">
        <f>IF(M913=People!$B$5,People!$A$5,IF(M913=People!$B$4,People!$A$4,IF(M913=People!$B$3,People!$A$3,IF(M913=People!$B$2,People!$A$2,0))))</f>
        <v>Kelly Williams</v>
      </c>
      <c r="W913" t="str">
        <f>IFERROR(INDEX(Returns!A:A,MATCH(B913,Returns!B:B,0)),"No")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8">
        <v>0</v>
      </c>
      <c r="U914" s="1">
        <v>9.1020000000000021</v>
      </c>
      <c r="V914" t="str">
        <f>IF(M914=People!$B$5,People!$A$5,IF(M914=People!$B$4,People!$A$4,IF(M914=People!$B$3,People!$A$3,IF(M914=People!$B$2,People!$A$2,0))))</f>
        <v>Chuck Magee</v>
      </c>
      <c r="W914" t="str">
        <f>IFERROR(INDEX(Returns!A:A,MATCH(B914,Returns!B:B,0)),"No")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8">
        <v>0</v>
      </c>
      <c r="U915" s="1">
        <v>19.2454</v>
      </c>
      <c r="V915" t="str">
        <f>IF(M915=People!$B$5,People!$A$5,IF(M915=People!$B$4,People!$A$4,IF(M915=People!$B$3,People!$A$3,IF(M915=People!$B$2,People!$A$2,0))))</f>
        <v>Kelly Williams</v>
      </c>
      <c r="W915" t="str">
        <f>IFERROR(INDEX(Returns!A:A,MATCH(B915,Returns!B:B,0)),"No")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8">
        <v>0</v>
      </c>
      <c r="U916" s="1">
        <v>56.054700000000011</v>
      </c>
      <c r="V916" t="str">
        <f>IF(M916=People!$B$5,People!$A$5,IF(M916=People!$B$4,People!$A$4,IF(M916=People!$B$3,People!$A$3,IF(M916=People!$B$2,People!$A$2,0))))</f>
        <v>Kelly Williams</v>
      </c>
      <c r="W916" t="str">
        <f>IFERROR(INDEX(Returns!A:A,MATCH(B916,Returns!B:B,0)),"No")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8">
        <v>0.3</v>
      </c>
      <c r="U917" s="1">
        <v>-18.556200000000018</v>
      </c>
      <c r="V917" t="str">
        <f>IF(M917=People!$B$5,People!$A$5,IF(M917=People!$B$4,People!$A$4,IF(M917=People!$B$3,People!$A$3,IF(M917=People!$B$2,People!$A$2,0))))</f>
        <v>Kelly Williams</v>
      </c>
      <c r="W917" t="str">
        <f>IFERROR(INDEX(Returns!A:A,MATCH(B917,Returns!B:B,0)),"No")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8">
        <v>0.3</v>
      </c>
      <c r="U918" s="1">
        <v>-56.995999999999981</v>
      </c>
      <c r="V918" t="str">
        <f>IF(M918=People!$B$5,People!$A$5,IF(M918=People!$B$4,People!$A$4,IF(M918=People!$B$3,People!$A$3,IF(M918=People!$B$2,People!$A$2,0))))</f>
        <v>Kelly Williams</v>
      </c>
      <c r="W918" t="str">
        <f>IFERROR(INDEX(Returns!A:A,MATCH(B918,Returns!B:B,0)),"No")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8">
        <v>0.8</v>
      </c>
      <c r="U919" s="1">
        <v>-14.5656</v>
      </c>
      <c r="V919" t="str">
        <f>IF(M919=People!$B$5,People!$A$5,IF(M919=People!$B$4,People!$A$4,IF(M919=People!$B$3,People!$A$3,IF(M919=People!$B$2,People!$A$2,0))))</f>
        <v>Kelly Williams</v>
      </c>
      <c r="W919" t="str">
        <f>IFERROR(INDEX(Returns!A:A,MATCH(B919,Returns!B:B,0)),"No")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8">
        <v>0.2</v>
      </c>
      <c r="U920" s="1">
        <v>50.40629999999998</v>
      </c>
      <c r="V920" t="str">
        <f>IF(M920=People!$B$5,People!$A$5,IF(M920=People!$B$4,People!$A$4,IF(M920=People!$B$3,People!$A$3,IF(M920=People!$B$2,People!$A$2,0))))</f>
        <v>Kelly Williams</v>
      </c>
      <c r="W920" t="str">
        <f>IFERROR(INDEX(Returns!A:A,MATCH(B920,Returns!B:B,0)),"No")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8">
        <v>0.2</v>
      </c>
      <c r="U921" s="1">
        <v>-0.81199999999999983</v>
      </c>
      <c r="V921" t="str">
        <f>IF(M921=People!$B$5,People!$A$5,IF(M921=People!$B$4,People!$A$4,IF(M921=People!$B$3,People!$A$3,IF(M921=People!$B$2,People!$A$2,0))))</f>
        <v>Kelly Williams</v>
      </c>
      <c r="W921" t="str">
        <f>IFERROR(INDEX(Returns!A:A,MATCH(B921,Returns!B:B,0)),"No")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8">
        <v>0</v>
      </c>
      <c r="U922" s="1">
        <v>6.8767999999999994</v>
      </c>
      <c r="V922" t="str">
        <f>IF(M922=People!$B$5,People!$A$5,IF(M922=People!$B$4,People!$A$4,IF(M922=People!$B$3,People!$A$3,IF(M922=People!$B$2,People!$A$2,0))))</f>
        <v>Cassandra Brandow</v>
      </c>
      <c r="W922" t="str">
        <f>IFERROR(INDEX(Returns!A:A,MATCH(B922,Returns!B:B,0)),"No")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8">
        <v>0</v>
      </c>
      <c r="U923" s="1">
        <v>34.907399999999996</v>
      </c>
      <c r="V923" t="str">
        <f>IF(M923=People!$B$5,People!$A$5,IF(M923=People!$B$4,People!$A$4,IF(M923=People!$B$3,People!$A$3,IF(M923=People!$B$2,People!$A$2,0))))</f>
        <v>Chuck Magee</v>
      </c>
      <c r="W923" t="str">
        <f>IFERROR(INDEX(Returns!A:A,MATCH(B923,Returns!B:B,0)),"No")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8">
        <v>0</v>
      </c>
      <c r="U924" s="1">
        <v>10.555199999999999</v>
      </c>
      <c r="V924" t="str">
        <f>IF(M924=People!$B$5,People!$A$5,IF(M924=People!$B$4,People!$A$4,IF(M924=People!$B$3,People!$A$3,IF(M924=People!$B$2,People!$A$2,0))))</f>
        <v>Chuck Magee</v>
      </c>
      <c r="W924" t="str">
        <f>IFERROR(INDEX(Returns!A:A,MATCH(B924,Returns!B:B,0)),"No")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8">
        <v>0</v>
      </c>
      <c r="U925" s="1">
        <v>113.84799999999998</v>
      </c>
      <c r="V925" t="str">
        <f>IF(M925=People!$B$5,People!$A$5,IF(M925=People!$B$4,People!$A$4,IF(M925=People!$B$3,People!$A$3,IF(M925=People!$B$2,People!$A$2,0))))</f>
        <v>Chuck Magee</v>
      </c>
      <c r="W925" t="str">
        <f>IFERROR(INDEX(Returns!A:A,MATCH(B925,Returns!B:B,0)),"No")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8">
        <v>0.2</v>
      </c>
      <c r="U926" s="1">
        <v>294.54879999999991</v>
      </c>
      <c r="V926" t="str">
        <f>IF(M926=People!$B$5,People!$A$5,IF(M926=People!$B$4,People!$A$4,IF(M926=People!$B$3,People!$A$3,IF(M926=People!$B$2,People!$A$2,0))))</f>
        <v>Chuck Magee</v>
      </c>
      <c r="W926" t="str">
        <f>IFERROR(INDEX(Returns!A:A,MATCH(B926,Returns!B:B,0)),"No")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8">
        <v>0.2</v>
      </c>
      <c r="U927" s="1">
        <v>5.4432</v>
      </c>
      <c r="V927" t="str">
        <f>IF(M927=People!$B$5,People!$A$5,IF(M927=People!$B$4,People!$A$4,IF(M927=People!$B$3,People!$A$3,IF(M927=People!$B$2,People!$A$2,0))))</f>
        <v>Chuck Magee</v>
      </c>
      <c r="W927" t="str">
        <f>IFERROR(INDEX(Returns!A:A,MATCH(B927,Returns!B:B,0)),"No")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8">
        <v>0.2</v>
      </c>
      <c r="U928" s="1">
        <v>53.550000000000004</v>
      </c>
      <c r="V928" t="str">
        <f>IF(M928=People!$B$5,People!$A$5,IF(M928=People!$B$4,People!$A$4,IF(M928=People!$B$3,People!$A$3,IF(M928=People!$B$2,People!$A$2,0))))</f>
        <v>Chuck Magee</v>
      </c>
      <c r="W928" t="str">
        <f>IFERROR(INDEX(Returns!A:A,MATCH(B928,Returns!B:B,0)),"No")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8">
        <v>0</v>
      </c>
      <c r="U929" s="1">
        <v>12.936</v>
      </c>
      <c r="V929" t="str">
        <f>IF(M929=People!$B$5,People!$A$5,IF(M929=People!$B$4,People!$A$4,IF(M929=People!$B$3,People!$A$3,IF(M929=People!$B$2,People!$A$2,0))))</f>
        <v>Cassandra Brandow</v>
      </c>
      <c r="W929" t="str">
        <f>IFERROR(INDEX(Returns!A:A,MATCH(B929,Returns!B:B,0)),"No")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8">
        <v>0</v>
      </c>
      <c r="U930" s="1">
        <v>9.517199999999999</v>
      </c>
      <c r="V930" t="str">
        <f>IF(M930=People!$B$5,People!$A$5,IF(M930=People!$B$4,People!$A$4,IF(M930=People!$B$3,People!$A$3,IF(M930=People!$B$2,People!$A$2,0))))</f>
        <v>Cassandra Brandow</v>
      </c>
      <c r="W930" t="str">
        <f>IFERROR(INDEX(Returns!A:A,MATCH(B930,Returns!B:B,0)),"No")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8">
        <v>0.2</v>
      </c>
      <c r="U931" s="1">
        <v>2.5535999999999985</v>
      </c>
      <c r="V931" t="str">
        <f>IF(M931=People!$B$5,People!$A$5,IF(M931=People!$B$4,People!$A$4,IF(M931=People!$B$3,People!$A$3,IF(M931=People!$B$2,People!$A$2,0))))</f>
        <v>Chuck Magee</v>
      </c>
      <c r="W931" t="str">
        <f>IFERROR(INDEX(Returns!A:A,MATCH(B931,Returns!B:B,0)),"No")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8">
        <v>0.2</v>
      </c>
      <c r="U932" s="1">
        <v>21.340800000000002</v>
      </c>
      <c r="V932" t="str">
        <f>IF(M932=People!$B$5,People!$A$5,IF(M932=People!$B$4,People!$A$4,IF(M932=People!$B$3,People!$A$3,IF(M932=People!$B$2,People!$A$2,0))))</f>
        <v>Chuck Magee</v>
      </c>
      <c r="W932" t="str">
        <f>IFERROR(INDEX(Returns!A:A,MATCH(B932,Returns!B:B,0)),"No")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8">
        <v>0.2</v>
      </c>
      <c r="U933" s="1">
        <v>5.0286000000000008</v>
      </c>
      <c r="V933" t="str">
        <f>IF(M933=People!$B$5,People!$A$5,IF(M933=People!$B$4,People!$A$4,IF(M933=People!$B$3,People!$A$3,IF(M933=People!$B$2,People!$A$2,0))))</f>
        <v>Chuck Magee</v>
      </c>
      <c r="W933" t="str">
        <f>IFERROR(INDEX(Returns!A:A,MATCH(B933,Returns!B:B,0)),"No")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8">
        <v>0.2</v>
      </c>
      <c r="U934" s="1">
        <v>4.1147999999999998</v>
      </c>
      <c r="V934" t="str">
        <f>IF(M934=People!$B$5,People!$A$5,IF(M934=People!$B$4,People!$A$4,IF(M934=People!$B$3,People!$A$3,IF(M934=People!$B$2,People!$A$2,0))))</f>
        <v>Chuck Magee</v>
      </c>
      <c r="W934" t="str">
        <f>IFERROR(INDEX(Returns!A:A,MATCH(B934,Returns!B:B,0)),"No")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8">
        <v>0.2</v>
      </c>
      <c r="U935" s="1">
        <v>15.206399999999997</v>
      </c>
      <c r="V935" t="str">
        <f>IF(M935=People!$B$5,People!$A$5,IF(M935=People!$B$4,People!$A$4,IF(M935=People!$B$3,People!$A$3,IF(M935=People!$B$2,People!$A$2,0))))</f>
        <v>Chuck Magee</v>
      </c>
      <c r="W935" t="str">
        <f>IFERROR(INDEX(Returns!A:A,MATCH(B935,Returns!B:B,0)),"No")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8">
        <v>0.7</v>
      </c>
      <c r="U936" s="1">
        <v>-21.793199999999992</v>
      </c>
      <c r="V936" t="str">
        <f>IF(M936=People!$B$5,People!$A$5,IF(M936=People!$B$4,People!$A$4,IF(M936=People!$B$3,People!$A$3,IF(M936=People!$B$2,People!$A$2,0))))</f>
        <v>Chuck Magee</v>
      </c>
      <c r="W936" t="str">
        <f>IFERROR(INDEX(Returns!A:A,MATCH(B936,Returns!B:B,0)),"No")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8">
        <v>0.2</v>
      </c>
      <c r="U937" s="1">
        <v>5.4432</v>
      </c>
      <c r="V937" t="str">
        <f>IF(M937=People!$B$5,People!$A$5,IF(M937=People!$B$4,People!$A$4,IF(M937=People!$B$3,People!$A$3,IF(M937=People!$B$2,People!$A$2,0))))</f>
        <v>Chuck Magee</v>
      </c>
      <c r="W937" t="str">
        <f>IFERROR(INDEX(Returns!A:A,MATCH(B937,Returns!B:B,0)),"No")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8">
        <v>0.2</v>
      </c>
      <c r="U938" s="1">
        <v>33.577199999999976</v>
      </c>
      <c r="V938" t="str">
        <f>IF(M938=People!$B$5,People!$A$5,IF(M938=People!$B$4,People!$A$4,IF(M938=People!$B$3,People!$A$3,IF(M938=People!$B$2,People!$A$2,0))))</f>
        <v>Chuck Magee</v>
      </c>
      <c r="W938" t="str">
        <f>IFERROR(INDEX(Returns!A:A,MATCH(B938,Returns!B:B,0)),"No")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28">
        <v>159.99</v>
      </c>
      <c r="S939" s="1">
        <v>1</v>
      </c>
      <c r="T939" s="8">
        <v>0</v>
      </c>
      <c r="U939" s="1">
        <v>54.396599999999992</v>
      </c>
      <c r="V939" t="str">
        <f>IF(M939=People!$B$5,People!$A$5,IF(M939=People!$B$4,People!$A$4,IF(M939=People!$B$3,People!$A$3,IF(M939=People!$B$2,People!$A$2,0))))</f>
        <v>Anna Andreadi</v>
      </c>
      <c r="W939" t="str">
        <f>IFERROR(INDEX(Returns!A:A,MATCH(B939,Returns!B:B,0)),"No")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28">
        <v>12.96</v>
      </c>
      <c r="S940" s="1">
        <v>2</v>
      </c>
      <c r="T940" s="8">
        <v>0</v>
      </c>
      <c r="U940" s="1">
        <v>6.2208000000000006</v>
      </c>
      <c r="V940" t="str">
        <f>IF(M940=People!$B$5,People!$A$5,IF(M940=People!$B$4,People!$A$4,IF(M940=People!$B$3,People!$A$3,IF(M940=People!$B$2,People!$A$2,0))))</f>
        <v>Anna Andreadi</v>
      </c>
      <c r="W940" t="str">
        <f>IFERROR(INDEX(Returns!A:A,MATCH(B940,Returns!B:B,0)),"No")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28">
        <v>134.47999999999999</v>
      </c>
      <c r="S941" s="1">
        <v>4</v>
      </c>
      <c r="T941" s="8">
        <v>0</v>
      </c>
      <c r="U941" s="1">
        <v>34.964799999999997</v>
      </c>
      <c r="V941" t="str">
        <f>IF(M941=People!$B$5,People!$A$5,IF(M941=People!$B$4,People!$A$4,IF(M941=People!$B$3,People!$A$3,IF(M941=People!$B$2,People!$A$2,0))))</f>
        <v>Anna Andreadi</v>
      </c>
      <c r="W941" t="str">
        <f>IFERROR(INDEX(Returns!A:A,MATCH(B941,Returns!B:B,0)),"No")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28">
        <v>17.12</v>
      </c>
      <c r="S942" s="1">
        <v>2</v>
      </c>
      <c r="T942" s="8">
        <v>0</v>
      </c>
      <c r="U942" s="1">
        <v>8.0464000000000002</v>
      </c>
      <c r="V942" t="str">
        <f>IF(M942=People!$B$5,People!$A$5,IF(M942=People!$B$4,People!$A$4,IF(M942=People!$B$3,People!$A$3,IF(M942=People!$B$2,People!$A$2,0))))</f>
        <v>Anna Andreadi</v>
      </c>
      <c r="W942" t="str">
        <f>IFERROR(INDEX(Returns!A:A,MATCH(B942,Returns!B:B,0)),"No")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28">
        <v>6.0960000000000001</v>
      </c>
      <c r="S943" s="1">
        <v>2</v>
      </c>
      <c r="T943" s="8">
        <v>0.2</v>
      </c>
      <c r="U943" s="1">
        <v>2.2098</v>
      </c>
      <c r="V943" t="str">
        <f>IF(M943=People!$B$5,People!$A$5,IF(M943=People!$B$4,People!$A$4,IF(M943=People!$B$3,People!$A$3,IF(M943=People!$B$2,People!$A$2,0))))</f>
        <v>Anna Andreadi</v>
      </c>
      <c r="W943" t="str">
        <f>IFERROR(INDEX(Returns!A:A,MATCH(B943,Returns!B:B,0)),"No")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28">
        <v>1114.2719999999999</v>
      </c>
      <c r="S944" s="1">
        <v>4</v>
      </c>
      <c r="T944" s="8">
        <v>0.2</v>
      </c>
      <c r="U944" s="1">
        <v>41.785200000000032</v>
      </c>
      <c r="V944" t="str">
        <f>IF(M944=People!$B$5,People!$A$5,IF(M944=People!$B$4,People!$A$4,IF(M944=People!$B$3,People!$A$3,IF(M944=People!$B$2,People!$A$2,0))))</f>
        <v>Anna Andreadi</v>
      </c>
      <c r="W944" t="str">
        <f>IFERROR(INDEX(Returns!A:A,MATCH(B944,Returns!B:B,0)),"No")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28">
        <v>32.400000000000006</v>
      </c>
      <c r="S945" s="1">
        <v>5</v>
      </c>
      <c r="T945" s="8">
        <v>0</v>
      </c>
      <c r="U945" s="1">
        <v>15.552000000000001</v>
      </c>
      <c r="V945" t="str">
        <f>IF(M945=People!$B$5,People!$A$5,IF(M945=People!$B$4,People!$A$4,IF(M945=People!$B$3,People!$A$3,IF(M945=People!$B$2,People!$A$2,0))))</f>
        <v>Anna Andreadi</v>
      </c>
      <c r="W945" t="str">
        <f>IFERROR(INDEX(Returns!A:A,MATCH(B945,Returns!B:B,0)),"No")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28">
        <v>540.56999999999994</v>
      </c>
      <c r="S946" s="1">
        <v>3</v>
      </c>
      <c r="T946" s="8">
        <v>0</v>
      </c>
      <c r="U946" s="1">
        <v>140.54820000000001</v>
      </c>
      <c r="V946" t="str">
        <f>IF(M946=People!$B$5,People!$A$5,IF(M946=People!$B$4,People!$A$4,IF(M946=People!$B$3,People!$A$3,IF(M946=People!$B$2,People!$A$2,0))))</f>
        <v>Anna Andreadi</v>
      </c>
      <c r="W946" t="str">
        <f>IFERROR(INDEX(Returns!A:A,MATCH(B946,Returns!B:B,0)),"No")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28">
        <v>167.76</v>
      </c>
      <c r="S947" s="1">
        <v>5</v>
      </c>
      <c r="T947" s="8">
        <v>0.2</v>
      </c>
      <c r="U947" s="1">
        <v>62.91</v>
      </c>
      <c r="V947" t="str">
        <f>IF(M947=People!$B$5,People!$A$5,IF(M947=People!$B$4,People!$A$4,IF(M947=People!$B$3,People!$A$3,IF(M947=People!$B$2,People!$A$2,0))))</f>
        <v>Anna Andreadi</v>
      </c>
      <c r="W947" t="str">
        <f>IFERROR(INDEX(Returns!A:A,MATCH(B947,Returns!B:B,0)),"No")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28">
        <v>393.16500000000002</v>
      </c>
      <c r="S948" s="1">
        <v>3</v>
      </c>
      <c r="T948" s="8">
        <v>0.5</v>
      </c>
      <c r="U948" s="1">
        <v>-204.44580000000005</v>
      </c>
      <c r="V948" t="str">
        <f>IF(M948=People!$B$5,People!$A$5,IF(M948=People!$B$4,People!$A$4,IF(M948=People!$B$3,People!$A$3,IF(M948=People!$B$2,People!$A$2,0))))</f>
        <v>Anna Andreadi</v>
      </c>
      <c r="W948" t="str">
        <f>IFERROR(INDEX(Returns!A:A,MATCH(B948,Returns!B:B,0)),"No")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8">
        <v>0.2</v>
      </c>
      <c r="U949" s="1">
        <v>-12.912200000000027</v>
      </c>
      <c r="V949" t="str">
        <f>IF(M949=People!$B$5,People!$A$5,IF(M949=People!$B$4,People!$A$4,IF(M949=People!$B$3,People!$A$3,IF(M949=People!$B$2,People!$A$2,0))))</f>
        <v>Chuck Magee</v>
      </c>
      <c r="W949" t="str">
        <f>IFERROR(INDEX(Returns!A:A,MATCH(B949,Returns!B:B,0)),"No")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8">
        <v>0.2</v>
      </c>
      <c r="U950" s="1">
        <v>75.542400000000015</v>
      </c>
      <c r="V950" t="str">
        <f>IF(M950=People!$B$5,People!$A$5,IF(M950=People!$B$4,People!$A$4,IF(M950=People!$B$3,People!$A$3,IF(M950=People!$B$2,People!$A$2,0))))</f>
        <v>Chuck Magee</v>
      </c>
      <c r="W950" t="str">
        <f>IFERROR(INDEX(Returns!A:A,MATCH(B950,Returns!B:B,0)),"No")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8">
        <v>0.4</v>
      </c>
      <c r="U951" s="1">
        <v>-619.59600000000012</v>
      </c>
      <c r="V951" t="str">
        <f>IF(M951=People!$B$5,People!$A$5,IF(M951=People!$B$4,People!$A$4,IF(M951=People!$B$3,People!$A$3,IF(M951=People!$B$2,People!$A$2,0))))</f>
        <v>Chuck Magee</v>
      </c>
      <c r="W951" t="str">
        <f>IFERROR(INDEX(Returns!A:A,MATCH(B951,Returns!B:B,0)),"No")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8">
        <v>0.2</v>
      </c>
      <c r="U952" s="1">
        <v>5.4432</v>
      </c>
      <c r="V952" t="str">
        <f>IF(M952=People!$B$5,People!$A$5,IF(M952=People!$B$4,People!$A$4,IF(M952=People!$B$3,People!$A$3,IF(M952=People!$B$2,People!$A$2,0))))</f>
        <v>Chuck Magee</v>
      </c>
      <c r="W952" t="str">
        <f>IFERROR(INDEX(Returns!A:A,MATCH(B952,Returns!B:B,0)),"No")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8">
        <v>0.2</v>
      </c>
      <c r="U953" s="1">
        <v>7.92</v>
      </c>
      <c r="V953" t="str">
        <f>IF(M953=People!$B$5,People!$A$5,IF(M953=People!$B$4,People!$A$4,IF(M953=People!$B$3,People!$A$3,IF(M953=People!$B$2,People!$A$2,0))))</f>
        <v>Chuck Magee</v>
      </c>
      <c r="W953" t="str">
        <f>IFERROR(INDEX(Returns!A:A,MATCH(B953,Returns!B:B,0)),"No")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8">
        <v>0.2</v>
      </c>
      <c r="U954" s="1">
        <v>7.6416000000000022</v>
      </c>
      <c r="V954" t="str">
        <f>IF(M954=People!$B$5,People!$A$5,IF(M954=People!$B$4,People!$A$4,IF(M954=People!$B$3,People!$A$3,IF(M954=People!$B$2,People!$A$2,0))))</f>
        <v>Chuck Magee</v>
      </c>
      <c r="W954" t="str">
        <f>IFERROR(INDEX(Returns!A:A,MATCH(B954,Returns!B:B,0)),"No")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8">
        <v>0.2</v>
      </c>
      <c r="U955" s="1">
        <v>2.7168000000000001</v>
      </c>
      <c r="V955" t="str">
        <f>IF(M955=People!$B$5,People!$A$5,IF(M955=People!$B$4,People!$A$4,IF(M955=People!$B$3,People!$A$3,IF(M955=People!$B$2,People!$A$2,0))))</f>
        <v>Kelly Williams</v>
      </c>
      <c r="W955" t="str">
        <f>IFERROR(INDEX(Returns!A:A,MATCH(B955,Returns!B:B,0)),"No")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8">
        <v>0.32</v>
      </c>
      <c r="U956" s="1">
        <v>-11.595999999999997</v>
      </c>
      <c r="V956" t="str">
        <f>IF(M956=People!$B$5,People!$A$5,IF(M956=People!$B$4,People!$A$4,IF(M956=People!$B$3,People!$A$3,IF(M956=People!$B$2,People!$A$2,0))))</f>
        <v>Kelly Williams</v>
      </c>
      <c r="W956" t="str">
        <f>IFERROR(INDEX(Returns!A:A,MATCH(B956,Returns!B:B,0)),"No")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8">
        <v>0</v>
      </c>
      <c r="U957" s="1">
        <v>43.449999999999989</v>
      </c>
      <c r="V957" t="str">
        <f>IF(M957=People!$B$5,People!$A$5,IF(M957=People!$B$4,People!$A$4,IF(M957=People!$B$3,People!$A$3,IF(M957=People!$B$2,People!$A$2,0))))</f>
        <v>Cassandra Brandow</v>
      </c>
      <c r="W957" t="str">
        <f>IFERROR(INDEX(Returns!A:A,MATCH(B957,Returns!B:B,0)),"No")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28">
        <v>29.592000000000002</v>
      </c>
      <c r="S958" s="1">
        <v>1</v>
      </c>
      <c r="T958" s="8">
        <v>0.2</v>
      </c>
      <c r="U958" s="1">
        <v>2.5893000000000006</v>
      </c>
      <c r="V958" t="str">
        <f>IF(M958=People!$B$5,People!$A$5,IF(M958=People!$B$4,People!$A$4,IF(M958=People!$B$3,People!$A$3,IF(M958=People!$B$2,People!$A$2,0))))</f>
        <v>Anna Andreadi</v>
      </c>
      <c r="W958" t="str">
        <f>IFERROR(INDEX(Returns!A:A,MATCH(B958,Returns!B:B,0)),"No")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28">
        <v>4.7520000000000007</v>
      </c>
      <c r="S959" s="1">
        <v>2</v>
      </c>
      <c r="T959" s="8">
        <v>0.7</v>
      </c>
      <c r="U959" s="1">
        <v>-3.1679999999999993</v>
      </c>
      <c r="V959" t="str">
        <f>IF(M959=People!$B$5,People!$A$5,IF(M959=People!$B$4,People!$A$4,IF(M959=People!$B$3,People!$A$3,IF(M959=People!$B$2,People!$A$2,0))))</f>
        <v>Anna Andreadi</v>
      </c>
      <c r="W959" t="str">
        <f>IFERROR(INDEX(Returns!A:A,MATCH(B959,Returns!B:B,0)),"No")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28">
        <v>15.552000000000003</v>
      </c>
      <c r="S960" s="1">
        <v>3</v>
      </c>
      <c r="T960" s="8">
        <v>0.2</v>
      </c>
      <c r="U960" s="1">
        <v>5.6375999999999999</v>
      </c>
      <c r="V960" t="str">
        <f>IF(M960=People!$B$5,People!$A$5,IF(M960=People!$B$4,People!$A$4,IF(M960=People!$B$3,People!$A$3,IF(M960=People!$B$2,People!$A$2,0))))</f>
        <v>Anna Andreadi</v>
      </c>
      <c r="W960" t="str">
        <f>IFERROR(INDEX(Returns!A:A,MATCH(B960,Returns!B:B,0)),"No")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28">
        <v>204.6</v>
      </c>
      <c r="S961" s="1">
        <v>2</v>
      </c>
      <c r="T961" s="8">
        <v>0</v>
      </c>
      <c r="U961" s="1">
        <v>53.195999999999998</v>
      </c>
      <c r="V961" t="str">
        <f>IF(M961=People!$B$5,People!$A$5,IF(M961=People!$B$4,People!$A$4,IF(M961=People!$B$3,People!$A$3,IF(M961=People!$B$2,People!$A$2,0))))</f>
        <v>Anna Andreadi</v>
      </c>
      <c r="W961" t="str">
        <f>IFERROR(INDEX(Returns!A:A,MATCH(B961,Returns!B:B,0)),"No")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28">
        <v>321.56799999999998</v>
      </c>
      <c r="S962" s="1">
        <v>2</v>
      </c>
      <c r="T962" s="8">
        <v>0.2</v>
      </c>
      <c r="U962" s="1">
        <v>28.137200000000007</v>
      </c>
      <c r="V962" t="str">
        <f>IF(M962=People!$B$5,People!$A$5,IF(M962=People!$B$4,People!$A$4,IF(M962=People!$B$3,People!$A$3,IF(M962=People!$B$2,People!$A$2,0))))</f>
        <v>Anna Andreadi</v>
      </c>
      <c r="W962" t="str">
        <f>IFERROR(INDEX(Returns!A:A,MATCH(B962,Returns!B:B,0)),"No")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8">
        <v>0</v>
      </c>
      <c r="U963" s="1">
        <v>3.0575999999999999</v>
      </c>
      <c r="V963" t="str">
        <f>IF(M963=People!$B$5,People!$A$5,IF(M963=People!$B$4,People!$A$4,IF(M963=People!$B$3,People!$A$3,IF(M963=People!$B$2,People!$A$2,0))))</f>
        <v>Cassandra Brandow</v>
      </c>
      <c r="W963" t="str">
        <f>IFERROR(INDEX(Returns!A:A,MATCH(B963,Returns!B:B,0)),"No")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28">
        <v>21.88</v>
      </c>
      <c r="S964" s="1">
        <v>2</v>
      </c>
      <c r="T964" s="8">
        <v>0</v>
      </c>
      <c r="U964" s="1">
        <v>10.94</v>
      </c>
      <c r="V964" t="str">
        <f>IF(M964=People!$B$5,People!$A$5,IF(M964=People!$B$4,People!$A$4,IF(M964=People!$B$3,People!$A$3,IF(M964=People!$B$2,People!$A$2,0))))</f>
        <v>Anna Andreadi</v>
      </c>
      <c r="W964" t="str">
        <f>IFERROR(INDEX(Returns!A:A,MATCH(B964,Returns!B:B,0)),"No")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8">
        <v>0.2</v>
      </c>
      <c r="U965" s="1">
        <v>1.6704000000000001</v>
      </c>
      <c r="V965" t="str">
        <f>IF(M965=People!$B$5,People!$A$5,IF(M965=People!$B$4,People!$A$4,IF(M965=People!$B$3,People!$A$3,IF(M965=People!$B$2,People!$A$2,0))))</f>
        <v>Cassandra Brandow</v>
      </c>
      <c r="W965" t="str">
        <f>IFERROR(INDEX(Returns!A:A,MATCH(B965,Returns!B:B,0)),"No")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8">
        <v>0</v>
      </c>
      <c r="U966" s="1">
        <v>4.8117999999999999</v>
      </c>
      <c r="V966" t="str">
        <f>IF(M966=People!$B$5,People!$A$5,IF(M966=People!$B$4,People!$A$4,IF(M966=People!$B$3,People!$A$3,IF(M966=People!$B$2,People!$A$2,0))))</f>
        <v>Chuck Magee</v>
      </c>
      <c r="W966" t="str">
        <f>IFERROR(INDEX(Returns!A:A,MATCH(B966,Returns!B:B,0)),"No")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8">
        <v>0</v>
      </c>
      <c r="U967" s="1">
        <v>9.7118999999999982</v>
      </c>
      <c r="V967" t="str">
        <f>IF(M967=People!$B$5,People!$A$5,IF(M967=People!$B$4,People!$A$4,IF(M967=People!$B$3,People!$A$3,IF(M967=People!$B$2,People!$A$2,0))))</f>
        <v>Chuck Magee</v>
      </c>
      <c r="W967" t="str">
        <f>IFERROR(INDEX(Returns!A:A,MATCH(B967,Returns!B:B,0)),"No")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8">
        <v>0</v>
      </c>
      <c r="U968" s="1">
        <v>6.2208000000000006</v>
      </c>
      <c r="V968" t="str">
        <f>IF(M968=People!$B$5,People!$A$5,IF(M968=People!$B$4,People!$A$4,IF(M968=People!$B$3,People!$A$3,IF(M968=People!$B$2,People!$A$2,0))))</f>
        <v>Chuck Magee</v>
      </c>
      <c r="W968" t="str">
        <f>IFERROR(INDEX(Returns!A:A,MATCH(B968,Returns!B:B,0)),"No")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8">
        <v>0</v>
      </c>
      <c r="U969" s="1">
        <v>91.967999999999989</v>
      </c>
      <c r="V969" t="str">
        <f>IF(M969=People!$B$5,People!$A$5,IF(M969=People!$B$4,People!$A$4,IF(M969=People!$B$3,People!$A$3,IF(M969=People!$B$2,People!$A$2,0))))</f>
        <v>Chuck Magee</v>
      </c>
      <c r="W969" t="str">
        <f>IFERROR(INDEX(Returns!A:A,MATCH(B969,Returns!B:B,0)),"No")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8">
        <v>0</v>
      </c>
      <c r="U970" s="1">
        <v>4.2336</v>
      </c>
      <c r="V970" t="str">
        <f>IF(M970=People!$B$5,People!$A$5,IF(M970=People!$B$4,People!$A$4,IF(M970=People!$B$3,People!$A$3,IF(M970=People!$B$2,People!$A$2,0))))</f>
        <v>Chuck Magee</v>
      </c>
      <c r="W970" t="str">
        <f>IFERROR(INDEX(Returns!A:A,MATCH(B970,Returns!B:B,0)),"No")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8">
        <v>0</v>
      </c>
      <c r="U971" s="1">
        <v>0</v>
      </c>
      <c r="V971" t="str">
        <f>IF(M971=People!$B$5,People!$A$5,IF(M971=People!$B$4,People!$A$4,IF(M971=People!$B$3,People!$A$3,IF(M971=People!$B$2,People!$A$2,0))))</f>
        <v>Chuck Magee</v>
      </c>
      <c r="W971" t="str">
        <f>IFERROR(INDEX(Returns!A:A,MATCH(B971,Returns!B:B,0)),"No")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8">
        <v>0.2</v>
      </c>
      <c r="U972" s="1">
        <v>28.598399999999998</v>
      </c>
      <c r="V972" t="str">
        <f>IF(M972=People!$B$5,People!$A$5,IF(M972=People!$B$4,People!$A$4,IF(M972=People!$B$3,People!$A$3,IF(M972=People!$B$2,People!$A$2,0))))</f>
        <v>Chuck Magee</v>
      </c>
      <c r="W972" t="str">
        <f>IFERROR(INDEX(Returns!A:A,MATCH(B972,Returns!B:B,0)),"No")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8">
        <v>0.4</v>
      </c>
      <c r="U973" s="1">
        <v>-31.050000000000011</v>
      </c>
      <c r="V973" t="str">
        <f>IF(M973=People!$B$5,People!$A$5,IF(M973=People!$B$4,People!$A$4,IF(M973=People!$B$3,People!$A$3,IF(M973=People!$B$2,People!$A$2,0))))</f>
        <v>Chuck Magee</v>
      </c>
      <c r="W973" t="str">
        <f>IFERROR(INDEX(Returns!A:A,MATCH(B973,Returns!B:B,0)),"No")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8">
        <v>0.7</v>
      </c>
      <c r="U974" s="1">
        <v>-13.6312</v>
      </c>
      <c r="V974" t="str">
        <f>IF(M974=People!$B$5,People!$A$5,IF(M974=People!$B$4,People!$A$4,IF(M974=People!$B$3,People!$A$3,IF(M974=People!$B$2,People!$A$2,0))))</f>
        <v>Chuck Magee</v>
      </c>
      <c r="W974" t="str">
        <f>IFERROR(INDEX(Returns!A:A,MATCH(B974,Returns!B:B,0)),"No")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8">
        <v>0.2</v>
      </c>
      <c r="U975" s="1">
        <v>10.149299999999997</v>
      </c>
      <c r="V975" t="str">
        <f>IF(M975=People!$B$5,People!$A$5,IF(M975=People!$B$4,People!$A$4,IF(M975=People!$B$3,People!$A$3,IF(M975=People!$B$2,People!$A$2,0))))</f>
        <v>Chuck Magee</v>
      </c>
      <c r="W975" t="str">
        <f>IFERROR(INDEX(Returns!A:A,MATCH(B975,Returns!B:B,0)),"No")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8">
        <v>0</v>
      </c>
      <c r="U976" s="1">
        <v>3.2186000000000092</v>
      </c>
      <c r="V976" t="str">
        <f>IF(M976=People!$B$5,People!$A$5,IF(M976=People!$B$4,People!$A$4,IF(M976=People!$B$3,People!$A$3,IF(M976=People!$B$2,People!$A$2,0))))</f>
        <v>Chuck Magee</v>
      </c>
      <c r="W976" t="str">
        <f>IFERROR(INDEX(Returns!A:A,MATCH(B976,Returns!B:B,0)),"No")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8">
        <v>0.2</v>
      </c>
      <c r="U977" s="1">
        <v>25.579799999999992</v>
      </c>
      <c r="V977" t="str">
        <f>IF(M977=People!$B$5,People!$A$5,IF(M977=People!$B$4,People!$A$4,IF(M977=People!$B$3,People!$A$3,IF(M977=People!$B$2,People!$A$2,0))))</f>
        <v>Chuck Magee</v>
      </c>
      <c r="W977" t="str">
        <f>IFERROR(INDEX(Returns!A:A,MATCH(B977,Returns!B:B,0)),"No")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28">
        <v>1.0800000000000003</v>
      </c>
      <c r="S978" s="1">
        <v>2</v>
      </c>
      <c r="T978" s="8">
        <v>0.7</v>
      </c>
      <c r="U978" s="1">
        <v>-0.79200000000000004</v>
      </c>
      <c r="V978" t="str">
        <f>IF(M978=People!$B$5,People!$A$5,IF(M978=People!$B$4,People!$A$4,IF(M978=People!$B$3,People!$A$3,IF(M978=People!$B$2,People!$A$2,0))))</f>
        <v>Anna Andreadi</v>
      </c>
      <c r="W978" t="str">
        <f>IFERROR(INDEX(Returns!A:A,MATCH(B978,Returns!B:B,0)),"No")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8">
        <v>0.1</v>
      </c>
      <c r="U979" s="1">
        <v>679.99599999999964</v>
      </c>
      <c r="V979" t="str">
        <f>IF(M979=People!$B$5,People!$A$5,IF(M979=People!$B$4,People!$A$4,IF(M979=People!$B$3,People!$A$3,IF(M979=People!$B$2,People!$A$2,0))))</f>
        <v>Kelly Williams</v>
      </c>
      <c r="W979" t="str">
        <f>IFERROR(INDEX(Returns!A:A,MATCH(B979,Returns!B:B,0)),"No")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8">
        <v>0.7</v>
      </c>
      <c r="U980" s="1">
        <v>-2.6256000000000004</v>
      </c>
      <c r="V980" t="str">
        <f>IF(M980=People!$B$5,People!$A$5,IF(M980=People!$B$4,People!$A$4,IF(M980=People!$B$3,People!$A$3,IF(M980=People!$B$2,People!$A$2,0))))</f>
        <v>Cassandra Brandow</v>
      </c>
      <c r="W980" t="str">
        <f>IFERROR(INDEX(Returns!A:A,MATCH(B980,Returns!B:B,0)),"No")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8">
        <v>0</v>
      </c>
      <c r="U981" s="1">
        <v>16.669799999999999</v>
      </c>
      <c r="V981" t="str">
        <f>IF(M981=People!$B$5,People!$A$5,IF(M981=People!$B$4,People!$A$4,IF(M981=People!$B$3,People!$A$3,IF(M981=People!$B$2,People!$A$2,0))))</f>
        <v>Kelly Williams</v>
      </c>
      <c r="W981" t="str">
        <f>IFERROR(INDEX(Returns!A:A,MATCH(B981,Returns!B:B,0)),"No")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8">
        <v>0.1</v>
      </c>
      <c r="U982" s="1">
        <v>93.223199999999977</v>
      </c>
      <c r="V982" t="str">
        <f>IF(M982=People!$B$5,People!$A$5,IF(M982=People!$B$4,People!$A$4,IF(M982=People!$B$3,People!$A$3,IF(M982=People!$B$2,People!$A$2,0))))</f>
        <v>Chuck Magee</v>
      </c>
      <c r="W982" t="str">
        <f>IFERROR(INDEX(Returns!A:A,MATCH(B982,Returns!B:B,0)),"No")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28">
        <v>3.3920000000000003</v>
      </c>
      <c r="S983" s="1">
        <v>1</v>
      </c>
      <c r="T983" s="8">
        <v>0.2</v>
      </c>
      <c r="U983" s="1">
        <v>0.80559999999999987</v>
      </c>
      <c r="V983" t="str">
        <f>IF(M983=People!$B$5,People!$A$5,IF(M983=People!$B$4,People!$A$4,IF(M983=People!$B$3,People!$A$3,IF(M983=People!$B$2,People!$A$2,0))))</f>
        <v>Anna Andreadi</v>
      </c>
      <c r="W983" t="str">
        <f>IFERROR(INDEX(Returns!A:A,MATCH(B983,Returns!B:B,0)),"No")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28">
        <v>559.98400000000004</v>
      </c>
      <c r="S984" s="1">
        <v>2</v>
      </c>
      <c r="T984" s="8">
        <v>0.2</v>
      </c>
      <c r="U984" s="1">
        <v>55.998400000000032</v>
      </c>
      <c r="V984" t="str">
        <f>IF(M984=People!$B$5,People!$A$5,IF(M984=People!$B$4,People!$A$4,IF(M984=People!$B$3,People!$A$3,IF(M984=People!$B$2,People!$A$2,0))))</f>
        <v>Anna Andreadi</v>
      </c>
      <c r="W984" t="str">
        <f>IFERROR(INDEX(Returns!A:A,MATCH(B984,Returns!B:B,0)),"No")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28">
        <v>603.91999999999996</v>
      </c>
      <c r="S985" s="1">
        <v>5</v>
      </c>
      <c r="T985" s="8">
        <v>0.2</v>
      </c>
      <c r="U985" s="1">
        <v>75.489999999999924</v>
      </c>
      <c r="V985" t="str">
        <f>IF(M985=People!$B$5,People!$A$5,IF(M985=People!$B$4,People!$A$4,IF(M985=People!$B$3,People!$A$3,IF(M985=People!$B$2,People!$A$2,0))))</f>
        <v>Anna Andreadi</v>
      </c>
      <c r="W985" t="str">
        <f>IFERROR(INDEX(Returns!A:A,MATCH(B985,Returns!B:B,0)),"No")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8">
        <v>0.2</v>
      </c>
      <c r="U986" s="1">
        <v>2.5895999999999999</v>
      </c>
      <c r="V986" t="str">
        <f>IF(M986=People!$B$5,People!$A$5,IF(M986=People!$B$4,People!$A$4,IF(M986=People!$B$3,People!$A$3,IF(M986=People!$B$2,People!$A$2,0))))</f>
        <v>Kelly Williams</v>
      </c>
      <c r="W986" t="str">
        <f>IFERROR(INDEX(Returns!A:A,MATCH(B986,Returns!B:B,0)),"No")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8">
        <v>0.2</v>
      </c>
      <c r="U987" s="1">
        <v>9.4391999999999996</v>
      </c>
      <c r="V987" t="str">
        <f>IF(M987=People!$B$5,People!$A$5,IF(M987=People!$B$4,People!$A$4,IF(M987=People!$B$3,People!$A$3,IF(M987=People!$B$2,People!$A$2,0))))</f>
        <v>Kelly Williams</v>
      </c>
      <c r="W987" t="str">
        <f>IFERROR(INDEX(Returns!A:A,MATCH(B987,Returns!B:B,0)),"No")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8">
        <v>0.4</v>
      </c>
      <c r="U988" s="1">
        <v>44.867999999999967</v>
      </c>
      <c r="V988" t="str">
        <f>IF(M988=People!$B$5,People!$A$5,IF(M988=People!$B$4,People!$A$4,IF(M988=People!$B$3,People!$A$3,IF(M988=People!$B$2,People!$A$2,0))))</f>
        <v>Kelly Williams</v>
      </c>
      <c r="W988" t="str">
        <f>IFERROR(INDEX(Returns!A:A,MATCH(B988,Returns!B:B,0)),"No")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8">
        <v>0.8</v>
      </c>
      <c r="U989" s="1">
        <v>-1.8904000000000001</v>
      </c>
      <c r="V989" t="str">
        <f>IF(M989=People!$B$5,People!$A$5,IF(M989=People!$B$4,People!$A$4,IF(M989=People!$B$3,People!$A$3,IF(M989=People!$B$2,People!$A$2,0))))</f>
        <v>Kelly Williams</v>
      </c>
      <c r="W989" t="str">
        <f>IFERROR(INDEX(Returns!A:A,MATCH(B989,Returns!B:B,0)),"No")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8">
        <v>0</v>
      </c>
      <c r="U990" s="1">
        <v>72.807000000000031</v>
      </c>
      <c r="V990" t="str">
        <f>IF(M990=People!$B$5,People!$A$5,IF(M990=People!$B$4,People!$A$4,IF(M990=People!$B$3,People!$A$3,IF(M990=People!$B$2,People!$A$2,0))))</f>
        <v>Chuck Magee</v>
      </c>
      <c r="W990" t="str">
        <f>IFERROR(INDEX(Returns!A:A,MATCH(B990,Returns!B:B,0)),"No")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8">
        <v>0</v>
      </c>
      <c r="U991" s="1">
        <v>5.2112999999999996</v>
      </c>
      <c r="V991" t="str">
        <f>IF(M991=People!$B$5,People!$A$5,IF(M991=People!$B$4,People!$A$4,IF(M991=People!$B$3,People!$A$3,IF(M991=People!$B$2,People!$A$2,0))))</f>
        <v>Chuck Magee</v>
      </c>
      <c r="W991" t="str">
        <f>IFERROR(INDEX(Returns!A:A,MATCH(B991,Returns!B:B,0)),"No")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8">
        <v>0.2</v>
      </c>
      <c r="U992" s="1">
        <v>131.27849999999995</v>
      </c>
      <c r="V992" t="str">
        <f>IF(M992=People!$B$5,People!$A$5,IF(M992=People!$B$4,People!$A$4,IF(M992=People!$B$3,People!$A$3,IF(M992=People!$B$2,People!$A$2,0))))</f>
        <v>Cassandra Brandow</v>
      </c>
      <c r="W992" t="str">
        <f>IFERROR(INDEX(Returns!A:A,MATCH(B992,Returns!B:B,0)),"No")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8">
        <v>0.2</v>
      </c>
      <c r="U993" s="1">
        <v>5.484</v>
      </c>
      <c r="V993" t="str">
        <f>IF(M993=People!$B$5,People!$A$5,IF(M993=People!$B$4,People!$A$4,IF(M993=People!$B$3,People!$A$3,IF(M993=People!$B$2,People!$A$2,0))))</f>
        <v>Chuck Magee</v>
      </c>
      <c r="W993" t="str">
        <f>IFERROR(INDEX(Returns!A:A,MATCH(B993,Returns!B:B,0)),"No")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28">
        <v>10.23</v>
      </c>
      <c r="S994" s="1">
        <v>3</v>
      </c>
      <c r="T994" s="8">
        <v>0</v>
      </c>
      <c r="U994" s="1">
        <v>4.9104000000000001</v>
      </c>
      <c r="V994" t="str">
        <f>IF(M994=People!$B$5,People!$A$5,IF(M994=People!$B$4,People!$A$4,IF(M994=People!$B$3,People!$A$3,IF(M994=People!$B$2,People!$A$2,0))))</f>
        <v>Anna Andreadi</v>
      </c>
      <c r="W994" t="str">
        <f>IFERROR(INDEX(Returns!A:A,MATCH(B994,Returns!B:B,0)),"No")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28">
        <v>154.9</v>
      </c>
      <c r="S995" s="1">
        <v>5</v>
      </c>
      <c r="T995" s="8">
        <v>0</v>
      </c>
      <c r="U995" s="1">
        <v>69.704999999999998</v>
      </c>
      <c r="V995" t="str">
        <f>IF(M995=People!$B$5,People!$A$5,IF(M995=People!$B$4,People!$A$4,IF(M995=People!$B$3,People!$A$3,IF(M995=People!$B$2,People!$A$2,0))))</f>
        <v>Anna Andreadi</v>
      </c>
      <c r="W995" t="str">
        <f>IFERROR(INDEX(Returns!A:A,MATCH(B995,Returns!B:B,0)),"No")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8">
        <v>0</v>
      </c>
      <c r="U996" s="1">
        <v>1276.4871000000001</v>
      </c>
      <c r="V996" t="str">
        <f>IF(M996=People!$B$5,People!$A$5,IF(M996=People!$B$4,People!$A$4,IF(M996=People!$B$3,People!$A$3,IF(M996=People!$B$2,People!$A$2,0))))</f>
        <v>Cassandra Brandow</v>
      </c>
      <c r="W996" t="str">
        <f>IFERROR(INDEX(Returns!A:A,MATCH(B996,Returns!B:B,0)),"No")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8">
        <v>0</v>
      </c>
      <c r="U997" s="1">
        <v>173.0316</v>
      </c>
      <c r="V997" t="str">
        <f>IF(M997=People!$B$5,People!$A$5,IF(M997=People!$B$4,People!$A$4,IF(M997=People!$B$3,People!$A$3,IF(M997=People!$B$2,People!$A$2,0))))</f>
        <v>Cassandra Brandow</v>
      </c>
      <c r="W997" t="str">
        <f>IFERROR(INDEX(Returns!A:A,MATCH(B997,Returns!B:B,0)),"No")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8">
        <v>0</v>
      </c>
      <c r="U998" s="1">
        <v>4.9081999999999999</v>
      </c>
      <c r="V998" t="str">
        <f>IF(M998=People!$B$5,People!$A$5,IF(M998=People!$B$4,People!$A$4,IF(M998=People!$B$3,People!$A$3,IF(M998=People!$B$2,People!$A$2,0))))</f>
        <v>Cassandra Brandow</v>
      </c>
      <c r="W998" t="str">
        <f>IFERROR(INDEX(Returns!A:A,MATCH(B998,Returns!B:B,0)),"No")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8">
        <v>0</v>
      </c>
      <c r="U999" s="1">
        <v>9.8901000000000039</v>
      </c>
      <c r="V999" t="str">
        <f>IF(M999=People!$B$5,People!$A$5,IF(M999=People!$B$4,People!$A$4,IF(M999=People!$B$3,People!$A$3,IF(M999=People!$B$2,People!$A$2,0))))</f>
        <v>Cassandra Brandow</v>
      </c>
      <c r="W999" t="str">
        <f>IFERROR(INDEX(Returns!A:A,MATCH(B999,Returns!B:B,0)),"No")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8">
        <v>0</v>
      </c>
      <c r="U1000" s="1">
        <v>9.1580000000000013</v>
      </c>
      <c r="V1000" t="str">
        <f>IF(M1000=People!$B$5,People!$A$5,IF(M1000=People!$B$4,People!$A$4,IF(M1000=People!$B$3,People!$A$3,IF(M1000=People!$B$2,People!$A$2,0))))</f>
        <v>Cassandra Brandow</v>
      </c>
      <c r="W1000" t="str">
        <f>IFERROR(INDEX(Returns!A:A,MATCH(B1000,Returns!B:B,0)),"No")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8">
        <v>0</v>
      </c>
      <c r="U1001" s="1">
        <v>12.912900000000004</v>
      </c>
      <c r="V1001" t="str">
        <f>IF(M1001=People!$B$5,People!$A$5,IF(M1001=People!$B$4,People!$A$4,IF(M1001=People!$B$3,People!$A$3,IF(M1001=People!$B$2,People!$A$2,0))))</f>
        <v>Cassandra Brandow</v>
      </c>
      <c r="W1001" t="str">
        <f>IFERROR(INDEX(Returns!A:A,MATCH(B1001,Returns!B:B,0)),"No")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28">
        <v>44.02</v>
      </c>
      <c r="S1002" s="1">
        <v>2</v>
      </c>
      <c r="T1002" s="8">
        <v>0</v>
      </c>
      <c r="U1002" s="1">
        <v>11.4452</v>
      </c>
      <c r="V1002" t="str">
        <f>IF(M1002=People!$B$5,People!$A$5,IF(M1002=People!$B$4,People!$A$4,IF(M1002=People!$B$3,People!$A$3,IF(M1002=People!$B$2,People!$A$2,0))))</f>
        <v>Anna Andreadi</v>
      </c>
      <c r="W1002" t="str">
        <f>IFERROR(INDEX(Returns!A:A,MATCH(B1002,Returns!B:B,0)),"No")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8">
        <v>0</v>
      </c>
      <c r="U1003" s="1">
        <v>762.18449999999984</v>
      </c>
      <c r="V1003" t="str">
        <f>IF(M1003=People!$B$5,People!$A$5,IF(M1003=People!$B$4,People!$A$4,IF(M1003=People!$B$3,People!$A$3,IF(M1003=People!$B$2,People!$A$2,0))))</f>
        <v>Chuck Magee</v>
      </c>
      <c r="W1003" t="str">
        <f>IFERROR(INDEX(Returns!A:A,MATCH(B1003,Returns!B:B,0)),"No")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8">
        <v>0.4</v>
      </c>
      <c r="U1004" s="1">
        <v>-290.87520000000001</v>
      </c>
      <c r="V1004" t="str">
        <f>IF(M1004=People!$B$5,People!$A$5,IF(M1004=People!$B$4,People!$A$4,IF(M1004=People!$B$3,People!$A$3,IF(M1004=People!$B$2,People!$A$2,0))))</f>
        <v>Chuck Magee</v>
      </c>
      <c r="W1004" t="str">
        <f>IFERROR(INDEX(Returns!A:A,MATCH(B1004,Returns!B:B,0)),"No")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8">
        <v>0</v>
      </c>
      <c r="U1005" s="1">
        <v>9.3312000000000008</v>
      </c>
      <c r="V1005" t="str">
        <f>IF(M1005=People!$B$5,People!$A$5,IF(M1005=People!$B$4,People!$A$4,IF(M1005=People!$B$3,People!$A$3,IF(M1005=People!$B$2,People!$A$2,0))))</f>
        <v>Chuck Magee</v>
      </c>
      <c r="W1005" t="str">
        <f>IFERROR(INDEX(Returns!A:A,MATCH(B1005,Returns!B:B,0)),"No")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28">
        <v>484.65000000000003</v>
      </c>
      <c r="S1006" s="1">
        <v>3</v>
      </c>
      <c r="T1006" s="8">
        <v>0</v>
      </c>
      <c r="U1006" s="1">
        <v>92.083500000000015</v>
      </c>
      <c r="V1006" t="str">
        <f>IF(M1006=People!$B$5,People!$A$5,IF(M1006=People!$B$4,People!$A$4,IF(M1006=People!$B$3,People!$A$3,IF(M1006=People!$B$2,People!$A$2,0))))</f>
        <v>Anna Andreadi</v>
      </c>
      <c r="W1006" t="str">
        <f>IFERROR(INDEX(Returns!A:A,MATCH(B1006,Returns!B:B,0)),"No")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8">
        <v>0.2</v>
      </c>
      <c r="U1007" s="1">
        <v>40.353599999999986</v>
      </c>
      <c r="V1007" t="str">
        <f>IF(M1007=People!$B$5,People!$A$5,IF(M1007=People!$B$4,People!$A$4,IF(M1007=People!$B$3,People!$A$3,IF(M1007=People!$B$2,People!$A$2,0))))</f>
        <v>Cassandra Brandow</v>
      </c>
      <c r="W1007" t="str">
        <f>IFERROR(INDEX(Returns!A:A,MATCH(B1007,Returns!B:B,0)),"No")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28">
        <v>7.080000000000001</v>
      </c>
      <c r="S1008" s="1">
        <v>3</v>
      </c>
      <c r="T1008" s="8">
        <v>0.2</v>
      </c>
      <c r="U1008" s="1">
        <v>2.4779999999999989</v>
      </c>
      <c r="V1008" t="str">
        <f>IF(M1008=People!$B$5,People!$A$5,IF(M1008=People!$B$4,People!$A$4,IF(M1008=People!$B$3,People!$A$3,IF(M1008=People!$B$2,People!$A$2,0))))</f>
        <v>Anna Andreadi</v>
      </c>
      <c r="W1008" t="str">
        <f>IFERROR(INDEX(Returns!A:A,MATCH(B1008,Returns!B:B,0)),"No")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28">
        <v>4.4009999999999998</v>
      </c>
      <c r="S1009" s="1">
        <v>3</v>
      </c>
      <c r="T1009" s="8">
        <v>0.7</v>
      </c>
      <c r="U1009" s="1">
        <v>-3.5207999999999995</v>
      </c>
      <c r="V1009" t="str">
        <f>IF(M1009=People!$B$5,People!$A$5,IF(M1009=People!$B$4,People!$A$4,IF(M1009=People!$B$3,People!$A$3,IF(M1009=People!$B$2,People!$A$2,0))))</f>
        <v>Anna Andreadi</v>
      </c>
      <c r="W1009" t="str">
        <f>IFERROR(INDEX(Returns!A:A,MATCH(B1009,Returns!B:B,0)),"No")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8">
        <v>0</v>
      </c>
      <c r="U1010" s="1">
        <v>20.584999999999994</v>
      </c>
      <c r="V1010" t="str">
        <f>IF(M1010=People!$B$5,People!$A$5,IF(M1010=People!$B$4,People!$A$4,IF(M1010=People!$B$3,People!$A$3,IF(M1010=People!$B$2,People!$A$2,0))))</f>
        <v>Kelly Williams</v>
      </c>
      <c r="W1010" t="str">
        <f>IFERROR(INDEX(Returns!A:A,MATCH(B1010,Returns!B:B,0)),"No")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8">
        <v>0.2</v>
      </c>
      <c r="U1011" s="1">
        <v>5.9990000000000023</v>
      </c>
      <c r="V1011" t="str">
        <f>IF(M1011=People!$B$5,People!$A$5,IF(M1011=People!$B$4,People!$A$4,IF(M1011=People!$B$3,People!$A$3,IF(M1011=People!$B$2,People!$A$2,0))))</f>
        <v>Kelly Williams</v>
      </c>
      <c r="W1011" t="str">
        <f>IFERROR(INDEX(Returns!A:A,MATCH(B1011,Returns!B:B,0)),"No")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28">
        <v>151.72</v>
      </c>
      <c r="S1012" s="1">
        <v>4</v>
      </c>
      <c r="T1012" s="8">
        <v>0</v>
      </c>
      <c r="U1012" s="1">
        <v>27.309599999999989</v>
      </c>
      <c r="V1012" t="str">
        <f>IF(M1012=People!$B$5,People!$A$5,IF(M1012=People!$B$4,People!$A$4,IF(M1012=People!$B$3,People!$A$3,IF(M1012=People!$B$2,People!$A$2,0))))</f>
        <v>Anna Andreadi</v>
      </c>
      <c r="W1012" t="str">
        <f>IFERROR(INDEX(Returns!A:A,MATCH(B1012,Returns!B:B,0)),"No")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28">
        <v>155.25</v>
      </c>
      <c r="S1013" s="1">
        <v>3</v>
      </c>
      <c r="T1013" s="8">
        <v>0</v>
      </c>
      <c r="U1013" s="1">
        <v>46.574999999999996</v>
      </c>
      <c r="V1013" t="str">
        <f>IF(M1013=People!$B$5,People!$A$5,IF(M1013=People!$B$4,People!$A$4,IF(M1013=People!$B$3,People!$A$3,IF(M1013=People!$B$2,People!$A$2,0))))</f>
        <v>Anna Andreadi</v>
      </c>
      <c r="W1013" t="str">
        <f>IFERROR(INDEX(Returns!A:A,MATCH(B1013,Returns!B:B,0)),"No")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28">
        <v>14.03</v>
      </c>
      <c r="S1014" s="1">
        <v>1</v>
      </c>
      <c r="T1014" s="8">
        <v>0</v>
      </c>
      <c r="U1014" s="1">
        <v>4.068699999999998</v>
      </c>
      <c r="V1014" t="str">
        <f>IF(M1014=People!$B$5,People!$A$5,IF(M1014=People!$B$4,People!$A$4,IF(M1014=People!$B$3,People!$A$3,IF(M1014=People!$B$2,People!$A$2,0))))</f>
        <v>Anna Andreadi</v>
      </c>
      <c r="W1014" t="str">
        <f>IFERROR(INDEX(Returns!A:A,MATCH(B1014,Returns!B:B,0)),"No")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28">
        <v>1618.37</v>
      </c>
      <c r="S1015" s="1">
        <v>13</v>
      </c>
      <c r="T1015" s="8">
        <v>0</v>
      </c>
      <c r="U1015" s="1">
        <v>356.04139999999995</v>
      </c>
      <c r="V1015" t="str">
        <f>IF(M1015=People!$B$5,People!$A$5,IF(M1015=People!$B$4,People!$A$4,IF(M1015=People!$B$3,People!$A$3,IF(M1015=People!$B$2,People!$A$2,0))))</f>
        <v>Anna Andreadi</v>
      </c>
      <c r="W1015" t="str">
        <f>IFERROR(INDEX(Returns!A:A,MATCH(B1015,Returns!B:B,0)),"No")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28">
        <v>99.6</v>
      </c>
      <c r="S1016" s="1">
        <v>1</v>
      </c>
      <c r="T1016" s="8">
        <v>0</v>
      </c>
      <c r="U1016" s="1">
        <v>36.851999999999997</v>
      </c>
      <c r="V1016" t="str">
        <f>IF(M1016=People!$B$5,People!$A$5,IF(M1016=People!$B$4,People!$A$4,IF(M1016=People!$B$3,People!$A$3,IF(M1016=People!$B$2,People!$A$2,0))))</f>
        <v>Anna Andreadi</v>
      </c>
      <c r="W1016" t="str">
        <f>IFERROR(INDEX(Returns!A:A,MATCH(B1016,Returns!B:B,0)),"No")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28">
        <v>32.400000000000006</v>
      </c>
      <c r="S1017" s="1">
        <v>5</v>
      </c>
      <c r="T1017" s="8">
        <v>0</v>
      </c>
      <c r="U1017" s="1">
        <v>15.552000000000001</v>
      </c>
      <c r="V1017" t="str">
        <f>IF(M1017=People!$B$5,People!$A$5,IF(M1017=People!$B$4,People!$A$4,IF(M1017=People!$B$3,People!$A$3,IF(M1017=People!$B$2,People!$A$2,0))))</f>
        <v>Anna Andreadi</v>
      </c>
      <c r="W1017" t="str">
        <f>IFERROR(INDEX(Returns!A:A,MATCH(B1017,Returns!B:B,0)),"No")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8">
        <v>0</v>
      </c>
      <c r="U1018" s="1">
        <v>6.7008000000000001</v>
      </c>
      <c r="V1018" t="str">
        <f>IF(M1018=People!$B$5,People!$A$5,IF(M1018=People!$B$4,People!$A$4,IF(M1018=People!$B$3,People!$A$3,IF(M1018=People!$B$2,People!$A$2,0))))</f>
        <v>Chuck Magee</v>
      </c>
      <c r="W1018" t="str">
        <f>IFERROR(INDEX(Returns!A:A,MATCH(B1018,Returns!B:B,0)),"No")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8">
        <v>0</v>
      </c>
      <c r="U1019" s="1">
        <v>63.886200000000002</v>
      </c>
      <c r="V1019" t="str">
        <f>IF(M1019=People!$B$5,People!$A$5,IF(M1019=People!$B$4,People!$A$4,IF(M1019=People!$B$3,People!$A$3,IF(M1019=People!$B$2,People!$A$2,0))))</f>
        <v>Chuck Magee</v>
      </c>
      <c r="W1019" t="str">
        <f>IFERROR(INDEX(Returns!A:A,MATCH(B1019,Returns!B:B,0)),"No")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8">
        <v>0</v>
      </c>
      <c r="U1020" s="1">
        <v>2.4990000000000023</v>
      </c>
      <c r="V1020" t="str">
        <f>IF(M1020=People!$B$5,People!$A$5,IF(M1020=People!$B$4,People!$A$4,IF(M1020=People!$B$3,People!$A$3,IF(M1020=People!$B$2,People!$A$2,0))))</f>
        <v>Chuck Magee</v>
      </c>
      <c r="W1020" t="str">
        <f>IFERROR(INDEX(Returns!A:A,MATCH(B1020,Returns!B:B,0)),"No")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8">
        <v>0</v>
      </c>
      <c r="U1021" s="1">
        <v>156.42899999999997</v>
      </c>
      <c r="V1021" t="str">
        <f>IF(M1021=People!$B$5,People!$A$5,IF(M1021=People!$B$4,People!$A$4,IF(M1021=People!$B$3,People!$A$3,IF(M1021=People!$B$2,People!$A$2,0))))</f>
        <v>Chuck Magee</v>
      </c>
      <c r="W1021" t="str">
        <f>IFERROR(INDEX(Returns!A:A,MATCH(B1021,Returns!B:B,0)),"No")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8">
        <v>0</v>
      </c>
      <c r="U1022" s="1">
        <v>8.8686000000000007</v>
      </c>
      <c r="V1022" t="str">
        <f>IF(M1022=People!$B$5,People!$A$5,IF(M1022=People!$B$4,People!$A$4,IF(M1022=People!$B$3,People!$A$3,IF(M1022=People!$B$2,People!$A$2,0))))</f>
        <v>Chuck Magee</v>
      </c>
      <c r="W1022" t="str">
        <f>IFERROR(INDEX(Returns!A:A,MATCH(B1022,Returns!B:B,0)),"No")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8">
        <v>0</v>
      </c>
      <c r="U1023" s="1">
        <v>316.88249999999999</v>
      </c>
      <c r="V1023" t="str">
        <f>IF(M1023=People!$B$5,People!$A$5,IF(M1023=People!$B$4,People!$A$4,IF(M1023=People!$B$3,People!$A$3,IF(M1023=People!$B$2,People!$A$2,0))))</f>
        <v>Chuck Magee</v>
      </c>
      <c r="W1023" t="str">
        <f>IFERROR(INDEX(Returns!A:A,MATCH(B1023,Returns!B:B,0)),"No")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8">
        <v>0</v>
      </c>
      <c r="U1024" s="1">
        <v>648.56240000000003</v>
      </c>
      <c r="V1024" t="str">
        <f>IF(M1024=People!$B$5,People!$A$5,IF(M1024=People!$B$4,People!$A$4,IF(M1024=People!$B$3,People!$A$3,IF(M1024=People!$B$2,People!$A$2,0))))</f>
        <v>Chuck Magee</v>
      </c>
      <c r="W1024" t="str">
        <f>IFERROR(INDEX(Returns!A:A,MATCH(B1024,Returns!B:B,0)),"No")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8">
        <v>0.2</v>
      </c>
      <c r="U1025" s="1">
        <v>2.1728000000000001</v>
      </c>
      <c r="V1025" t="str">
        <f>IF(M1025=People!$B$5,People!$A$5,IF(M1025=People!$B$4,People!$A$4,IF(M1025=People!$B$3,People!$A$3,IF(M1025=People!$B$2,People!$A$2,0))))</f>
        <v>Chuck Magee</v>
      </c>
      <c r="W1025" t="str">
        <f>IFERROR(INDEX(Returns!A:A,MATCH(B1025,Returns!B:B,0)),"No")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28">
        <v>11.808</v>
      </c>
      <c r="S1026" s="1">
        <v>2</v>
      </c>
      <c r="T1026" s="8">
        <v>0.2</v>
      </c>
      <c r="U1026" s="1">
        <v>4.2804000000000002</v>
      </c>
      <c r="V1026" t="str">
        <f>IF(M1026=People!$B$5,People!$A$5,IF(M1026=People!$B$4,People!$A$4,IF(M1026=People!$B$3,People!$A$3,IF(M1026=People!$B$2,People!$A$2,0))))</f>
        <v>Anna Andreadi</v>
      </c>
      <c r="W1026" t="str">
        <f>IFERROR(INDEX(Returns!A:A,MATCH(B1026,Returns!B:B,0)),"No")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8">
        <v>0.2</v>
      </c>
      <c r="U1027" s="1">
        <v>5.4432</v>
      </c>
      <c r="V1027" t="str">
        <f>IF(M1027=People!$B$5,People!$A$5,IF(M1027=People!$B$4,People!$A$4,IF(M1027=People!$B$3,People!$A$3,IF(M1027=People!$B$2,People!$A$2,0))))</f>
        <v>Chuck Magee</v>
      </c>
      <c r="W1027" t="str">
        <f>IFERROR(INDEX(Returns!A:A,MATCH(B1027,Returns!B:B,0)),"No")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8">
        <v>0.2</v>
      </c>
      <c r="U1028" s="1">
        <v>20.576399999999996</v>
      </c>
      <c r="V1028" t="str">
        <f>IF(M1028=People!$B$5,People!$A$5,IF(M1028=People!$B$4,People!$A$4,IF(M1028=People!$B$3,People!$A$3,IF(M1028=People!$B$2,People!$A$2,0))))</f>
        <v>Chuck Magee</v>
      </c>
      <c r="W1028" t="str">
        <f>IFERROR(INDEX(Returns!A:A,MATCH(B1028,Returns!B:B,0)),"No")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8">
        <v>0.4</v>
      </c>
      <c r="U1029" s="1">
        <v>-9.8724000000000007</v>
      </c>
      <c r="V1029" t="str">
        <f>IF(M1029=People!$B$5,People!$A$5,IF(M1029=People!$B$4,People!$A$4,IF(M1029=People!$B$3,People!$A$3,IF(M1029=People!$B$2,People!$A$2,0))))</f>
        <v>Chuck Magee</v>
      </c>
      <c r="W1029" t="str">
        <f>IFERROR(INDEX(Returns!A:A,MATCH(B1029,Returns!B:B,0)),"No")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8">
        <v>0</v>
      </c>
      <c r="U1030" s="1">
        <v>83.283999999999992</v>
      </c>
      <c r="V1030" t="str">
        <f>IF(M1030=People!$B$5,People!$A$5,IF(M1030=People!$B$4,People!$A$4,IF(M1030=People!$B$3,People!$A$3,IF(M1030=People!$B$2,People!$A$2,0))))</f>
        <v>Chuck Magee</v>
      </c>
      <c r="W1030" t="str">
        <f>IFERROR(INDEX(Returns!A:A,MATCH(B1030,Returns!B:B,0)),"No")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8">
        <v>0</v>
      </c>
      <c r="U1031" s="1">
        <v>57.41129999999999</v>
      </c>
      <c r="V1031" t="str">
        <f>IF(M1031=People!$B$5,People!$A$5,IF(M1031=People!$B$4,People!$A$4,IF(M1031=People!$B$3,People!$A$3,IF(M1031=People!$B$2,People!$A$2,0))))</f>
        <v>Chuck Magee</v>
      </c>
      <c r="W1031" t="str">
        <f>IFERROR(INDEX(Returns!A:A,MATCH(B1031,Returns!B:B,0)),"No")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8">
        <v>0</v>
      </c>
      <c r="U1032" s="1">
        <v>213.73500000000001</v>
      </c>
      <c r="V1032" t="str">
        <f>IF(M1032=People!$B$5,People!$A$5,IF(M1032=People!$B$4,People!$A$4,IF(M1032=People!$B$3,People!$A$3,IF(M1032=People!$B$2,People!$A$2,0))))</f>
        <v>Chuck Magee</v>
      </c>
      <c r="W1032" t="str">
        <f>IFERROR(INDEX(Returns!A:A,MATCH(B1032,Returns!B:B,0)),"No")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8">
        <v>0</v>
      </c>
      <c r="U1033" s="1">
        <v>52.126200000000004</v>
      </c>
      <c r="V1033" t="str">
        <f>IF(M1033=People!$B$5,People!$A$5,IF(M1033=People!$B$4,People!$A$4,IF(M1033=People!$B$3,People!$A$3,IF(M1033=People!$B$2,People!$A$2,0))))</f>
        <v>Chuck Magee</v>
      </c>
      <c r="W1033" t="str">
        <f>IFERROR(INDEX(Returns!A:A,MATCH(B1033,Returns!B:B,0)),"No")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8">
        <v>0</v>
      </c>
      <c r="U1034" s="1">
        <v>7.056</v>
      </c>
      <c r="V1034" t="str">
        <f>IF(M1034=People!$B$5,People!$A$5,IF(M1034=People!$B$4,People!$A$4,IF(M1034=People!$B$3,People!$A$3,IF(M1034=People!$B$2,People!$A$2,0))))</f>
        <v>Chuck Magee</v>
      </c>
      <c r="W1034" t="str">
        <f>IFERROR(INDEX(Returns!A:A,MATCH(B1034,Returns!B:B,0)),"No")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8">
        <v>0.2</v>
      </c>
      <c r="U1035" s="1">
        <v>5.1011999999999995</v>
      </c>
      <c r="V1035" t="str">
        <f>IF(M1035=People!$B$5,People!$A$5,IF(M1035=People!$B$4,People!$A$4,IF(M1035=People!$B$3,People!$A$3,IF(M1035=People!$B$2,People!$A$2,0))))</f>
        <v>Chuck Magee</v>
      </c>
      <c r="W1035" t="str">
        <f>IFERROR(INDEX(Returns!A:A,MATCH(B1035,Returns!B:B,0)),"No")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8">
        <v>0.7</v>
      </c>
      <c r="U1036" s="1">
        <v>-1.9272</v>
      </c>
      <c r="V1036" t="str">
        <f>IF(M1036=People!$B$5,People!$A$5,IF(M1036=People!$B$4,People!$A$4,IF(M1036=People!$B$3,People!$A$3,IF(M1036=People!$B$2,People!$A$2,0))))</f>
        <v>Chuck Magee</v>
      </c>
      <c r="W1036" t="str">
        <f>IFERROR(INDEX(Returns!A:A,MATCH(B1036,Returns!B:B,0)),"No")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8">
        <v>0.7</v>
      </c>
      <c r="U1037" s="1">
        <v>-10.579799999999999</v>
      </c>
      <c r="V1037" t="str">
        <f>IF(M1037=People!$B$5,People!$A$5,IF(M1037=People!$B$4,People!$A$4,IF(M1037=People!$B$3,People!$A$3,IF(M1037=People!$B$2,People!$A$2,0))))</f>
        <v>Chuck Magee</v>
      </c>
      <c r="W1037" t="str">
        <f>IFERROR(INDEX(Returns!A:A,MATCH(B1037,Returns!B:B,0)),"No")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8">
        <v>0</v>
      </c>
      <c r="U1038" s="1">
        <v>8.6619999999999919</v>
      </c>
      <c r="V1038" t="str">
        <f>IF(M1038=People!$B$5,People!$A$5,IF(M1038=People!$B$4,People!$A$4,IF(M1038=People!$B$3,People!$A$3,IF(M1038=People!$B$2,People!$A$2,0))))</f>
        <v>Kelly Williams</v>
      </c>
      <c r="W1038" t="str">
        <f>IFERROR(INDEX(Returns!A:A,MATCH(B1038,Returns!B:B,0)),"No")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28">
        <v>36.624000000000002</v>
      </c>
      <c r="S1039" s="1">
        <v>3</v>
      </c>
      <c r="T1039" s="8">
        <v>0.2</v>
      </c>
      <c r="U1039" s="1">
        <v>13.734</v>
      </c>
      <c r="V1039" t="str">
        <f>IF(M1039=People!$B$5,People!$A$5,IF(M1039=People!$B$4,People!$A$4,IF(M1039=People!$B$3,People!$A$3,IF(M1039=People!$B$2,People!$A$2,0))))</f>
        <v>Anna Andreadi</v>
      </c>
      <c r="W1039" t="str">
        <f>IFERROR(INDEX(Returns!A:A,MATCH(B1039,Returns!B:B,0)),"No")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8">
        <v>0.2</v>
      </c>
      <c r="U1040" s="1">
        <v>2.696399999999997</v>
      </c>
      <c r="V1040" t="str">
        <f>IF(M1040=People!$B$5,People!$A$5,IF(M1040=People!$B$4,People!$A$4,IF(M1040=People!$B$3,People!$A$3,IF(M1040=People!$B$2,People!$A$2,0))))</f>
        <v>Cassandra Brandow</v>
      </c>
      <c r="W1040" t="str">
        <f>IFERROR(INDEX(Returns!A:A,MATCH(B1040,Returns!B:B,0)),"No")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8">
        <v>0.2</v>
      </c>
      <c r="U1041" s="1">
        <v>1.7954999999999988</v>
      </c>
      <c r="V1041" t="str">
        <f>IF(M1041=People!$B$5,People!$A$5,IF(M1041=People!$B$4,People!$A$4,IF(M1041=People!$B$3,People!$A$3,IF(M1041=People!$B$2,People!$A$2,0))))</f>
        <v>Cassandra Brandow</v>
      </c>
      <c r="W1041" t="str">
        <f>IFERROR(INDEX(Returns!A:A,MATCH(B1041,Returns!B:B,0)),"No")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8">
        <v>0</v>
      </c>
      <c r="U1042" s="1">
        <v>146.40359999999998</v>
      </c>
      <c r="V1042" t="str">
        <f>IF(M1042=People!$B$5,People!$A$5,IF(M1042=People!$B$4,People!$A$4,IF(M1042=People!$B$3,People!$A$3,IF(M1042=People!$B$2,People!$A$2,0))))</f>
        <v>Kelly Williams</v>
      </c>
      <c r="W1042" t="str">
        <f>IFERROR(INDEX(Returns!A:A,MATCH(B1042,Returns!B:B,0)),"No")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8">
        <v>0</v>
      </c>
      <c r="U1043" s="1">
        <v>11.151</v>
      </c>
      <c r="V1043" t="str">
        <f>IF(M1043=People!$B$5,People!$A$5,IF(M1043=People!$B$4,People!$A$4,IF(M1043=People!$B$3,People!$A$3,IF(M1043=People!$B$2,People!$A$2,0))))</f>
        <v>Chuck Magee</v>
      </c>
      <c r="W1043" t="str">
        <f>IFERROR(INDEX(Returns!A:A,MATCH(B1043,Returns!B:B,0)),"No")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8">
        <v>0.2</v>
      </c>
      <c r="U1044" s="1">
        <v>90.293999999999926</v>
      </c>
      <c r="V1044" t="str">
        <f>IF(M1044=People!$B$5,People!$A$5,IF(M1044=People!$B$4,People!$A$4,IF(M1044=People!$B$3,People!$A$3,IF(M1044=People!$B$2,People!$A$2,0))))</f>
        <v>Chuck Magee</v>
      </c>
      <c r="W1044" t="str">
        <f>IFERROR(INDEX(Returns!A:A,MATCH(B1044,Returns!B:B,0)),"No")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8">
        <v>0.2</v>
      </c>
      <c r="U1045" s="1">
        <v>2.9835000000000003</v>
      </c>
      <c r="V1045" t="str">
        <f>IF(M1045=People!$B$5,People!$A$5,IF(M1045=People!$B$4,People!$A$4,IF(M1045=People!$B$3,People!$A$3,IF(M1045=People!$B$2,People!$A$2,0))))</f>
        <v>Kelly Williams</v>
      </c>
      <c r="W1045" t="str">
        <f>IFERROR(INDEX(Returns!A:A,MATCH(B1045,Returns!B:B,0)),"No")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8">
        <v>0.8</v>
      </c>
      <c r="U1046" s="1">
        <v>-146.16000000000003</v>
      </c>
      <c r="V1046" t="str">
        <f>IF(M1046=People!$B$5,People!$A$5,IF(M1046=People!$B$4,People!$A$4,IF(M1046=People!$B$3,People!$A$3,IF(M1046=People!$B$2,People!$A$2,0))))</f>
        <v>Kelly Williams</v>
      </c>
      <c r="W1046" t="str">
        <f>IFERROR(INDEX(Returns!A:A,MATCH(B1046,Returns!B:B,0)),"No")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8">
        <v>0.3</v>
      </c>
      <c r="U1047" s="1">
        <v>-18.185999999999993</v>
      </c>
      <c r="V1047" t="str">
        <f>IF(M1047=People!$B$5,People!$A$5,IF(M1047=People!$B$4,People!$A$4,IF(M1047=People!$B$3,People!$A$3,IF(M1047=People!$B$2,People!$A$2,0))))</f>
        <v>Kelly Williams</v>
      </c>
      <c r="W1047" t="str">
        <f>IFERROR(INDEX(Returns!A:A,MATCH(B1047,Returns!B:B,0)),"No")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8">
        <v>0.2</v>
      </c>
      <c r="U1048" s="1">
        <v>85.247500000000002</v>
      </c>
      <c r="V1048" t="str">
        <f>IF(M1048=People!$B$5,People!$A$5,IF(M1048=People!$B$4,People!$A$4,IF(M1048=People!$B$3,People!$A$3,IF(M1048=People!$B$2,People!$A$2,0))))</f>
        <v>Cassandra Brandow</v>
      </c>
      <c r="W1048" t="str">
        <f>IFERROR(INDEX(Returns!A:A,MATCH(B1048,Returns!B:B,0)),"No")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8">
        <v>0.2</v>
      </c>
      <c r="U1049" s="1">
        <v>-3.8385000000000105</v>
      </c>
      <c r="V1049" t="str">
        <f>IF(M1049=People!$B$5,People!$A$5,IF(M1049=People!$B$4,People!$A$4,IF(M1049=People!$B$3,People!$A$3,IF(M1049=People!$B$2,People!$A$2,0))))</f>
        <v>Cassandra Brandow</v>
      </c>
      <c r="W1049" t="str">
        <f>IFERROR(INDEX(Returns!A:A,MATCH(B1049,Returns!B:B,0)),"No")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28">
        <v>1113.5039999999999</v>
      </c>
      <c r="S1050" s="1">
        <v>12</v>
      </c>
      <c r="T1050" s="8">
        <v>0.2</v>
      </c>
      <c r="U1050" s="1">
        <v>125.2691999999999</v>
      </c>
      <c r="V1050" t="str">
        <f>IF(M1050=People!$B$5,People!$A$5,IF(M1050=People!$B$4,People!$A$4,IF(M1050=People!$B$3,People!$A$3,IF(M1050=People!$B$2,People!$A$2,0))))</f>
        <v>Anna Andreadi</v>
      </c>
      <c r="W1050" t="str">
        <f>IFERROR(INDEX(Returns!A:A,MATCH(B1050,Returns!B:B,0)),"No")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28">
        <v>99.99</v>
      </c>
      <c r="S1051" s="1">
        <v>1</v>
      </c>
      <c r="T1051" s="8">
        <v>0</v>
      </c>
      <c r="U1051" s="1">
        <v>37.996200000000002</v>
      </c>
      <c r="V1051" t="str">
        <f>IF(M1051=People!$B$5,People!$A$5,IF(M1051=People!$B$4,People!$A$4,IF(M1051=People!$B$3,People!$A$3,IF(M1051=People!$B$2,People!$A$2,0))))</f>
        <v>Anna Andreadi</v>
      </c>
      <c r="W1051" t="str">
        <f>IFERROR(INDEX(Returns!A:A,MATCH(B1051,Returns!B:B,0)),"No")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8">
        <v>0.2</v>
      </c>
      <c r="U1052" s="1">
        <v>-29.481200000000022</v>
      </c>
      <c r="V1052" t="str">
        <f>IF(M1052=People!$B$5,People!$A$5,IF(M1052=People!$B$4,People!$A$4,IF(M1052=People!$B$3,People!$A$3,IF(M1052=People!$B$2,People!$A$2,0))))</f>
        <v>Chuck Magee</v>
      </c>
      <c r="W1052" t="str">
        <f>IFERROR(INDEX(Returns!A:A,MATCH(B1052,Returns!B:B,0)),"No")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8">
        <v>0.2</v>
      </c>
      <c r="U1053" s="1">
        <v>2.4359999999999995</v>
      </c>
      <c r="V1053" t="str">
        <f>IF(M1053=People!$B$5,People!$A$5,IF(M1053=People!$B$4,People!$A$4,IF(M1053=People!$B$3,People!$A$3,IF(M1053=People!$B$2,People!$A$2,0))))</f>
        <v>Chuck Magee</v>
      </c>
      <c r="W1053" t="str">
        <f>IFERROR(INDEX(Returns!A:A,MATCH(B1053,Returns!B:B,0)),"No")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8">
        <v>0.2</v>
      </c>
      <c r="U1054" s="1">
        <v>56.577599999999961</v>
      </c>
      <c r="V1054" t="str">
        <f>IF(M1054=People!$B$5,People!$A$5,IF(M1054=People!$B$4,People!$A$4,IF(M1054=People!$B$3,People!$A$3,IF(M1054=People!$B$2,People!$A$2,0))))</f>
        <v>Chuck Magee</v>
      </c>
      <c r="W1054" t="str">
        <f>IFERROR(INDEX(Returns!A:A,MATCH(B1054,Returns!B:B,0)),"No")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8">
        <v>0</v>
      </c>
      <c r="U1055" s="1">
        <v>4.3524000000000003</v>
      </c>
      <c r="V1055" t="str">
        <f>IF(M1055=People!$B$5,People!$A$5,IF(M1055=People!$B$4,People!$A$4,IF(M1055=People!$B$3,People!$A$3,IF(M1055=People!$B$2,People!$A$2,0))))</f>
        <v>Chuck Magee</v>
      </c>
      <c r="W1055" t="str">
        <f>IFERROR(INDEX(Returns!A:A,MATCH(B1055,Returns!B:B,0)),"No")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8">
        <v>0</v>
      </c>
      <c r="U1056" s="1">
        <v>22.763999999999996</v>
      </c>
      <c r="V1056" t="str">
        <f>IF(M1056=People!$B$5,People!$A$5,IF(M1056=People!$B$4,People!$A$4,IF(M1056=People!$B$3,People!$A$3,IF(M1056=People!$B$2,People!$A$2,0))))</f>
        <v>Chuck Magee</v>
      </c>
      <c r="W1056" t="str">
        <f>IFERROR(INDEX(Returns!A:A,MATCH(B1056,Returns!B:B,0)),"No")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8">
        <v>0.2</v>
      </c>
      <c r="U1057" s="1">
        <v>27.791100000000004</v>
      </c>
      <c r="V1057" t="str">
        <f>IF(M1057=People!$B$5,People!$A$5,IF(M1057=People!$B$4,People!$A$4,IF(M1057=People!$B$3,People!$A$3,IF(M1057=People!$B$2,People!$A$2,0))))</f>
        <v>Chuck Magee</v>
      </c>
      <c r="W1057" t="str">
        <f>IFERROR(INDEX(Returns!A:A,MATCH(B1057,Returns!B:B,0)),"No")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8">
        <v>0.2</v>
      </c>
      <c r="U1058" s="1">
        <v>3.2944</v>
      </c>
      <c r="V1058" t="str">
        <f>IF(M1058=People!$B$5,People!$A$5,IF(M1058=People!$B$4,People!$A$4,IF(M1058=People!$B$3,People!$A$3,IF(M1058=People!$B$2,People!$A$2,0))))</f>
        <v>Chuck Magee</v>
      </c>
      <c r="W1058" t="str">
        <f>IFERROR(INDEX(Returns!A:A,MATCH(B1058,Returns!B:B,0)),"No")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28">
        <v>19.936000000000003</v>
      </c>
      <c r="S1059" s="1">
        <v>4</v>
      </c>
      <c r="T1059" s="8">
        <v>0.2</v>
      </c>
      <c r="U1059" s="1">
        <v>7.2267999999999999</v>
      </c>
      <c r="V1059" t="str">
        <f>IF(M1059=People!$B$5,People!$A$5,IF(M1059=People!$B$4,People!$A$4,IF(M1059=People!$B$3,People!$A$3,IF(M1059=People!$B$2,People!$A$2,0))))</f>
        <v>Anna Andreadi</v>
      </c>
      <c r="W1059" t="str">
        <f>IFERROR(INDEX(Returns!A:A,MATCH(B1059,Returns!B:B,0)),"No")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28">
        <v>65.567999999999998</v>
      </c>
      <c r="S1060" s="1">
        <v>2</v>
      </c>
      <c r="T1060" s="8">
        <v>0.2</v>
      </c>
      <c r="U1060" s="1">
        <v>22.948799999999995</v>
      </c>
      <c r="V1060" t="str">
        <f>IF(M1060=People!$B$5,People!$A$5,IF(M1060=People!$B$4,People!$A$4,IF(M1060=People!$B$3,People!$A$3,IF(M1060=People!$B$2,People!$A$2,0))))</f>
        <v>Anna Andreadi</v>
      </c>
      <c r="W1060" t="str">
        <f>IFERROR(INDEX(Returns!A:A,MATCH(B1060,Returns!B:B,0)),"No")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8">
        <v>0.2</v>
      </c>
      <c r="U1061" s="1">
        <v>1.6008</v>
      </c>
      <c r="V1061" t="str">
        <f>IF(M1061=People!$B$5,People!$A$5,IF(M1061=People!$B$4,People!$A$4,IF(M1061=People!$B$3,People!$A$3,IF(M1061=People!$B$2,People!$A$2,0))))</f>
        <v>Chuck Magee</v>
      </c>
      <c r="W1061" t="str">
        <f>IFERROR(INDEX(Returns!A:A,MATCH(B1061,Returns!B:B,0)),"No")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8">
        <v>0.3</v>
      </c>
      <c r="U1062" s="1">
        <v>-29.252400000000009</v>
      </c>
      <c r="V1062" t="str">
        <f>IF(M1062=People!$B$5,People!$A$5,IF(M1062=People!$B$4,People!$A$4,IF(M1062=People!$B$3,People!$A$3,IF(M1062=People!$B$2,People!$A$2,0))))</f>
        <v>Kelly Williams</v>
      </c>
      <c r="W1062" t="str">
        <f>IFERROR(INDEX(Returns!A:A,MATCH(B1062,Returns!B:B,0)),"No")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8">
        <v>0.2</v>
      </c>
      <c r="U1063" s="1">
        <v>4.5215999999999994</v>
      </c>
      <c r="V1063" t="str">
        <f>IF(M1063=People!$B$5,People!$A$5,IF(M1063=People!$B$4,People!$A$4,IF(M1063=People!$B$3,People!$A$3,IF(M1063=People!$B$2,People!$A$2,0))))</f>
        <v>Chuck Magee</v>
      </c>
      <c r="W1063" t="str">
        <f>IFERROR(INDEX(Returns!A:A,MATCH(B1063,Returns!B:B,0)),"No")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8">
        <v>0.2</v>
      </c>
      <c r="U1064" s="1">
        <v>-2.2134</v>
      </c>
      <c r="V1064" t="str">
        <f>IF(M1064=People!$B$5,People!$A$5,IF(M1064=People!$B$4,People!$A$4,IF(M1064=People!$B$3,People!$A$3,IF(M1064=People!$B$2,People!$A$2,0))))</f>
        <v>Chuck Magee</v>
      </c>
      <c r="W1064" t="str">
        <f>IFERROR(INDEX(Returns!A:A,MATCH(B1064,Returns!B:B,0)),"No")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8">
        <v>0.2</v>
      </c>
      <c r="U1065" s="1">
        <v>1.2791999999999994</v>
      </c>
      <c r="V1065" t="str">
        <f>IF(M1065=People!$B$5,People!$A$5,IF(M1065=People!$B$4,People!$A$4,IF(M1065=People!$B$3,People!$A$3,IF(M1065=People!$B$2,People!$A$2,0))))</f>
        <v>Chuck Magee</v>
      </c>
      <c r="W1065" t="str">
        <f>IFERROR(INDEX(Returns!A:A,MATCH(B1065,Returns!B:B,0)),"No")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8">
        <v>0.4</v>
      </c>
      <c r="U1066" s="1">
        <v>-27.715799999999994</v>
      </c>
      <c r="V1066" t="str">
        <f>IF(M1066=People!$B$5,People!$A$5,IF(M1066=People!$B$4,People!$A$4,IF(M1066=People!$B$3,People!$A$3,IF(M1066=People!$B$2,People!$A$2,0))))</f>
        <v>Chuck Magee</v>
      </c>
      <c r="W1066" t="str">
        <f>IFERROR(INDEX(Returns!A:A,MATCH(B1066,Returns!B:B,0)),"No")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8">
        <v>0.2</v>
      </c>
      <c r="U1067" s="1">
        <v>0.2352999999999999</v>
      </c>
      <c r="V1067" t="str">
        <f>IF(M1067=People!$B$5,People!$A$5,IF(M1067=People!$B$4,People!$A$4,IF(M1067=People!$B$3,People!$A$3,IF(M1067=People!$B$2,People!$A$2,0))))</f>
        <v>Chuck Magee</v>
      </c>
      <c r="W1067" t="str">
        <f>IFERROR(INDEX(Returns!A:A,MATCH(B1067,Returns!B:B,0)),"No")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8">
        <v>0.7</v>
      </c>
      <c r="U1068" s="1">
        <v>-46.224999999999994</v>
      </c>
      <c r="V1068" t="str">
        <f>IF(M1068=People!$B$5,People!$A$5,IF(M1068=People!$B$4,People!$A$4,IF(M1068=People!$B$3,People!$A$3,IF(M1068=People!$B$2,People!$A$2,0))))</f>
        <v>Chuck Magee</v>
      </c>
      <c r="W1068" t="str">
        <f>IFERROR(INDEX(Returns!A:A,MATCH(B1068,Returns!B:B,0)),"No")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28">
        <v>194.84800000000001</v>
      </c>
      <c r="S1069" s="1">
        <v>4</v>
      </c>
      <c r="T1069" s="8">
        <v>0.2</v>
      </c>
      <c r="U1069" s="1">
        <v>12.177999999999983</v>
      </c>
      <c r="V1069" t="str">
        <f>IF(M1069=People!$B$5,People!$A$5,IF(M1069=People!$B$4,People!$A$4,IF(M1069=People!$B$3,People!$A$3,IF(M1069=People!$B$2,People!$A$2,0))))</f>
        <v>Anna Andreadi</v>
      </c>
      <c r="W1069" t="str">
        <f>IFERROR(INDEX(Returns!A:A,MATCH(B1069,Returns!B:B,0)),"No")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8">
        <v>0.2</v>
      </c>
      <c r="U1070" s="1">
        <v>-0.34880000000000033</v>
      </c>
      <c r="V1070" t="str">
        <f>IF(M1070=People!$B$5,People!$A$5,IF(M1070=People!$B$4,People!$A$4,IF(M1070=People!$B$3,People!$A$3,IF(M1070=People!$B$2,People!$A$2,0))))</f>
        <v>Kelly Williams</v>
      </c>
      <c r="W1070" t="str">
        <f>IFERROR(INDEX(Returns!A:A,MATCH(B1070,Returns!B:B,0)),"No")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8">
        <v>0.7</v>
      </c>
      <c r="U1071" s="1">
        <v>-18.462400000000002</v>
      </c>
      <c r="V1071" t="str">
        <f>IF(M1071=People!$B$5,People!$A$5,IF(M1071=People!$B$4,People!$A$4,IF(M1071=People!$B$3,People!$A$3,IF(M1071=People!$B$2,People!$A$2,0))))</f>
        <v>Chuck Magee</v>
      </c>
      <c r="W1071" t="str">
        <f>IFERROR(INDEX(Returns!A:A,MATCH(B1071,Returns!B:B,0)),"No")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28">
        <v>19.459999999999997</v>
      </c>
      <c r="S1072" s="1">
        <v>7</v>
      </c>
      <c r="T1072" s="8">
        <v>0</v>
      </c>
      <c r="U1072" s="1">
        <v>5.0595999999999997</v>
      </c>
      <c r="V1072" t="str">
        <f>IF(M1072=People!$B$5,People!$A$5,IF(M1072=People!$B$4,People!$A$4,IF(M1072=People!$B$3,People!$A$3,IF(M1072=People!$B$2,People!$A$2,0))))</f>
        <v>Anna Andreadi</v>
      </c>
      <c r="W1072" t="str">
        <f>IFERROR(INDEX(Returns!A:A,MATCH(B1072,Returns!B:B,0)),"No")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28">
        <v>29.472000000000001</v>
      </c>
      <c r="S1073" s="1">
        <v>3</v>
      </c>
      <c r="T1073" s="8">
        <v>0.2</v>
      </c>
      <c r="U1073" s="1">
        <v>9.9467999999999979</v>
      </c>
      <c r="V1073" t="str">
        <f>IF(M1073=People!$B$5,People!$A$5,IF(M1073=People!$B$4,People!$A$4,IF(M1073=People!$B$3,People!$A$3,IF(M1073=People!$B$2,People!$A$2,0))))</f>
        <v>Anna Andreadi</v>
      </c>
      <c r="W1073" t="str">
        <f>IFERROR(INDEX(Returns!A:A,MATCH(B1073,Returns!B:B,0)),"No")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8">
        <v>0.2</v>
      </c>
      <c r="U1074" s="1">
        <v>3.024</v>
      </c>
      <c r="V1074" t="str">
        <f>IF(M1074=People!$B$5,People!$A$5,IF(M1074=People!$B$4,People!$A$4,IF(M1074=People!$B$3,People!$A$3,IF(M1074=People!$B$2,People!$A$2,0))))</f>
        <v>Chuck Magee</v>
      </c>
      <c r="W1074" t="str">
        <f>IFERROR(INDEX(Returns!A:A,MATCH(B1074,Returns!B:B,0)),"No")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28">
        <v>6.27</v>
      </c>
      <c r="S1075" s="1">
        <v>5</v>
      </c>
      <c r="T1075" s="8">
        <v>0.7</v>
      </c>
      <c r="U1075" s="1">
        <v>-4.5980000000000008</v>
      </c>
      <c r="V1075" t="str">
        <f>IF(M1075=People!$B$5,People!$A$5,IF(M1075=People!$B$4,People!$A$4,IF(M1075=People!$B$3,People!$A$3,IF(M1075=People!$B$2,People!$A$2,0))))</f>
        <v>Anna Andreadi</v>
      </c>
      <c r="W1075" t="str">
        <f>IFERROR(INDEX(Returns!A:A,MATCH(B1075,Returns!B:B,0)),"No")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28">
        <v>4.3680000000000003</v>
      </c>
      <c r="S1076" s="1">
        <v>7</v>
      </c>
      <c r="T1076" s="8">
        <v>0.7</v>
      </c>
      <c r="U1076" s="1">
        <v>-3.3487999999999998</v>
      </c>
      <c r="V1076" t="str">
        <f>IF(M1076=People!$B$5,People!$A$5,IF(M1076=People!$B$4,People!$A$4,IF(M1076=People!$B$3,People!$A$3,IF(M1076=People!$B$2,People!$A$2,0))))</f>
        <v>Anna Andreadi</v>
      </c>
      <c r="W1076" t="str">
        <f>IFERROR(INDEX(Returns!A:A,MATCH(B1076,Returns!B:B,0)),"No")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28">
        <v>31.983999999999998</v>
      </c>
      <c r="S1077" s="1">
        <v>2</v>
      </c>
      <c r="T1077" s="8">
        <v>0.2</v>
      </c>
      <c r="U1077" s="1">
        <v>1.9989999999999979</v>
      </c>
      <c r="V1077" t="str">
        <f>IF(M1077=People!$B$5,People!$A$5,IF(M1077=People!$B$4,People!$A$4,IF(M1077=People!$B$3,People!$A$3,IF(M1077=People!$B$2,People!$A$2,0))))</f>
        <v>Anna Andreadi</v>
      </c>
      <c r="W1077" t="str">
        <f>IFERROR(INDEX(Returns!A:A,MATCH(B1077,Returns!B:B,0)),"No")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8">
        <v>0</v>
      </c>
      <c r="U1078" s="1">
        <v>10.628799999999998</v>
      </c>
      <c r="V1078" t="str">
        <f>IF(M1078=People!$B$5,People!$A$5,IF(M1078=People!$B$4,People!$A$4,IF(M1078=People!$B$3,People!$A$3,IF(M1078=People!$B$2,People!$A$2,0))))</f>
        <v>Kelly Williams</v>
      </c>
      <c r="W1078" t="str">
        <f>IFERROR(INDEX(Returns!A:A,MATCH(B1078,Returns!B:B,0)),"No")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28">
        <v>119.96</v>
      </c>
      <c r="S1079" s="1">
        <v>2</v>
      </c>
      <c r="T1079" s="8">
        <v>0</v>
      </c>
      <c r="U1079" s="1">
        <v>33.588800000000006</v>
      </c>
      <c r="V1079" t="str">
        <f>IF(M1079=People!$B$5,People!$A$5,IF(M1079=People!$B$4,People!$A$4,IF(M1079=People!$B$3,People!$A$3,IF(M1079=People!$B$2,People!$A$2,0))))</f>
        <v>Anna Andreadi</v>
      </c>
      <c r="W1079" t="str">
        <f>IFERROR(INDEX(Returns!A:A,MATCH(B1079,Returns!B:B,0)),"No")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28">
        <v>31.44</v>
      </c>
      <c r="S1080" s="1">
        <v>3</v>
      </c>
      <c r="T1080" s="8">
        <v>0</v>
      </c>
      <c r="U1080" s="1">
        <v>8.4888000000000012</v>
      </c>
      <c r="V1080" t="str">
        <f>IF(M1080=People!$B$5,People!$A$5,IF(M1080=People!$B$4,People!$A$4,IF(M1080=People!$B$3,People!$A$3,IF(M1080=People!$B$2,People!$A$2,0))))</f>
        <v>Anna Andreadi</v>
      </c>
      <c r="W1080" t="str">
        <f>IFERROR(INDEX(Returns!A:A,MATCH(B1080,Returns!B:B,0)),"No")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28">
        <v>6.88</v>
      </c>
      <c r="S1081" s="1">
        <v>1</v>
      </c>
      <c r="T1081" s="8">
        <v>0.2</v>
      </c>
      <c r="U1081" s="1">
        <v>2.3220000000000001</v>
      </c>
      <c r="V1081" t="str">
        <f>IF(M1081=People!$B$5,People!$A$5,IF(M1081=People!$B$4,People!$A$4,IF(M1081=People!$B$3,People!$A$3,IF(M1081=People!$B$2,People!$A$2,0))))</f>
        <v>Anna Andreadi</v>
      </c>
      <c r="W1081" t="str">
        <f>IFERROR(INDEX(Returns!A:A,MATCH(B1081,Returns!B:B,0)),"No")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8">
        <v>0</v>
      </c>
      <c r="U1082" s="1">
        <v>9.3624000000000009</v>
      </c>
      <c r="V1082" t="str">
        <f>IF(M1082=People!$B$5,People!$A$5,IF(M1082=People!$B$4,People!$A$4,IF(M1082=People!$B$3,People!$A$3,IF(M1082=People!$B$2,People!$A$2,0))))</f>
        <v>Kelly Williams</v>
      </c>
      <c r="W1082" t="str">
        <f>IFERROR(INDEX(Returns!A:A,MATCH(B1082,Returns!B:B,0)),"No")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8">
        <v>0</v>
      </c>
      <c r="U1083" s="1">
        <v>121.76009999999994</v>
      </c>
      <c r="V1083" t="str">
        <f>IF(M1083=People!$B$5,People!$A$5,IF(M1083=People!$B$4,People!$A$4,IF(M1083=People!$B$3,People!$A$3,IF(M1083=People!$B$2,People!$A$2,0))))</f>
        <v>Kelly Williams</v>
      </c>
      <c r="W1083" t="str">
        <f>IFERROR(INDEX(Returns!A:A,MATCH(B1083,Returns!B:B,0)),"No")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8">
        <v>0.4</v>
      </c>
      <c r="U1084" s="1">
        <v>-264.92079999999999</v>
      </c>
      <c r="V1084" t="str">
        <f>IF(M1084=People!$B$5,People!$A$5,IF(M1084=People!$B$4,People!$A$4,IF(M1084=People!$B$3,People!$A$3,IF(M1084=People!$B$2,People!$A$2,0))))</f>
        <v>Chuck Magee</v>
      </c>
      <c r="W1084" t="str">
        <f>IFERROR(INDEX(Returns!A:A,MATCH(B1084,Returns!B:B,0)),"No")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8">
        <v>0</v>
      </c>
      <c r="U1085" s="1">
        <v>12.134799999999998</v>
      </c>
      <c r="V1085" t="str">
        <f>IF(M1085=People!$B$5,People!$A$5,IF(M1085=People!$B$4,People!$A$4,IF(M1085=People!$B$3,People!$A$3,IF(M1085=People!$B$2,People!$A$2,0))))</f>
        <v>Chuck Magee</v>
      </c>
      <c r="W1085" t="str">
        <f>IFERROR(INDEX(Returns!A:A,MATCH(B1085,Returns!B:B,0)),"No")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8">
        <v>0</v>
      </c>
      <c r="U1086" s="1">
        <v>105.24679999999995</v>
      </c>
      <c r="V1086" t="str">
        <f>IF(M1086=People!$B$5,People!$A$5,IF(M1086=People!$B$4,People!$A$4,IF(M1086=People!$B$3,People!$A$3,IF(M1086=People!$B$2,People!$A$2,0))))</f>
        <v>Chuck Magee</v>
      </c>
      <c r="W1086" t="str">
        <f>IFERROR(INDEX(Returns!A:A,MATCH(B1086,Returns!B:B,0)),"No")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8">
        <v>0</v>
      </c>
      <c r="U1087" s="1">
        <v>2400.9656999999997</v>
      </c>
      <c r="V1087" t="str">
        <f>IF(M1087=People!$B$5,People!$A$5,IF(M1087=People!$B$4,People!$A$4,IF(M1087=People!$B$3,People!$A$3,IF(M1087=People!$B$2,People!$A$2,0))))</f>
        <v>Chuck Magee</v>
      </c>
      <c r="W1087" t="str">
        <f>IFERROR(INDEX(Returns!A:A,MATCH(B1087,Returns!B:B,0)),"No")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8">
        <v>0</v>
      </c>
      <c r="U1088" s="1">
        <v>3.1104000000000003</v>
      </c>
      <c r="V1088" t="str">
        <f>IF(M1088=People!$B$5,People!$A$5,IF(M1088=People!$B$4,People!$A$4,IF(M1088=People!$B$3,People!$A$3,IF(M1088=People!$B$2,People!$A$2,0))))</f>
        <v>Kelly Williams</v>
      </c>
      <c r="W1088" t="str">
        <f>IFERROR(INDEX(Returns!A:A,MATCH(B1088,Returns!B:B,0)),"No")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28">
        <v>71.975999999999999</v>
      </c>
      <c r="S1089" s="1">
        <v>3</v>
      </c>
      <c r="T1089" s="8">
        <v>0.2</v>
      </c>
      <c r="U1089" s="1">
        <v>7.1976000000000049</v>
      </c>
      <c r="V1089" t="str">
        <f>IF(M1089=People!$B$5,People!$A$5,IF(M1089=People!$B$4,People!$A$4,IF(M1089=People!$B$3,People!$A$3,IF(M1089=People!$B$2,People!$A$2,0))))</f>
        <v>Anna Andreadi</v>
      </c>
      <c r="W1089" t="str">
        <f>IFERROR(INDEX(Returns!A:A,MATCH(B1089,Returns!B:B,0)),"No")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28">
        <v>3.15</v>
      </c>
      <c r="S1090" s="1">
        <v>1</v>
      </c>
      <c r="T1090" s="8">
        <v>0</v>
      </c>
      <c r="U1090" s="1">
        <v>1.512</v>
      </c>
      <c r="V1090" t="str">
        <f>IF(M1090=People!$B$5,People!$A$5,IF(M1090=People!$B$4,People!$A$4,IF(M1090=People!$B$3,People!$A$3,IF(M1090=People!$B$2,People!$A$2,0))))</f>
        <v>Anna Andreadi</v>
      </c>
      <c r="W1090" t="str">
        <f>IFERROR(INDEX(Returns!A:A,MATCH(B1090,Returns!B:B,0)),"No")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8">
        <v>0.2</v>
      </c>
      <c r="U1091" s="1">
        <v>1.9989999999999979</v>
      </c>
      <c r="V1091" t="str">
        <f>IF(M1091=People!$B$5,People!$A$5,IF(M1091=People!$B$4,People!$A$4,IF(M1091=People!$B$3,People!$A$3,IF(M1091=People!$B$2,People!$A$2,0))))</f>
        <v>Cassandra Brandow</v>
      </c>
      <c r="W1091" t="str">
        <f>IFERROR(INDEX(Returns!A:A,MATCH(B1091,Returns!B:B,0)),"No")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8">
        <v>0.2</v>
      </c>
      <c r="U1092" s="1">
        <v>25.194399999999995</v>
      </c>
      <c r="V1092" t="str">
        <f>IF(M1092=People!$B$5,People!$A$5,IF(M1092=People!$B$4,People!$A$4,IF(M1092=People!$B$3,People!$A$3,IF(M1092=People!$B$2,People!$A$2,0))))</f>
        <v>Cassandra Brandow</v>
      </c>
      <c r="W1092" t="str">
        <f>IFERROR(INDEX(Returns!A:A,MATCH(B1092,Returns!B:B,0)),"No")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28">
        <v>120.14999999999999</v>
      </c>
      <c r="S1093" s="1">
        <v>9</v>
      </c>
      <c r="T1093" s="8">
        <v>0</v>
      </c>
      <c r="U1093" s="1">
        <v>33.641999999999996</v>
      </c>
      <c r="V1093" t="str">
        <f>IF(M1093=People!$B$5,People!$A$5,IF(M1093=People!$B$4,People!$A$4,IF(M1093=People!$B$3,People!$A$3,IF(M1093=People!$B$2,People!$A$2,0))))</f>
        <v>Anna Andreadi</v>
      </c>
      <c r="W1093" t="str">
        <f>IFERROR(INDEX(Returns!A:A,MATCH(B1093,Returns!B:B,0)),"No")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28">
        <v>219.18400000000003</v>
      </c>
      <c r="S1094" s="1">
        <v>2</v>
      </c>
      <c r="T1094" s="8">
        <v>0.2</v>
      </c>
      <c r="U1094" s="1">
        <v>19.178600000000003</v>
      </c>
      <c r="V1094" t="str">
        <f>IF(M1094=People!$B$5,People!$A$5,IF(M1094=People!$B$4,People!$A$4,IF(M1094=People!$B$3,People!$A$3,IF(M1094=People!$B$2,People!$A$2,0))))</f>
        <v>Anna Andreadi</v>
      </c>
      <c r="W1094" t="str">
        <f>IFERROR(INDEX(Returns!A:A,MATCH(B1094,Returns!B:B,0)),"No")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8">
        <v>0</v>
      </c>
      <c r="U1095" s="1">
        <v>14.161000000000001</v>
      </c>
      <c r="V1095" t="str">
        <f>IF(M1095=People!$B$5,People!$A$5,IF(M1095=People!$B$4,People!$A$4,IF(M1095=People!$B$3,People!$A$3,IF(M1095=People!$B$2,People!$A$2,0))))</f>
        <v>Chuck Magee</v>
      </c>
      <c r="W1095" t="str">
        <f>IFERROR(INDEX(Returns!A:A,MATCH(B1095,Returns!B:B,0)),"No")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8">
        <v>0</v>
      </c>
      <c r="U1096" s="1">
        <v>103.22839999999997</v>
      </c>
      <c r="V1096" t="str">
        <f>IF(M1096=People!$B$5,People!$A$5,IF(M1096=People!$B$4,People!$A$4,IF(M1096=People!$B$3,People!$A$3,IF(M1096=People!$B$2,People!$A$2,0))))</f>
        <v>Chuck Magee</v>
      </c>
      <c r="W1096" t="str">
        <f>IFERROR(INDEX(Returns!A:A,MATCH(B1096,Returns!B:B,0)),"No")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8">
        <v>0.2</v>
      </c>
      <c r="U1097" s="1">
        <v>30.468200000000024</v>
      </c>
      <c r="V1097" t="str">
        <f>IF(M1097=People!$B$5,People!$A$5,IF(M1097=People!$B$4,People!$A$4,IF(M1097=People!$B$3,People!$A$3,IF(M1097=People!$B$2,People!$A$2,0))))</f>
        <v>Cassandra Brandow</v>
      </c>
      <c r="W1097" t="str">
        <f>IFERROR(INDEX(Returns!A:A,MATCH(B1097,Returns!B:B,0)),"No")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8">
        <v>0.7</v>
      </c>
      <c r="U1098" s="1">
        <v>-28.627200000000009</v>
      </c>
      <c r="V1098" t="str">
        <f>IF(M1098=People!$B$5,People!$A$5,IF(M1098=People!$B$4,People!$A$4,IF(M1098=People!$B$3,People!$A$3,IF(M1098=People!$B$2,People!$A$2,0))))</f>
        <v>Cassandra Brandow</v>
      </c>
      <c r="W1098" t="str">
        <f>IFERROR(INDEX(Returns!A:A,MATCH(B1098,Returns!B:B,0)),"No")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28">
        <v>447.84</v>
      </c>
      <c r="S1099" s="1">
        <v>5</v>
      </c>
      <c r="T1099" s="8">
        <v>0.2</v>
      </c>
      <c r="U1099" s="1">
        <v>11.19599999999997</v>
      </c>
      <c r="V1099" t="str">
        <f>IF(M1099=People!$B$5,People!$A$5,IF(M1099=People!$B$4,People!$A$4,IF(M1099=People!$B$3,People!$A$3,IF(M1099=People!$B$2,People!$A$2,0))))</f>
        <v>Anna Andreadi</v>
      </c>
      <c r="W1099" t="str">
        <f>IFERROR(INDEX(Returns!A:A,MATCH(B1099,Returns!B:B,0)),"No")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28">
        <v>7.04</v>
      </c>
      <c r="S1100" s="1">
        <v>4</v>
      </c>
      <c r="T1100" s="8">
        <v>0</v>
      </c>
      <c r="U1100" s="1">
        <v>2.0415999999999999</v>
      </c>
      <c r="V1100" t="str">
        <f>IF(M1100=People!$B$5,People!$A$5,IF(M1100=People!$B$4,People!$A$4,IF(M1100=People!$B$3,People!$A$3,IF(M1100=People!$B$2,People!$A$2,0))))</f>
        <v>Anna Andreadi</v>
      </c>
      <c r="W1100" t="str">
        <f>IFERROR(INDEX(Returns!A:A,MATCH(B1100,Returns!B:B,0)),"No")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28">
        <v>8.73</v>
      </c>
      <c r="S1101" s="1">
        <v>3</v>
      </c>
      <c r="T1101" s="8">
        <v>0</v>
      </c>
      <c r="U1101" s="1">
        <v>4.1030999999999995</v>
      </c>
      <c r="V1101" t="str">
        <f>IF(M1101=People!$B$5,People!$A$5,IF(M1101=People!$B$4,People!$A$4,IF(M1101=People!$B$3,People!$A$3,IF(M1101=People!$B$2,People!$A$2,0))))</f>
        <v>Anna Andreadi</v>
      </c>
      <c r="W1101" t="str">
        <f>IFERROR(INDEX(Returns!A:A,MATCH(B1101,Returns!B:B,0)),"No")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28">
        <v>29.29</v>
      </c>
      <c r="S1102" s="1">
        <v>1</v>
      </c>
      <c r="T1102" s="8">
        <v>0</v>
      </c>
      <c r="U1102" s="1">
        <v>9.6656999999999975</v>
      </c>
      <c r="V1102" t="str">
        <f>IF(M1102=People!$B$5,People!$A$5,IF(M1102=People!$B$4,People!$A$4,IF(M1102=People!$B$3,People!$A$3,IF(M1102=People!$B$2,People!$A$2,0))))</f>
        <v>Anna Andreadi</v>
      </c>
      <c r="W1102" t="str">
        <f>IFERROR(INDEX(Returns!A:A,MATCH(B1102,Returns!B:B,0)),"No")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28">
        <v>8.64</v>
      </c>
      <c r="S1103" s="1">
        <v>3</v>
      </c>
      <c r="T1103" s="8">
        <v>0</v>
      </c>
      <c r="U1103" s="1">
        <v>2.5055999999999998</v>
      </c>
      <c r="V1103" t="str">
        <f>IF(M1103=People!$B$5,People!$A$5,IF(M1103=People!$B$4,People!$A$4,IF(M1103=People!$B$3,People!$A$3,IF(M1103=People!$B$2,People!$A$2,0))))</f>
        <v>Anna Andreadi</v>
      </c>
      <c r="W1103" t="str">
        <f>IFERROR(INDEX(Returns!A:A,MATCH(B1103,Returns!B:B,0)),"No")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8">
        <v>0.8</v>
      </c>
      <c r="U1104" s="1">
        <v>-4.7145000000000028</v>
      </c>
      <c r="V1104" t="str">
        <f>IF(M1104=People!$B$5,People!$A$5,IF(M1104=People!$B$4,People!$A$4,IF(M1104=People!$B$3,People!$A$3,IF(M1104=People!$B$2,People!$A$2,0))))</f>
        <v>Kelly Williams</v>
      </c>
      <c r="W1104" t="str">
        <f>IFERROR(INDEX(Returns!A:A,MATCH(B1104,Returns!B:B,0)),"No")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8">
        <v>0.8</v>
      </c>
      <c r="U1105" s="1">
        <v>-4.9878000000000018</v>
      </c>
      <c r="V1105" t="str">
        <f>IF(M1105=People!$B$5,People!$A$5,IF(M1105=People!$B$4,People!$A$4,IF(M1105=People!$B$3,People!$A$3,IF(M1105=People!$B$2,People!$A$2,0))))</f>
        <v>Kelly Williams</v>
      </c>
      <c r="W1105" t="str">
        <f>IFERROR(INDEX(Returns!A:A,MATCH(B1105,Returns!B:B,0)),"No")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28">
        <v>22.919999999999998</v>
      </c>
      <c r="S1106" s="1">
        <v>3</v>
      </c>
      <c r="T1106" s="8">
        <v>0</v>
      </c>
      <c r="U1106" s="1">
        <v>11.230799999999999</v>
      </c>
      <c r="V1106" t="str">
        <f>IF(M1106=People!$B$5,People!$A$5,IF(M1106=People!$B$4,People!$A$4,IF(M1106=People!$B$3,People!$A$3,IF(M1106=People!$B$2,People!$A$2,0))))</f>
        <v>Anna Andreadi</v>
      </c>
      <c r="W1106" t="str">
        <f>IFERROR(INDEX(Returns!A:A,MATCH(B1106,Returns!B:B,0)),"No")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8">
        <v>0.2</v>
      </c>
      <c r="U1107" s="1">
        <v>-16.36440000000001</v>
      </c>
      <c r="V1107" t="str">
        <f>IF(M1107=People!$B$5,People!$A$5,IF(M1107=People!$B$4,People!$A$4,IF(M1107=People!$B$3,People!$A$3,IF(M1107=People!$B$2,People!$A$2,0))))</f>
        <v>Kelly Williams</v>
      </c>
      <c r="W1107" t="str">
        <f>IFERROR(INDEX(Returns!A:A,MATCH(B1107,Returns!B:B,0)),"No")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8">
        <v>0.6</v>
      </c>
      <c r="U1108" s="1">
        <v>-0.75660000000000016</v>
      </c>
      <c r="V1108" t="str">
        <f>IF(M1108=People!$B$5,People!$A$5,IF(M1108=People!$B$4,People!$A$4,IF(M1108=People!$B$3,People!$A$3,IF(M1108=People!$B$2,People!$A$2,0))))</f>
        <v>Kelly Williams</v>
      </c>
      <c r="W1108" t="str">
        <f>IFERROR(INDEX(Returns!A:A,MATCH(B1108,Returns!B:B,0)),"No")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8">
        <v>0.8</v>
      </c>
      <c r="U1109" s="1">
        <v>-17.248000000000008</v>
      </c>
      <c r="V1109" t="str">
        <f>IF(M1109=People!$B$5,People!$A$5,IF(M1109=People!$B$4,People!$A$4,IF(M1109=People!$B$3,People!$A$3,IF(M1109=People!$B$2,People!$A$2,0))))</f>
        <v>Kelly Williams</v>
      </c>
      <c r="W1109" t="str">
        <f>IFERROR(INDEX(Returns!A:A,MATCH(B1109,Returns!B:B,0)),"No")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8">
        <v>0.2</v>
      </c>
      <c r="U1110" s="1">
        <v>21.888000000000002</v>
      </c>
      <c r="V1110" t="str">
        <f>IF(M1110=People!$B$5,People!$A$5,IF(M1110=People!$B$4,People!$A$4,IF(M1110=People!$B$3,People!$A$3,IF(M1110=People!$B$2,People!$A$2,0))))</f>
        <v>Kelly Williams</v>
      </c>
      <c r="W1110" t="str">
        <f>IFERROR(INDEX(Returns!A:A,MATCH(B1110,Returns!B:B,0)),"No")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8">
        <v>0.2</v>
      </c>
      <c r="U1111" s="1">
        <v>13.826699999999999</v>
      </c>
      <c r="V1111" t="str">
        <f>IF(M1111=People!$B$5,People!$A$5,IF(M1111=People!$B$4,People!$A$4,IF(M1111=People!$B$3,People!$A$3,IF(M1111=People!$B$2,People!$A$2,0))))</f>
        <v>Kelly Williams</v>
      </c>
      <c r="W1111" t="str">
        <f>IFERROR(INDEX(Returns!A:A,MATCH(B1111,Returns!B:B,0)),"No")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8">
        <v>0.2</v>
      </c>
      <c r="U1112" s="1">
        <v>25.185999999999996</v>
      </c>
      <c r="V1112" t="str">
        <f>IF(M1112=People!$B$5,People!$A$5,IF(M1112=People!$B$4,People!$A$4,IF(M1112=People!$B$3,People!$A$3,IF(M1112=People!$B$2,People!$A$2,0))))</f>
        <v>Kelly Williams</v>
      </c>
      <c r="W1112" t="str">
        <f>IFERROR(INDEX(Returns!A:A,MATCH(B1112,Returns!B:B,0)),"No")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8">
        <v>0.2</v>
      </c>
      <c r="U1113" s="1">
        <v>3.6288</v>
      </c>
      <c r="V1113" t="str">
        <f>IF(M1113=People!$B$5,People!$A$5,IF(M1113=People!$B$4,People!$A$4,IF(M1113=People!$B$3,People!$A$3,IF(M1113=People!$B$2,People!$A$2,0))))</f>
        <v>Kelly Williams</v>
      </c>
      <c r="W1113" t="str">
        <f>IFERROR(INDEX(Returns!A:A,MATCH(B1113,Returns!B:B,0)),"No")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8">
        <v>0.8</v>
      </c>
      <c r="U1114" s="1">
        <v>-2.0264000000000002</v>
      </c>
      <c r="V1114" t="str">
        <f>IF(M1114=People!$B$5,People!$A$5,IF(M1114=People!$B$4,People!$A$4,IF(M1114=People!$B$3,People!$A$3,IF(M1114=People!$B$2,People!$A$2,0))))</f>
        <v>Kelly Williams</v>
      </c>
      <c r="W1114" t="str">
        <f>IFERROR(INDEX(Returns!A:A,MATCH(B1114,Returns!B:B,0)),"No")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28">
        <v>46.672000000000004</v>
      </c>
      <c r="S1115" s="1">
        <v>2</v>
      </c>
      <c r="T1115" s="8">
        <v>0.2</v>
      </c>
      <c r="U1115" s="1">
        <v>16.3352</v>
      </c>
      <c r="V1115" t="str">
        <f>IF(M1115=People!$B$5,People!$A$5,IF(M1115=People!$B$4,People!$A$4,IF(M1115=People!$B$3,People!$A$3,IF(M1115=People!$B$2,People!$A$2,0))))</f>
        <v>Anna Andreadi</v>
      </c>
      <c r="W1115" t="str">
        <f>IFERROR(INDEX(Returns!A:A,MATCH(B1115,Returns!B:B,0)),"No")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28">
        <v>119.83299999999998</v>
      </c>
      <c r="S1116" s="1">
        <v>1</v>
      </c>
      <c r="T1116" s="8">
        <v>0.15</v>
      </c>
      <c r="U1116" s="1">
        <v>-12.688200000000002</v>
      </c>
      <c r="V1116" t="str">
        <f>IF(M1116=People!$B$5,People!$A$5,IF(M1116=People!$B$4,People!$A$4,IF(M1116=People!$B$3,People!$A$3,IF(M1116=People!$B$2,People!$A$2,0))))</f>
        <v>Anna Andreadi</v>
      </c>
      <c r="W1116" t="str">
        <f>IFERROR(INDEX(Returns!A:A,MATCH(B1116,Returns!B:B,0)),"No")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28">
        <v>119.98</v>
      </c>
      <c r="S1117" s="1">
        <v>2</v>
      </c>
      <c r="T1117" s="8">
        <v>0</v>
      </c>
      <c r="U1117" s="1">
        <v>57.590400000000002</v>
      </c>
      <c r="V1117" t="str">
        <f>IF(M1117=People!$B$5,People!$A$5,IF(M1117=People!$B$4,People!$A$4,IF(M1117=People!$B$3,People!$A$3,IF(M1117=People!$B$2,People!$A$2,0))))</f>
        <v>Anna Andreadi</v>
      </c>
      <c r="W1117" t="str">
        <f>IFERROR(INDEX(Returns!A:A,MATCH(B1117,Returns!B:B,0)),"No")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28">
        <v>6.3</v>
      </c>
      <c r="S1118" s="1">
        <v>2</v>
      </c>
      <c r="T1118" s="8">
        <v>0</v>
      </c>
      <c r="U1118" s="1">
        <v>3.024</v>
      </c>
      <c r="V1118" t="str">
        <f>IF(M1118=People!$B$5,People!$A$5,IF(M1118=People!$B$4,People!$A$4,IF(M1118=People!$B$3,People!$A$3,IF(M1118=People!$B$2,People!$A$2,0))))</f>
        <v>Anna Andreadi</v>
      </c>
      <c r="W1118" t="str">
        <f>IFERROR(INDEX(Returns!A:A,MATCH(B1118,Returns!B:B,0)),"No")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8">
        <v>0</v>
      </c>
      <c r="U1119" s="1">
        <v>137.15100000000001</v>
      </c>
      <c r="V1119" t="str">
        <f>IF(M1119=People!$B$5,People!$A$5,IF(M1119=People!$B$4,People!$A$4,IF(M1119=People!$B$3,People!$A$3,IF(M1119=People!$B$2,People!$A$2,0))))</f>
        <v>Cassandra Brandow</v>
      </c>
      <c r="W1119" t="str">
        <f>IFERROR(INDEX(Returns!A:A,MATCH(B1119,Returns!B:B,0)),"No")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8">
        <v>0</v>
      </c>
      <c r="U1120" s="1">
        <v>111.59099999999995</v>
      </c>
      <c r="V1120" t="str">
        <f>IF(M1120=People!$B$5,People!$A$5,IF(M1120=People!$B$4,People!$A$4,IF(M1120=People!$B$3,People!$A$3,IF(M1120=People!$B$2,People!$A$2,0))))</f>
        <v>Cassandra Brandow</v>
      </c>
      <c r="W1120" t="str">
        <f>IFERROR(INDEX(Returns!A:A,MATCH(B1120,Returns!B:B,0)),"No")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8">
        <v>0</v>
      </c>
      <c r="U1121" s="1">
        <v>2.0491999999999999</v>
      </c>
      <c r="V1121" t="str">
        <f>IF(M1121=People!$B$5,People!$A$5,IF(M1121=People!$B$4,People!$A$4,IF(M1121=People!$B$3,People!$A$3,IF(M1121=People!$B$2,People!$A$2,0))))</f>
        <v>Cassandra Brandow</v>
      </c>
      <c r="W1121" t="str">
        <f>IFERROR(INDEX(Returns!A:A,MATCH(B1121,Returns!B:B,0)),"No")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8">
        <v>0</v>
      </c>
      <c r="U1122" s="1">
        <v>7.4871999999999996</v>
      </c>
      <c r="V1122" t="str">
        <f>IF(M1122=People!$B$5,People!$A$5,IF(M1122=People!$B$4,People!$A$4,IF(M1122=People!$B$3,People!$A$3,IF(M1122=People!$B$2,People!$A$2,0))))</f>
        <v>Cassandra Brandow</v>
      </c>
      <c r="W1122" t="str">
        <f>IFERROR(INDEX(Returns!A:A,MATCH(B1122,Returns!B:B,0)),"No")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8">
        <v>0</v>
      </c>
      <c r="U1123" s="1">
        <v>181.98179999999999</v>
      </c>
      <c r="V1123" t="str">
        <f>IF(M1123=People!$B$5,People!$A$5,IF(M1123=People!$B$4,People!$A$4,IF(M1123=People!$B$3,People!$A$3,IF(M1123=People!$B$2,People!$A$2,0))))</f>
        <v>Cassandra Brandow</v>
      </c>
      <c r="W1123" t="str">
        <f>IFERROR(INDEX(Returns!A:A,MATCH(B1123,Returns!B:B,0)),"No")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8">
        <v>0</v>
      </c>
      <c r="U1124" s="1">
        <v>6.6583999999999968</v>
      </c>
      <c r="V1124" t="str">
        <f>IF(M1124=People!$B$5,People!$A$5,IF(M1124=People!$B$4,People!$A$4,IF(M1124=People!$B$3,People!$A$3,IF(M1124=People!$B$2,People!$A$2,0))))</f>
        <v>Cassandra Brandow</v>
      </c>
      <c r="W1124" t="str">
        <f>IFERROR(INDEX(Returns!A:A,MATCH(B1124,Returns!B:B,0)),"No")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8">
        <v>0</v>
      </c>
      <c r="U1125" s="1">
        <v>11.579999999999998</v>
      </c>
      <c r="V1125" t="str">
        <f>IF(M1125=People!$B$5,People!$A$5,IF(M1125=People!$B$4,People!$A$4,IF(M1125=People!$B$3,People!$A$3,IF(M1125=People!$B$2,People!$A$2,0))))</f>
        <v>Cassandra Brandow</v>
      </c>
      <c r="W1125" t="str">
        <f>IFERROR(INDEX(Returns!A:A,MATCH(B1125,Returns!B:B,0)),"No")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8">
        <v>0</v>
      </c>
      <c r="U1126" s="1">
        <v>1.7901</v>
      </c>
      <c r="V1126" t="str">
        <f>IF(M1126=People!$B$5,People!$A$5,IF(M1126=People!$B$4,People!$A$4,IF(M1126=People!$B$3,People!$A$3,IF(M1126=People!$B$2,People!$A$2,0))))</f>
        <v>Cassandra Brandow</v>
      </c>
      <c r="W1126" t="str">
        <f>IFERROR(INDEX(Returns!A:A,MATCH(B1126,Returns!B:B,0)),"No")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8">
        <v>0</v>
      </c>
      <c r="U1127" s="1">
        <v>10.969799999999999</v>
      </c>
      <c r="V1127" t="str">
        <f>IF(M1127=People!$B$5,People!$A$5,IF(M1127=People!$B$4,People!$A$4,IF(M1127=People!$B$3,People!$A$3,IF(M1127=People!$B$2,People!$A$2,0))))</f>
        <v>Cassandra Brandow</v>
      </c>
      <c r="W1127" t="str">
        <f>IFERROR(INDEX(Returns!A:A,MATCH(B1127,Returns!B:B,0)),"No")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8">
        <v>0</v>
      </c>
      <c r="U1128" s="1">
        <v>224.2673999999999</v>
      </c>
      <c r="V1128" t="str">
        <f>IF(M1128=People!$B$5,People!$A$5,IF(M1128=People!$B$4,People!$A$4,IF(M1128=People!$B$3,People!$A$3,IF(M1128=People!$B$2,People!$A$2,0))))</f>
        <v>Cassandra Brandow</v>
      </c>
      <c r="W1128" t="str">
        <f>IFERROR(INDEX(Returns!A:A,MATCH(B1128,Returns!B:B,0)),"No")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8">
        <v>0</v>
      </c>
      <c r="U1129" s="1">
        <v>2.6416000000000004</v>
      </c>
      <c r="V1129" t="str">
        <f>IF(M1129=People!$B$5,People!$A$5,IF(M1129=People!$B$4,People!$A$4,IF(M1129=People!$B$3,People!$A$3,IF(M1129=People!$B$2,People!$A$2,0))))</f>
        <v>Kelly Williams</v>
      </c>
      <c r="W1129" t="str">
        <f>IFERROR(INDEX(Returns!A:A,MATCH(B1129,Returns!B:B,0)),"No")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8">
        <v>0</v>
      </c>
      <c r="U1130" s="1">
        <v>50.94</v>
      </c>
      <c r="V1130" t="str">
        <f>IF(M1130=People!$B$5,People!$A$5,IF(M1130=People!$B$4,People!$A$4,IF(M1130=People!$B$3,People!$A$3,IF(M1130=People!$B$2,People!$A$2,0))))</f>
        <v>Kelly Williams</v>
      </c>
      <c r="W1130" t="str">
        <f>IFERROR(INDEX(Returns!A:A,MATCH(B1130,Returns!B:B,0)),"No")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8">
        <v>0</v>
      </c>
      <c r="U1131" s="1">
        <v>75.662399999999991</v>
      </c>
      <c r="V1131" t="str">
        <f>IF(M1131=People!$B$5,People!$A$5,IF(M1131=People!$B$4,People!$A$4,IF(M1131=People!$B$3,People!$A$3,IF(M1131=People!$B$2,People!$A$2,0))))</f>
        <v>Cassandra Brandow</v>
      </c>
      <c r="W1131" t="str">
        <f>IFERROR(INDEX(Returns!A:A,MATCH(B1131,Returns!B:B,0)),"No")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8">
        <v>0</v>
      </c>
      <c r="U1132" s="1">
        <v>20.085100000000001</v>
      </c>
      <c r="V1132" t="str">
        <f>IF(M1132=People!$B$5,People!$A$5,IF(M1132=People!$B$4,People!$A$4,IF(M1132=People!$B$3,People!$A$3,IF(M1132=People!$B$2,People!$A$2,0))))</f>
        <v>Cassandra Brandow</v>
      </c>
      <c r="W1132" t="str">
        <f>IFERROR(INDEX(Returns!A:A,MATCH(B1132,Returns!B:B,0)),"No")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8">
        <v>0</v>
      </c>
      <c r="U1133" s="1">
        <v>28.754999999999995</v>
      </c>
      <c r="V1133" t="str">
        <f>IF(M1133=People!$B$5,People!$A$5,IF(M1133=People!$B$4,People!$A$4,IF(M1133=People!$B$3,People!$A$3,IF(M1133=People!$B$2,People!$A$2,0))))</f>
        <v>Cassandra Brandow</v>
      </c>
      <c r="W1133" t="str">
        <f>IFERROR(INDEX(Returns!A:A,MATCH(B1133,Returns!B:B,0)),"No")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28">
        <v>19.440000000000001</v>
      </c>
      <c r="S1134" s="1">
        <v>3</v>
      </c>
      <c r="T1134" s="8">
        <v>0</v>
      </c>
      <c r="U1134" s="1">
        <v>9.3312000000000008</v>
      </c>
      <c r="V1134" t="str">
        <f>IF(M1134=People!$B$5,People!$A$5,IF(M1134=People!$B$4,People!$A$4,IF(M1134=People!$B$3,People!$A$3,IF(M1134=People!$B$2,People!$A$2,0))))</f>
        <v>Anna Andreadi</v>
      </c>
      <c r="W1134" t="str">
        <f>IFERROR(INDEX(Returns!A:A,MATCH(B1134,Returns!B:B,0)),"No")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8">
        <v>0.2</v>
      </c>
      <c r="U1135" s="1">
        <v>-23.364000000000019</v>
      </c>
      <c r="V1135" t="str">
        <f>IF(M1135=People!$B$5,People!$A$5,IF(M1135=People!$B$4,People!$A$4,IF(M1135=People!$B$3,People!$A$3,IF(M1135=People!$B$2,People!$A$2,0))))</f>
        <v>Chuck Magee</v>
      </c>
      <c r="W1135" t="str">
        <f>IFERROR(INDEX(Returns!A:A,MATCH(B1135,Returns!B:B,0)),"No")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8">
        <v>0.2</v>
      </c>
      <c r="U1136" s="1">
        <v>2.6459999999999995</v>
      </c>
      <c r="V1136" t="str">
        <f>IF(M1136=People!$B$5,People!$A$5,IF(M1136=People!$B$4,People!$A$4,IF(M1136=People!$B$3,People!$A$3,IF(M1136=People!$B$2,People!$A$2,0))))</f>
        <v>Chuck Magee</v>
      </c>
      <c r="W1136" t="str">
        <f>IFERROR(INDEX(Returns!A:A,MATCH(B1136,Returns!B:B,0)),"No")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8">
        <v>0.2</v>
      </c>
      <c r="U1137" s="1">
        <v>7.4571000000000041</v>
      </c>
      <c r="V1137" t="str">
        <f>IF(M1137=People!$B$5,People!$A$5,IF(M1137=People!$B$4,People!$A$4,IF(M1137=People!$B$3,People!$A$3,IF(M1137=People!$B$2,People!$A$2,0))))</f>
        <v>Cassandra Brandow</v>
      </c>
      <c r="W1137" t="str">
        <f>IFERROR(INDEX(Returns!A:A,MATCH(B1137,Returns!B:B,0)),"No")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8">
        <v>0</v>
      </c>
      <c r="U1138" s="1">
        <v>129.38399999999999</v>
      </c>
      <c r="V1138" t="str">
        <f>IF(M1138=People!$B$5,People!$A$5,IF(M1138=People!$B$4,People!$A$4,IF(M1138=People!$B$3,People!$A$3,IF(M1138=People!$B$2,People!$A$2,0))))</f>
        <v>Kelly Williams</v>
      </c>
      <c r="W1138" t="str">
        <f>IFERROR(INDEX(Returns!A:A,MATCH(B1138,Returns!B:B,0)),"No")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8">
        <v>0</v>
      </c>
      <c r="U1139" s="1">
        <v>10.5504</v>
      </c>
      <c r="V1139" t="str">
        <f>IF(M1139=People!$B$5,People!$A$5,IF(M1139=People!$B$4,People!$A$4,IF(M1139=People!$B$3,People!$A$3,IF(M1139=People!$B$2,People!$A$2,0))))</f>
        <v>Kelly Williams</v>
      </c>
      <c r="W1139" t="str">
        <f>IFERROR(INDEX(Returns!A:A,MATCH(B1139,Returns!B:B,0)),"No")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8">
        <v>0</v>
      </c>
      <c r="U1140" s="1">
        <v>8.9909999999999997</v>
      </c>
      <c r="V1140" t="str">
        <f>IF(M1140=People!$B$5,People!$A$5,IF(M1140=People!$B$4,People!$A$4,IF(M1140=People!$B$3,People!$A$3,IF(M1140=People!$B$2,People!$A$2,0))))</f>
        <v>Kelly Williams</v>
      </c>
      <c r="W1140" t="str">
        <f>IFERROR(INDEX(Returns!A:A,MATCH(B1140,Returns!B:B,0)),"No")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8">
        <v>0</v>
      </c>
      <c r="U1141" s="1">
        <v>5.5566000000000004</v>
      </c>
      <c r="V1141" t="str">
        <f>IF(M1141=People!$B$5,People!$A$5,IF(M1141=People!$B$4,People!$A$4,IF(M1141=People!$B$3,People!$A$3,IF(M1141=People!$B$2,People!$A$2,0))))</f>
        <v>Kelly Williams</v>
      </c>
      <c r="W1141" t="str">
        <f>IFERROR(INDEX(Returns!A:A,MATCH(B1141,Returns!B:B,0)),"No")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8">
        <v>0</v>
      </c>
      <c r="U1142" s="1">
        <v>8.69</v>
      </c>
      <c r="V1142" t="str">
        <f>IF(M1142=People!$B$5,People!$A$5,IF(M1142=People!$B$4,People!$A$4,IF(M1142=People!$B$3,People!$A$3,IF(M1142=People!$B$2,People!$A$2,0))))</f>
        <v>Kelly Williams</v>
      </c>
      <c r="W1142" t="str">
        <f>IFERROR(INDEX(Returns!A:A,MATCH(B1142,Returns!B:B,0)),"No")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28">
        <v>204.6</v>
      </c>
      <c r="S1143" s="1">
        <v>2</v>
      </c>
      <c r="T1143" s="8">
        <v>0</v>
      </c>
      <c r="U1143" s="1">
        <v>53.195999999999998</v>
      </c>
      <c r="V1143" t="str">
        <f>IF(M1143=People!$B$5,People!$A$5,IF(M1143=People!$B$4,People!$A$4,IF(M1143=People!$B$3,People!$A$3,IF(M1143=People!$B$2,People!$A$2,0))))</f>
        <v>Anna Andreadi</v>
      </c>
      <c r="W1143" t="str">
        <f>IFERROR(INDEX(Returns!A:A,MATCH(B1143,Returns!B:B,0)),"No")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28">
        <v>8.7200000000000006</v>
      </c>
      <c r="S1144" s="1">
        <v>4</v>
      </c>
      <c r="T1144" s="8">
        <v>0</v>
      </c>
      <c r="U1144" s="1">
        <v>2.8776000000000002</v>
      </c>
      <c r="V1144" t="str">
        <f>IF(M1144=People!$B$5,People!$A$5,IF(M1144=People!$B$4,People!$A$4,IF(M1144=People!$B$3,People!$A$3,IF(M1144=People!$B$2,People!$A$2,0))))</f>
        <v>Anna Andreadi</v>
      </c>
      <c r="W1144" t="str">
        <f>IFERROR(INDEX(Returns!A:A,MATCH(B1144,Returns!B:B,0)),"No")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28">
        <v>6.48</v>
      </c>
      <c r="S1145" s="1">
        <v>1</v>
      </c>
      <c r="T1145" s="8">
        <v>0</v>
      </c>
      <c r="U1145" s="1">
        <v>3.1104000000000003</v>
      </c>
      <c r="V1145" t="str">
        <f>IF(M1145=People!$B$5,People!$A$5,IF(M1145=People!$B$4,People!$A$4,IF(M1145=People!$B$3,People!$A$3,IF(M1145=People!$B$2,People!$A$2,0))))</f>
        <v>Anna Andreadi</v>
      </c>
      <c r="W1145" t="str">
        <f>IFERROR(INDEX(Returns!A:A,MATCH(B1145,Returns!B:B,0)),"No")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28">
        <v>686.32</v>
      </c>
      <c r="S1146" s="1">
        <v>2</v>
      </c>
      <c r="T1146" s="8">
        <v>0.2</v>
      </c>
      <c r="U1146" s="1">
        <v>223.05399999999995</v>
      </c>
      <c r="V1146" t="str">
        <f>IF(M1146=People!$B$5,People!$A$5,IF(M1146=People!$B$4,People!$A$4,IF(M1146=People!$B$3,People!$A$3,IF(M1146=People!$B$2,People!$A$2,0))))</f>
        <v>Anna Andreadi</v>
      </c>
      <c r="W1146" t="str">
        <f>IFERROR(INDEX(Returns!A:A,MATCH(B1146,Returns!B:B,0)),"No")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28">
        <v>62.18</v>
      </c>
      <c r="S1147" s="1">
        <v>1</v>
      </c>
      <c r="T1147" s="8">
        <v>0</v>
      </c>
      <c r="U1147" s="1">
        <v>16.788600000000002</v>
      </c>
      <c r="V1147" t="str">
        <f>IF(M1147=People!$B$5,People!$A$5,IF(M1147=People!$B$4,People!$A$4,IF(M1147=People!$B$3,People!$A$3,IF(M1147=People!$B$2,People!$A$2,0))))</f>
        <v>Anna Andreadi</v>
      </c>
      <c r="W1147" t="str">
        <f>IFERROR(INDEX(Returns!A:A,MATCH(B1147,Returns!B:B,0)),"No")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8">
        <v>0.1</v>
      </c>
      <c r="U1148" s="1">
        <v>107.34599999999996</v>
      </c>
      <c r="V1148" t="str">
        <f>IF(M1148=People!$B$5,People!$A$5,IF(M1148=People!$B$4,People!$A$4,IF(M1148=People!$B$3,People!$A$3,IF(M1148=People!$B$2,People!$A$2,0))))</f>
        <v>Kelly Williams</v>
      </c>
      <c r="W1148" t="str">
        <f>IFERROR(INDEX(Returns!A:A,MATCH(B1148,Returns!B:B,0)),"No")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8">
        <v>0</v>
      </c>
      <c r="U1149" s="1">
        <v>2.6279999999999997</v>
      </c>
      <c r="V1149" t="str">
        <f>IF(M1149=People!$B$5,People!$A$5,IF(M1149=People!$B$4,People!$A$4,IF(M1149=People!$B$3,People!$A$3,IF(M1149=People!$B$2,People!$A$2,0))))</f>
        <v>Kelly Williams</v>
      </c>
      <c r="W1149" t="str">
        <f>IFERROR(INDEX(Returns!A:A,MATCH(B1149,Returns!B:B,0)),"No")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8">
        <v>0</v>
      </c>
      <c r="U1150" s="1">
        <v>5.8695999999999993</v>
      </c>
      <c r="V1150" t="str">
        <f>IF(M1150=People!$B$5,People!$A$5,IF(M1150=People!$B$4,People!$A$4,IF(M1150=People!$B$3,People!$A$3,IF(M1150=People!$B$2,People!$A$2,0))))</f>
        <v>Kelly Williams</v>
      </c>
      <c r="W1150" t="str">
        <f>IFERROR(INDEX(Returns!A:A,MATCH(B1150,Returns!B:B,0)),"No")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8">
        <v>0</v>
      </c>
      <c r="U1151" s="1">
        <v>0.43799999999999883</v>
      </c>
      <c r="V1151" t="str">
        <f>IF(M1151=People!$B$5,People!$A$5,IF(M1151=People!$B$4,People!$A$4,IF(M1151=People!$B$3,People!$A$3,IF(M1151=People!$B$2,People!$A$2,0))))</f>
        <v>Kelly Williams</v>
      </c>
      <c r="W1151" t="str">
        <f>IFERROR(INDEX(Returns!A:A,MATCH(B1151,Returns!B:B,0)),"No")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8">
        <v>0</v>
      </c>
      <c r="U1152" s="1">
        <v>209.99299999999999</v>
      </c>
      <c r="V1152" t="str">
        <f>IF(M1152=People!$B$5,People!$A$5,IF(M1152=People!$B$4,People!$A$4,IF(M1152=People!$B$3,People!$A$3,IF(M1152=People!$B$2,People!$A$2,0))))</f>
        <v>Kelly Williams</v>
      </c>
      <c r="W1152" t="str">
        <f>IFERROR(INDEX(Returns!A:A,MATCH(B1152,Returns!B:B,0)),"No")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8">
        <v>0.2</v>
      </c>
      <c r="U1153" s="1">
        <v>1.2527999999999997</v>
      </c>
      <c r="V1153" t="str">
        <f>IF(M1153=People!$B$5,People!$A$5,IF(M1153=People!$B$4,People!$A$4,IF(M1153=People!$B$3,People!$A$3,IF(M1153=People!$B$2,People!$A$2,0))))</f>
        <v>Chuck Magee</v>
      </c>
      <c r="W1153" t="str">
        <f>IFERROR(INDEX(Returns!A:A,MATCH(B1153,Returns!B:B,0)),"No")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28">
        <v>3.64</v>
      </c>
      <c r="S1154" s="1">
        <v>2</v>
      </c>
      <c r="T1154" s="8">
        <v>0</v>
      </c>
      <c r="U1154" s="1">
        <v>1.6379999999999999</v>
      </c>
      <c r="V1154" t="str">
        <f>IF(M1154=People!$B$5,People!$A$5,IF(M1154=People!$B$4,People!$A$4,IF(M1154=People!$B$3,People!$A$3,IF(M1154=People!$B$2,People!$A$2,0))))</f>
        <v>Anna Andreadi</v>
      </c>
      <c r="W1154" t="str">
        <f>IFERROR(INDEX(Returns!A:A,MATCH(B1154,Returns!B:B,0)),"No")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28">
        <v>159.768</v>
      </c>
      <c r="S1155" s="1">
        <v>7</v>
      </c>
      <c r="T1155" s="8">
        <v>0.2</v>
      </c>
      <c r="U1155" s="1">
        <v>53.921700000000008</v>
      </c>
      <c r="V1155" t="str">
        <f>IF(M1155=People!$B$5,People!$A$5,IF(M1155=People!$B$4,People!$A$4,IF(M1155=People!$B$3,People!$A$3,IF(M1155=People!$B$2,People!$A$2,0))))</f>
        <v>Anna Andreadi</v>
      </c>
      <c r="W1155" t="str">
        <f>IFERROR(INDEX(Returns!A:A,MATCH(B1155,Returns!B:B,0)),"No")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8">
        <v>0</v>
      </c>
      <c r="U1156" s="1">
        <v>0</v>
      </c>
      <c r="V1156" t="str">
        <f>IF(M1156=People!$B$5,People!$A$5,IF(M1156=People!$B$4,People!$A$4,IF(M1156=People!$B$3,People!$A$3,IF(M1156=People!$B$2,People!$A$2,0))))</f>
        <v>Cassandra Brandow</v>
      </c>
      <c r="W1156" t="str">
        <f>IFERROR(INDEX(Returns!A:A,MATCH(B1156,Returns!B:B,0)),"No")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8">
        <v>0</v>
      </c>
      <c r="U1157" s="1">
        <v>493.78559999999993</v>
      </c>
      <c r="V1157" t="str">
        <f>IF(M1157=People!$B$5,People!$A$5,IF(M1157=People!$B$4,People!$A$4,IF(M1157=People!$B$3,People!$A$3,IF(M1157=People!$B$2,People!$A$2,0))))</f>
        <v>Cassandra Brandow</v>
      </c>
      <c r="W1157" t="str">
        <f>IFERROR(INDEX(Returns!A:A,MATCH(B1157,Returns!B:B,0)),"No")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8">
        <v>0</v>
      </c>
      <c r="U1158" s="1">
        <v>29.285699999999999</v>
      </c>
      <c r="V1158" t="str">
        <f>IF(M1158=People!$B$5,People!$A$5,IF(M1158=People!$B$4,People!$A$4,IF(M1158=People!$B$3,People!$A$3,IF(M1158=People!$B$2,People!$A$2,0))))</f>
        <v>Cassandra Brandow</v>
      </c>
      <c r="W1158" t="str">
        <f>IFERROR(INDEX(Returns!A:A,MATCH(B1158,Returns!B:B,0)),"No")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8">
        <v>0</v>
      </c>
      <c r="U1159" s="1">
        <v>100.12200000000001</v>
      </c>
      <c r="V1159" t="str">
        <f>IF(M1159=People!$B$5,People!$A$5,IF(M1159=People!$B$4,People!$A$4,IF(M1159=People!$B$3,People!$A$3,IF(M1159=People!$B$2,People!$A$2,0))))</f>
        <v>Cassandra Brandow</v>
      </c>
      <c r="W1159" t="str">
        <f>IFERROR(INDEX(Returns!A:A,MATCH(B1159,Returns!B:B,0)),"No")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28">
        <v>195.184</v>
      </c>
      <c r="S1160" s="1">
        <v>1</v>
      </c>
      <c r="T1160" s="8">
        <v>0.2</v>
      </c>
      <c r="U1160" s="1">
        <v>19.518400000000007</v>
      </c>
      <c r="V1160" t="str">
        <f>IF(M1160=People!$B$5,People!$A$5,IF(M1160=People!$B$4,People!$A$4,IF(M1160=People!$B$3,People!$A$3,IF(M1160=People!$B$2,People!$A$2,0))))</f>
        <v>Anna Andreadi</v>
      </c>
      <c r="W1160" t="str">
        <f>IFERROR(INDEX(Returns!A:A,MATCH(B1160,Returns!B:B,0)),"No")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8">
        <v>0</v>
      </c>
      <c r="U1161" s="1">
        <v>90.735000000000014</v>
      </c>
      <c r="V1161" t="str">
        <f>IF(M1161=People!$B$5,People!$A$5,IF(M1161=People!$B$4,People!$A$4,IF(M1161=People!$B$3,People!$A$3,IF(M1161=People!$B$2,People!$A$2,0))))</f>
        <v>Kelly Williams</v>
      </c>
      <c r="W1161" t="str">
        <f>IFERROR(INDEX(Returns!A:A,MATCH(B1161,Returns!B:B,0)),"No")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8">
        <v>0</v>
      </c>
      <c r="U1162" s="1">
        <v>5.77</v>
      </c>
      <c r="V1162" t="str">
        <f>IF(M1162=People!$B$5,People!$A$5,IF(M1162=People!$B$4,People!$A$4,IF(M1162=People!$B$3,People!$A$3,IF(M1162=People!$B$2,People!$A$2,0))))</f>
        <v>Kelly Williams</v>
      </c>
      <c r="W1162" t="str">
        <f>IFERROR(INDEX(Returns!A:A,MATCH(B1162,Returns!B:B,0)),"No")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28">
        <v>53.94</v>
      </c>
      <c r="S1163" s="1">
        <v>3</v>
      </c>
      <c r="T1163" s="8">
        <v>0</v>
      </c>
      <c r="U1163" s="1">
        <v>15.642599999999995</v>
      </c>
      <c r="V1163" t="str">
        <f>IF(M1163=People!$B$5,People!$A$5,IF(M1163=People!$B$4,People!$A$4,IF(M1163=People!$B$3,People!$A$3,IF(M1163=People!$B$2,People!$A$2,0))))</f>
        <v>Anna Andreadi</v>
      </c>
      <c r="W1163" t="str">
        <f>IFERROR(INDEX(Returns!A:A,MATCH(B1163,Returns!B:B,0)),"No")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8">
        <v>0</v>
      </c>
      <c r="U1164" s="1">
        <v>4.5953999999999997</v>
      </c>
      <c r="V1164" t="str">
        <f>IF(M1164=People!$B$5,People!$A$5,IF(M1164=People!$B$4,People!$A$4,IF(M1164=People!$B$3,People!$A$3,IF(M1164=People!$B$2,People!$A$2,0))))</f>
        <v>Chuck Magee</v>
      </c>
      <c r="W1164" t="str">
        <f>IFERROR(INDEX(Returns!A:A,MATCH(B1164,Returns!B:B,0)),"No")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8">
        <v>0.2</v>
      </c>
      <c r="U1165" s="1">
        <v>40.872</v>
      </c>
      <c r="V1165" t="str">
        <f>IF(M1165=People!$B$5,People!$A$5,IF(M1165=People!$B$4,People!$A$4,IF(M1165=People!$B$3,People!$A$3,IF(M1165=People!$B$2,People!$A$2,0))))</f>
        <v>Chuck Magee</v>
      </c>
      <c r="W1165" t="str">
        <f>IFERROR(INDEX(Returns!A:A,MATCH(B1165,Returns!B:B,0)),"No")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8">
        <v>0.2</v>
      </c>
      <c r="U1166" s="1">
        <v>9.1785000000000014</v>
      </c>
      <c r="V1166" t="str">
        <f>IF(M1166=People!$B$5,People!$A$5,IF(M1166=People!$B$4,People!$A$4,IF(M1166=People!$B$3,People!$A$3,IF(M1166=People!$B$2,People!$A$2,0))))</f>
        <v>Chuck Magee</v>
      </c>
      <c r="W1166" t="str">
        <f>IFERROR(INDEX(Returns!A:A,MATCH(B1166,Returns!B:B,0)),"No")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8">
        <v>0</v>
      </c>
      <c r="U1167" s="1">
        <v>21.059999999999995</v>
      </c>
      <c r="V1167" t="str">
        <f>IF(M1167=People!$B$5,People!$A$5,IF(M1167=People!$B$4,People!$A$4,IF(M1167=People!$B$3,People!$A$3,IF(M1167=People!$B$2,People!$A$2,0))))</f>
        <v>Kelly Williams</v>
      </c>
      <c r="W1167" t="str">
        <f>IFERROR(INDEX(Returns!A:A,MATCH(B1167,Returns!B:B,0)),"No")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28">
        <v>447.93</v>
      </c>
      <c r="S1168" s="1">
        <v>9</v>
      </c>
      <c r="T1168" s="8">
        <v>0</v>
      </c>
      <c r="U1168" s="1">
        <v>49.272299999999987</v>
      </c>
      <c r="V1168" t="str">
        <f>IF(M1168=People!$B$5,People!$A$5,IF(M1168=People!$B$4,People!$A$4,IF(M1168=People!$B$3,People!$A$3,IF(M1168=People!$B$2,People!$A$2,0))))</f>
        <v>Anna Andreadi</v>
      </c>
      <c r="W1168" t="str">
        <f>IFERROR(INDEX(Returns!A:A,MATCH(B1168,Returns!B:B,0)),"No")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8">
        <v>0</v>
      </c>
      <c r="U1169" s="1">
        <v>33.938800000000001</v>
      </c>
      <c r="V1169" t="str">
        <f>IF(M1169=People!$B$5,People!$A$5,IF(M1169=People!$B$4,People!$A$4,IF(M1169=People!$B$3,People!$A$3,IF(M1169=People!$B$2,People!$A$2,0))))</f>
        <v>Chuck Magee</v>
      </c>
      <c r="W1169" t="str">
        <f>IFERROR(INDEX(Returns!A:A,MATCH(B1169,Returns!B:B,0)),"No")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8">
        <v>0</v>
      </c>
      <c r="U1170" s="1">
        <v>0</v>
      </c>
      <c r="V1170" t="str">
        <f>IF(M1170=People!$B$5,People!$A$5,IF(M1170=People!$B$4,People!$A$4,IF(M1170=People!$B$3,People!$A$3,IF(M1170=People!$B$2,People!$A$2,0))))</f>
        <v>Chuck Magee</v>
      </c>
      <c r="W1170" t="str">
        <f>IFERROR(INDEX(Returns!A:A,MATCH(B1170,Returns!B:B,0)),"No")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8">
        <v>0</v>
      </c>
      <c r="U1171" s="1">
        <v>9.3312000000000008</v>
      </c>
      <c r="V1171" t="str">
        <f>IF(M1171=People!$B$5,People!$A$5,IF(M1171=People!$B$4,People!$A$4,IF(M1171=People!$B$3,People!$A$3,IF(M1171=People!$B$2,People!$A$2,0))))</f>
        <v>Chuck Magee</v>
      </c>
      <c r="W1171" t="str">
        <f>IFERROR(INDEX(Returns!A:A,MATCH(B1171,Returns!B:B,0)),"No")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8">
        <v>0</v>
      </c>
      <c r="U1172" s="1">
        <v>8.299199999999999</v>
      </c>
      <c r="V1172" t="str">
        <f>IF(M1172=People!$B$5,People!$A$5,IF(M1172=People!$B$4,People!$A$4,IF(M1172=People!$B$3,People!$A$3,IF(M1172=People!$B$2,People!$A$2,0))))</f>
        <v>Chuck Magee</v>
      </c>
      <c r="W1172" t="str">
        <f>IFERROR(INDEX(Returns!A:A,MATCH(B1172,Returns!B:B,0)),"No")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8">
        <v>0</v>
      </c>
      <c r="U1173" s="1">
        <v>10.7424</v>
      </c>
      <c r="V1173" t="str">
        <f>IF(M1173=People!$B$5,People!$A$5,IF(M1173=People!$B$4,People!$A$4,IF(M1173=People!$B$3,People!$A$3,IF(M1173=People!$B$2,People!$A$2,0))))</f>
        <v>Kelly Williams</v>
      </c>
      <c r="W1173" t="str">
        <f>IFERROR(INDEX(Returns!A:A,MATCH(B1173,Returns!B:B,0)),"No")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28">
        <v>16.520000000000003</v>
      </c>
      <c r="S1174" s="1">
        <v>5</v>
      </c>
      <c r="T1174" s="8">
        <v>0.2</v>
      </c>
      <c r="U1174" s="1">
        <v>5.5754999999999999</v>
      </c>
      <c r="V1174" t="str">
        <f>IF(M1174=People!$B$5,People!$A$5,IF(M1174=People!$B$4,People!$A$4,IF(M1174=People!$B$3,People!$A$3,IF(M1174=People!$B$2,People!$A$2,0))))</f>
        <v>Anna Andreadi</v>
      </c>
      <c r="W1174" t="str">
        <f>IFERROR(INDEX(Returns!A:A,MATCH(B1174,Returns!B:B,0)),"No")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8">
        <v>0.8</v>
      </c>
      <c r="U1175" s="1">
        <v>-7.7640000000000011</v>
      </c>
      <c r="V1175" t="str">
        <f>IF(M1175=People!$B$5,People!$A$5,IF(M1175=People!$B$4,People!$A$4,IF(M1175=People!$B$3,People!$A$3,IF(M1175=People!$B$2,People!$A$2,0))))</f>
        <v>Kelly Williams</v>
      </c>
      <c r="W1175" t="str">
        <f>IFERROR(INDEX(Returns!A:A,MATCH(B1175,Returns!B:B,0)),"No")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8">
        <v>0.2</v>
      </c>
      <c r="U1176" s="1">
        <v>16.2864</v>
      </c>
      <c r="V1176" t="str">
        <f>IF(M1176=People!$B$5,People!$A$5,IF(M1176=People!$B$4,People!$A$4,IF(M1176=People!$B$3,People!$A$3,IF(M1176=People!$B$2,People!$A$2,0))))</f>
        <v>Chuck Magee</v>
      </c>
      <c r="W1176" t="str">
        <f>IFERROR(INDEX(Returns!A:A,MATCH(B1176,Returns!B:B,0)),"No")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8">
        <v>0</v>
      </c>
      <c r="U1177" s="1">
        <v>8.0996999999999986</v>
      </c>
      <c r="V1177" t="str">
        <f>IF(M1177=People!$B$5,People!$A$5,IF(M1177=People!$B$4,People!$A$4,IF(M1177=People!$B$3,People!$A$3,IF(M1177=People!$B$2,People!$A$2,0))))</f>
        <v>Chuck Magee</v>
      </c>
      <c r="W1177" t="str">
        <f>IFERROR(INDEX(Returns!A:A,MATCH(B1177,Returns!B:B,0)),"No")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28">
        <v>11.56</v>
      </c>
      <c r="S1178" s="1">
        <v>4</v>
      </c>
      <c r="T1178" s="8">
        <v>0</v>
      </c>
      <c r="U1178" s="1">
        <v>5.4332000000000003</v>
      </c>
      <c r="V1178" t="str">
        <f>IF(M1178=People!$B$5,People!$A$5,IF(M1178=People!$B$4,People!$A$4,IF(M1178=People!$B$3,People!$A$3,IF(M1178=People!$B$2,People!$A$2,0))))</f>
        <v>Anna Andreadi</v>
      </c>
      <c r="W1178" t="str">
        <f>IFERROR(INDEX(Returns!A:A,MATCH(B1178,Returns!B:B,0)),"No")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8">
        <v>0</v>
      </c>
      <c r="U1179" s="1">
        <v>51.749999999999986</v>
      </c>
      <c r="V1179" t="str">
        <f>IF(M1179=People!$B$5,People!$A$5,IF(M1179=People!$B$4,People!$A$4,IF(M1179=People!$B$3,People!$A$3,IF(M1179=People!$B$2,People!$A$2,0))))</f>
        <v>Chuck Magee</v>
      </c>
      <c r="W1179" t="str">
        <f>IFERROR(INDEX(Returns!A:A,MATCH(B1179,Returns!B:B,0)),"No")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8">
        <v>0</v>
      </c>
      <c r="U1180" s="1">
        <v>44.992500000000007</v>
      </c>
      <c r="V1180" t="str">
        <f>IF(M1180=People!$B$5,People!$A$5,IF(M1180=People!$B$4,People!$A$4,IF(M1180=People!$B$3,People!$A$3,IF(M1180=People!$B$2,People!$A$2,0))))</f>
        <v>Chuck Magee</v>
      </c>
      <c r="W1180" t="str">
        <f>IFERROR(INDEX(Returns!A:A,MATCH(B1180,Returns!B:B,0)),"No")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8">
        <v>0.2</v>
      </c>
      <c r="U1181" s="1">
        <v>64.674000000000007</v>
      </c>
      <c r="V1181" t="str">
        <f>IF(M1181=People!$B$5,People!$A$5,IF(M1181=People!$B$4,People!$A$4,IF(M1181=People!$B$3,People!$A$3,IF(M1181=People!$B$2,People!$A$2,0))))</f>
        <v>Kelly Williams</v>
      </c>
      <c r="W1181" t="str">
        <f>IFERROR(INDEX(Returns!A:A,MATCH(B1181,Returns!B:B,0)),"No")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8">
        <v>0</v>
      </c>
      <c r="U1182" s="1">
        <v>357.19110000000001</v>
      </c>
      <c r="V1182" t="str">
        <f>IF(M1182=People!$B$5,People!$A$5,IF(M1182=People!$B$4,People!$A$4,IF(M1182=People!$B$3,People!$A$3,IF(M1182=People!$B$2,People!$A$2,0))))</f>
        <v>Chuck Magee</v>
      </c>
      <c r="W1182" t="str">
        <f>IFERROR(INDEX(Returns!A:A,MATCH(B1182,Returns!B:B,0)),"No")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8">
        <v>0</v>
      </c>
      <c r="U1183" s="1">
        <v>1.0903999999999998</v>
      </c>
      <c r="V1183" t="str">
        <f>IF(M1183=People!$B$5,People!$A$5,IF(M1183=People!$B$4,People!$A$4,IF(M1183=People!$B$3,People!$A$3,IF(M1183=People!$B$2,People!$A$2,0))))</f>
        <v>Chuck Magee</v>
      </c>
      <c r="W1183" t="str">
        <f>IFERROR(INDEX(Returns!A:A,MATCH(B1183,Returns!B:B,0)),"No")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8">
        <v>0.2</v>
      </c>
      <c r="U1184" s="1">
        <v>7.3385999999999996</v>
      </c>
      <c r="V1184" t="str">
        <f>IF(M1184=People!$B$5,People!$A$5,IF(M1184=People!$B$4,People!$A$4,IF(M1184=People!$B$3,People!$A$3,IF(M1184=People!$B$2,People!$A$2,0))))</f>
        <v>Cassandra Brandow</v>
      </c>
      <c r="W1184" t="str">
        <f>IFERROR(INDEX(Returns!A:A,MATCH(B1184,Returns!B:B,0)),"No")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8">
        <v>0.2</v>
      </c>
      <c r="U1185" s="1">
        <v>0.69300000000000006</v>
      </c>
      <c r="V1185" t="str">
        <f>IF(M1185=People!$B$5,People!$A$5,IF(M1185=People!$B$4,People!$A$4,IF(M1185=People!$B$3,People!$A$3,IF(M1185=People!$B$2,People!$A$2,0))))</f>
        <v>Cassandra Brandow</v>
      </c>
      <c r="W1185" t="str">
        <f>IFERROR(INDEX(Returns!A:A,MATCH(B1185,Returns!B:B,0)),"No")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28">
        <v>12.096000000000002</v>
      </c>
      <c r="S1186" s="1">
        <v>7</v>
      </c>
      <c r="T1186" s="8">
        <v>0.2</v>
      </c>
      <c r="U1186" s="1">
        <v>4.2335999999999991</v>
      </c>
      <c r="V1186" t="str">
        <f>IF(M1186=People!$B$5,People!$A$5,IF(M1186=People!$B$4,People!$A$4,IF(M1186=People!$B$3,People!$A$3,IF(M1186=People!$B$2,People!$A$2,0))))</f>
        <v>Anna Andreadi</v>
      </c>
      <c r="W1186" t="str">
        <f>IFERROR(INDEX(Returns!A:A,MATCH(B1186,Returns!B:B,0)),"No")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28">
        <v>485.88</v>
      </c>
      <c r="S1187" s="1">
        <v>6</v>
      </c>
      <c r="T1187" s="8">
        <v>0</v>
      </c>
      <c r="U1187" s="1">
        <v>9.7176000000000329</v>
      </c>
      <c r="V1187" t="str">
        <f>IF(M1187=People!$B$5,People!$A$5,IF(M1187=People!$B$4,People!$A$4,IF(M1187=People!$B$3,People!$A$3,IF(M1187=People!$B$2,People!$A$2,0))))</f>
        <v>Anna Andreadi</v>
      </c>
      <c r="W1187" t="str">
        <f>IFERROR(INDEX(Returns!A:A,MATCH(B1187,Returns!B:B,0)),"No")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28">
        <v>25.92</v>
      </c>
      <c r="S1188" s="1">
        <v>4</v>
      </c>
      <c r="T1188" s="8">
        <v>0</v>
      </c>
      <c r="U1188" s="1">
        <v>12.441600000000001</v>
      </c>
      <c r="V1188" t="str">
        <f>IF(M1188=People!$B$5,People!$A$5,IF(M1188=People!$B$4,People!$A$4,IF(M1188=People!$B$3,People!$A$3,IF(M1188=People!$B$2,People!$A$2,0))))</f>
        <v>Anna Andreadi</v>
      </c>
      <c r="W1188" t="str">
        <f>IFERROR(INDEX(Returns!A:A,MATCH(B1188,Returns!B:B,0)),"No")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28">
        <v>197.58</v>
      </c>
      <c r="S1189" s="1">
        <v>2</v>
      </c>
      <c r="T1189" s="8">
        <v>0</v>
      </c>
      <c r="U1189" s="1">
        <v>53.346599999999995</v>
      </c>
      <c r="V1189" t="str">
        <f>IF(M1189=People!$B$5,People!$A$5,IF(M1189=People!$B$4,People!$A$4,IF(M1189=People!$B$3,People!$A$3,IF(M1189=People!$B$2,People!$A$2,0))))</f>
        <v>Anna Andreadi</v>
      </c>
      <c r="W1189" t="str">
        <f>IFERROR(INDEX(Returns!A:A,MATCH(B1189,Returns!B:B,0)),"No")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28">
        <v>81.92</v>
      </c>
      <c r="S1190" s="1">
        <v>4</v>
      </c>
      <c r="T1190" s="8">
        <v>0</v>
      </c>
      <c r="U1190" s="1">
        <v>22.118400000000001</v>
      </c>
      <c r="V1190" t="str">
        <f>IF(M1190=People!$B$5,People!$A$5,IF(M1190=People!$B$4,People!$A$4,IF(M1190=People!$B$3,People!$A$3,IF(M1190=People!$B$2,People!$A$2,0))))</f>
        <v>Anna Andreadi</v>
      </c>
      <c r="W1190" t="str">
        <f>IFERROR(INDEX(Returns!A:A,MATCH(B1190,Returns!B:B,0)),"No")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28">
        <v>889.53600000000006</v>
      </c>
      <c r="S1191" s="1">
        <v>8</v>
      </c>
      <c r="T1191" s="8">
        <v>0.2</v>
      </c>
      <c r="U1191" s="1">
        <v>66.715199999999982</v>
      </c>
      <c r="V1191" t="str">
        <f>IF(M1191=People!$B$5,People!$A$5,IF(M1191=People!$B$4,People!$A$4,IF(M1191=People!$B$3,People!$A$3,IF(M1191=People!$B$2,People!$A$2,0))))</f>
        <v>Anna Andreadi</v>
      </c>
      <c r="W1191" t="str">
        <f>IFERROR(INDEX(Returns!A:A,MATCH(B1191,Returns!B:B,0)),"No")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28">
        <v>892.22400000000005</v>
      </c>
      <c r="S1192" s="1">
        <v>3</v>
      </c>
      <c r="T1192" s="8">
        <v>0.2</v>
      </c>
      <c r="U1192" s="1">
        <v>89.222400000000022</v>
      </c>
      <c r="V1192" t="str">
        <f>IF(M1192=People!$B$5,People!$A$5,IF(M1192=People!$B$4,People!$A$4,IF(M1192=People!$B$3,People!$A$3,IF(M1192=People!$B$2,People!$A$2,0))))</f>
        <v>Anna Andreadi</v>
      </c>
      <c r="W1192" t="str">
        <f>IFERROR(INDEX(Returns!A:A,MATCH(B1192,Returns!B:B,0)),"No")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28">
        <v>223.92</v>
      </c>
      <c r="S1193" s="1">
        <v>4</v>
      </c>
      <c r="T1193" s="8">
        <v>0</v>
      </c>
      <c r="U1193" s="1">
        <v>109.7208</v>
      </c>
      <c r="V1193" t="str">
        <f>IF(M1193=People!$B$5,People!$A$5,IF(M1193=People!$B$4,People!$A$4,IF(M1193=People!$B$3,People!$A$3,IF(M1193=People!$B$2,People!$A$2,0))))</f>
        <v>Anna Andreadi</v>
      </c>
      <c r="W1193" t="str">
        <f>IFERROR(INDEX(Returns!A:A,MATCH(B1193,Returns!B:B,0)),"No")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28">
        <v>23.12</v>
      </c>
      <c r="S1194" s="1">
        <v>4</v>
      </c>
      <c r="T1194" s="8">
        <v>0</v>
      </c>
      <c r="U1194" s="1">
        <v>11.328800000000001</v>
      </c>
      <c r="V1194" t="str">
        <f>IF(M1194=People!$B$5,People!$A$5,IF(M1194=People!$B$4,People!$A$4,IF(M1194=People!$B$3,People!$A$3,IF(M1194=People!$B$2,People!$A$2,0))))</f>
        <v>Anna Andreadi</v>
      </c>
      <c r="W1194" t="str">
        <f>IFERROR(INDEX(Returns!A:A,MATCH(B1194,Returns!B:B,0)),"No")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8">
        <v>0.2</v>
      </c>
      <c r="U1195" s="1">
        <v>5.4432</v>
      </c>
      <c r="V1195" t="str">
        <f>IF(M1195=People!$B$5,People!$A$5,IF(M1195=People!$B$4,People!$A$4,IF(M1195=People!$B$3,People!$A$3,IF(M1195=People!$B$2,People!$A$2,0))))</f>
        <v>Cassandra Brandow</v>
      </c>
      <c r="W1195" t="str">
        <f>IFERROR(INDEX(Returns!A:A,MATCH(B1195,Returns!B:B,0)),"No")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8">
        <v>0.2</v>
      </c>
      <c r="U1196" s="1">
        <v>2.553199999999999</v>
      </c>
      <c r="V1196" t="str">
        <f>IF(M1196=People!$B$5,People!$A$5,IF(M1196=People!$B$4,People!$A$4,IF(M1196=People!$B$3,People!$A$3,IF(M1196=People!$B$2,People!$A$2,0))))</f>
        <v>Cassandra Brandow</v>
      </c>
      <c r="W1196" t="str">
        <f>IFERROR(INDEX(Returns!A:A,MATCH(B1196,Returns!B:B,0)),"No")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8">
        <v>0.2</v>
      </c>
      <c r="U1197" s="1">
        <v>2.1588000000000021</v>
      </c>
      <c r="V1197" t="str">
        <f>IF(M1197=People!$B$5,People!$A$5,IF(M1197=People!$B$4,People!$A$4,IF(M1197=People!$B$3,People!$A$3,IF(M1197=People!$B$2,People!$A$2,0))))</f>
        <v>Cassandra Brandow</v>
      </c>
      <c r="W1197" t="str">
        <f>IFERROR(INDEX(Returns!A:A,MATCH(B1197,Returns!B:B,0)),"No")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8">
        <v>0.2</v>
      </c>
      <c r="U1198" s="1">
        <v>-2.098800000000006</v>
      </c>
      <c r="V1198" t="str">
        <f>IF(M1198=People!$B$5,People!$A$5,IF(M1198=People!$B$4,People!$A$4,IF(M1198=People!$B$3,People!$A$3,IF(M1198=People!$B$2,People!$A$2,0))))</f>
        <v>Cassandra Brandow</v>
      </c>
      <c r="W1198" t="str">
        <f>IFERROR(INDEX(Returns!A:A,MATCH(B1198,Returns!B:B,0)),"No")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8">
        <v>0.2</v>
      </c>
      <c r="U1199" s="1">
        <v>64.789199999999951</v>
      </c>
      <c r="V1199" t="str">
        <f>IF(M1199=People!$B$5,People!$A$5,IF(M1199=People!$B$4,People!$A$4,IF(M1199=People!$B$3,People!$A$3,IF(M1199=People!$B$2,People!$A$2,0))))</f>
        <v>Kelly Williams</v>
      </c>
      <c r="W1199" t="str">
        <f>IFERROR(INDEX(Returns!A:A,MATCH(B1199,Returns!B:B,0)),"No")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8">
        <v>0.3</v>
      </c>
      <c r="U1200" s="1">
        <v>-4.1135999999999981</v>
      </c>
      <c r="V1200" t="str">
        <f>IF(M1200=People!$B$5,People!$A$5,IF(M1200=People!$B$4,People!$A$4,IF(M1200=People!$B$3,People!$A$3,IF(M1200=People!$B$2,People!$A$2,0))))</f>
        <v>Kelly Williams</v>
      </c>
      <c r="W1200" t="str">
        <f>IFERROR(INDEX(Returns!A:A,MATCH(B1200,Returns!B:B,0)),"No")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8">
        <v>0.8</v>
      </c>
      <c r="U1201" s="1">
        <v>-1850.9464000000007</v>
      </c>
      <c r="V1201" t="str">
        <f>IF(M1201=People!$B$5,People!$A$5,IF(M1201=People!$B$4,People!$A$4,IF(M1201=People!$B$3,People!$A$3,IF(M1201=People!$B$2,People!$A$2,0))))</f>
        <v>Kelly Williams</v>
      </c>
      <c r="W1201" t="str">
        <f>IFERROR(INDEX(Returns!A:A,MATCH(B1201,Returns!B:B,0)),"No")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28">
        <v>544.00800000000004</v>
      </c>
      <c r="S1202" s="1">
        <v>3</v>
      </c>
      <c r="T1202" s="8">
        <v>0.2</v>
      </c>
      <c r="U1202" s="1">
        <v>40.800600000000003</v>
      </c>
      <c r="V1202" t="str">
        <f>IF(M1202=People!$B$5,People!$A$5,IF(M1202=People!$B$4,People!$A$4,IF(M1202=People!$B$3,People!$A$3,IF(M1202=People!$B$2,People!$A$2,0))))</f>
        <v>Anna Andreadi</v>
      </c>
      <c r="W1202" t="str">
        <f>IFERROR(INDEX(Returns!A:A,MATCH(B1202,Returns!B:B,0)),"No")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28">
        <v>1.8720000000000003</v>
      </c>
      <c r="S1203" s="1">
        <v>3</v>
      </c>
      <c r="T1203" s="8">
        <v>0.7</v>
      </c>
      <c r="U1203" s="1">
        <v>-1.4352</v>
      </c>
      <c r="V1203" t="str">
        <f>IF(M1203=People!$B$5,People!$A$5,IF(M1203=People!$B$4,People!$A$4,IF(M1203=People!$B$3,People!$A$3,IF(M1203=People!$B$2,People!$A$2,0))))</f>
        <v>Anna Andreadi</v>
      </c>
      <c r="W1203" t="str">
        <f>IFERROR(INDEX(Returns!A:A,MATCH(B1203,Returns!B:B,0)),"No")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28">
        <v>854.35200000000009</v>
      </c>
      <c r="S1204" s="1">
        <v>3</v>
      </c>
      <c r="T1204" s="8">
        <v>0.2</v>
      </c>
      <c r="U1204" s="1">
        <v>10.679399999999873</v>
      </c>
      <c r="V1204" t="str">
        <f>IF(M1204=People!$B$5,People!$A$5,IF(M1204=People!$B$4,People!$A$4,IF(M1204=People!$B$3,People!$A$3,IF(M1204=People!$B$2,People!$A$2,0))))</f>
        <v>Anna Andreadi</v>
      </c>
      <c r="W1204" t="str">
        <f>IFERROR(INDEX(Returns!A:A,MATCH(B1204,Returns!B:B,0)),"No")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28">
        <v>593.5680000000001</v>
      </c>
      <c r="S1205" s="1">
        <v>2</v>
      </c>
      <c r="T1205" s="8">
        <v>0.2</v>
      </c>
      <c r="U1205" s="1">
        <v>0</v>
      </c>
      <c r="V1205" t="str">
        <f>IF(M1205=People!$B$5,People!$A$5,IF(M1205=People!$B$4,People!$A$4,IF(M1205=People!$B$3,People!$A$3,IF(M1205=People!$B$2,People!$A$2,0))))</f>
        <v>Anna Andreadi</v>
      </c>
      <c r="W1205" t="str">
        <f>IFERROR(INDEX(Returns!A:A,MATCH(B1205,Returns!B:B,0)),"No")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28">
        <v>338.04</v>
      </c>
      <c r="S1206" s="1">
        <v>3</v>
      </c>
      <c r="T1206" s="8">
        <v>0.2</v>
      </c>
      <c r="U1206" s="1">
        <v>-33.804000000000002</v>
      </c>
      <c r="V1206" t="str">
        <f>IF(M1206=People!$B$5,People!$A$5,IF(M1206=People!$B$4,People!$A$4,IF(M1206=People!$B$3,People!$A$3,IF(M1206=People!$B$2,People!$A$2,0))))</f>
        <v>Anna Andreadi</v>
      </c>
      <c r="W1206" t="str">
        <f>IFERROR(INDEX(Returns!A:A,MATCH(B1206,Returns!B:B,0)),"No")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8">
        <v>0.2</v>
      </c>
      <c r="U1207" s="1">
        <v>16.997500000000016</v>
      </c>
      <c r="V1207" t="str">
        <f>IF(M1207=People!$B$5,People!$A$5,IF(M1207=People!$B$4,People!$A$4,IF(M1207=People!$B$3,People!$A$3,IF(M1207=People!$B$2,People!$A$2,0))))</f>
        <v>Cassandra Brandow</v>
      </c>
      <c r="W1207" t="str">
        <f>IFERROR(INDEX(Returns!A:A,MATCH(B1207,Returns!B:B,0)),"No")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8">
        <v>0</v>
      </c>
      <c r="U1208" s="1">
        <v>3.3629999999999995</v>
      </c>
      <c r="V1208" t="str">
        <f>IF(M1208=People!$B$5,People!$A$5,IF(M1208=People!$B$4,People!$A$4,IF(M1208=People!$B$3,People!$A$3,IF(M1208=People!$B$2,People!$A$2,0))))</f>
        <v>Chuck Magee</v>
      </c>
      <c r="W1208" t="str">
        <f>IFERROR(INDEX(Returns!A:A,MATCH(B1208,Returns!B:B,0)),"No")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8">
        <v>0.2</v>
      </c>
      <c r="U1209" s="1">
        <v>3.2003999999999997</v>
      </c>
      <c r="V1209" t="str">
        <f>IF(M1209=People!$B$5,People!$A$5,IF(M1209=People!$B$4,People!$A$4,IF(M1209=People!$B$3,People!$A$3,IF(M1209=People!$B$2,People!$A$2,0))))</f>
        <v>Chuck Magee</v>
      </c>
      <c r="W1209" t="str">
        <f>IFERROR(INDEX(Returns!A:A,MATCH(B1209,Returns!B:B,0)),"No")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8">
        <v>0</v>
      </c>
      <c r="U1210" s="1">
        <v>6.8942999999999994</v>
      </c>
      <c r="V1210" t="str">
        <f>IF(M1210=People!$B$5,People!$A$5,IF(M1210=People!$B$4,People!$A$4,IF(M1210=People!$B$3,People!$A$3,IF(M1210=People!$B$2,People!$A$2,0))))</f>
        <v>Chuck Magee</v>
      </c>
      <c r="W1210" t="str">
        <f>IFERROR(INDEX(Returns!A:A,MATCH(B1210,Returns!B:B,0)),"No")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8">
        <v>0</v>
      </c>
      <c r="U1211" s="1">
        <v>10.465</v>
      </c>
      <c r="V1211" t="str">
        <f>IF(M1211=People!$B$5,People!$A$5,IF(M1211=People!$B$4,People!$A$4,IF(M1211=People!$B$3,People!$A$3,IF(M1211=People!$B$2,People!$A$2,0))))</f>
        <v>Chuck Magee</v>
      </c>
      <c r="W1211" t="str">
        <f>IFERROR(INDEX(Returns!A:A,MATCH(B1211,Returns!B:B,0)),"No")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8">
        <v>0.2</v>
      </c>
      <c r="U1212" s="1">
        <v>2.8835999999999995</v>
      </c>
      <c r="V1212" t="str">
        <f>IF(M1212=People!$B$5,People!$A$5,IF(M1212=People!$B$4,People!$A$4,IF(M1212=People!$B$3,People!$A$3,IF(M1212=People!$B$2,People!$A$2,0))))</f>
        <v>Chuck Magee</v>
      </c>
      <c r="W1212" t="str">
        <f>IFERROR(INDEX(Returns!A:A,MATCH(B1212,Returns!B:B,0)),"No")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8">
        <v>0.2</v>
      </c>
      <c r="U1213" s="1">
        <v>21.717599999999948</v>
      </c>
      <c r="V1213" t="str">
        <f>IF(M1213=People!$B$5,People!$A$5,IF(M1213=People!$B$4,People!$A$4,IF(M1213=People!$B$3,People!$A$3,IF(M1213=People!$B$2,People!$A$2,0))))</f>
        <v>Chuck Magee</v>
      </c>
      <c r="W1213" t="str">
        <f>IFERROR(INDEX(Returns!A:A,MATCH(B1213,Returns!B:B,0)),"No")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8">
        <v>0.3</v>
      </c>
      <c r="U1214" s="1">
        <v>-48.470400000000019</v>
      </c>
      <c r="V1214" t="str">
        <f>IF(M1214=People!$B$5,People!$A$5,IF(M1214=People!$B$4,People!$A$4,IF(M1214=People!$B$3,People!$A$3,IF(M1214=People!$B$2,People!$A$2,0))))</f>
        <v>Chuck Magee</v>
      </c>
      <c r="W1214" t="str">
        <f>IFERROR(INDEX(Returns!A:A,MATCH(B1214,Returns!B:B,0)),"No")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8">
        <v>0.7</v>
      </c>
      <c r="U1215" s="1">
        <v>-2.3275999999999994</v>
      </c>
      <c r="V1215" t="str">
        <f>IF(M1215=People!$B$5,People!$A$5,IF(M1215=People!$B$4,People!$A$4,IF(M1215=People!$B$3,People!$A$3,IF(M1215=People!$B$2,People!$A$2,0))))</f>
        <v>Chuck Magee</v>
      </c>
      <c r="W1215" t="str">
        <f>IFERROR(INDEX(Returns!A:A,MATCH(B1215,Returns!B:B,0)),"No")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8">
        <v>0.7</v>
      </c>
      <c r="U1216" s="1">
        <v>-3.6024000000000012</v>
      </c>
      <c r="V1216" t="str">
        <f>IF(M1216=People!$B$5,People!$A$5,IF(M1216=People!$B$4,People!$A$4,IF(M1216=People!$B$3,People!$A$3,IF(M1216=People!$B$2,People!$A$2,0))))</f>
        <v>Chuck Magee</v>
      </c>
      <c r="W1216" t="str">
        <f>IFERROR(INDEX(Returns!A:A,MATCH(B1216,Returns!B:B,0)),"No")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8">
        <v>0.2</v>
      </c>
      <c r="U1217" s="1">
        <v>1.5767999999999998</v>
      </c>
      <c r="V1217" t="str">
        <f>IF(M1217=People!$B$5,People!$A$5,IF(M1217=People!$B$4,People!$A$4,IF(M1217=People!$B$3,People!$A$3,IF(M1217=People!$B$2,People!$A$2,0))))</f>
        <v>Chuck Magee</v>
      </c>
      <c r="W1217" t="str">
        <f>IFERROR(INDEX(Returns!A:A,MATCH(B1217,Returns!B:B,0)),"No")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8">
        <v>0.2</v>
      </c>
      <c r="U1218" s="1">
        <v>28.764000000000006</v>
      </c>
      <c r="V1218" t="str">
        <f>IF(M1218=People!$B$5,People!$A$5,IF(M1218=People!$B$4,People!$A$4,IF(M1218=People!$B$3,People!$A$3,IF(M1218=People!$B$2,People!$A$2,0))))</f>
        <v>Chuck Magee</v>
      </c>
      <c r="W1218" t="str">
        <f>IFERROR(INDEX(Returns!A:A,MATCH(B1218,Returns!B:B,0)),"No")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8">
        <v>0.2</v>
      </c>
      <c r="U1219" s="1">
        <v>1.7024000000000008</v>
      </c>
      <c r="V1219" t="str">
        <f>IF(M1219=People!$B$5,People!$A$5,IF(M1219=People!$B$4,People!$A$4,IF(M1219=People!$B$3,People!$A$3,IF(M1219=People!$B$2,People!$A$2,0))))</f>
        <v>Chuck Magee</v>
      </c>
      <c r="W1219" t="str">
        <f>IFERROR(INDEX(Returns!A:A,MATCH(B1219,Returns!B:B,0)),"No")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8">
        <v>0.2</v>
      </c>
      <c r="U1220" s="1">
        <v>64.674000000000007</v>
      </c>
      <c r="V1220" t="str">
        <f>IF(M1220=People!$B$5,People!$A$5,IF(M1220=People!$B$4,People!$A$4,IF(M1220=People!$B$3,People!$A$3,IF(M1220=People!$B$2,People!$A$2,0))))</f>
        <v>Chuck Magee</v>
      </c>
      <c r="W1220" t="str">
        <f>IFERROR(INDEX(Returns!A:A,MATCH(B1220,Returns!B:B,0)),"No")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8">
        <v>0.4</v>
      </c>
      <c r="U1221" s="1">
        <v>-386.3915999999997</v>
      </c>
      <c r="V1221" t="str">
        <f>IF(M1221=People!$B$5,People!$A$5,IF(M1221=People!$B$4,People!$A$4,IF(M1221=People!$B$3,People!$A$3,IF(M1221=People!$B$2,People!$A$2,0))))</f>
        <v>Chuck Magee</v>
      </c>
      <c r="W1221" t="str">
        <f>IFERROR(INDEX(Returns!A:A,MATCH(B1221,Returns!B:B,0)),"No")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28">
        <v>249.75</v>
      </c>
      <c r="S1222" s="1">
        <v>9</v>
      </c>
      <c r="T1222" s="8">
        <v>0</v>
      </c>
      <c r="U1222" s="1">
        <v>44.954999999999977</v>
      </c>
      <c r="V1222" t="str">
        <f>IF(M1222=People!$B$5,People!$A$5,IF(M1222=People!$B$4,People!$A$4,IF(M1222=People!$B$3,People!$A$3,IF(M1222=People!$B$2,People!$A$2,0))))</f>
        <v>Anna Andreadi</v>
      </c>
      <c r="W1222" t="str">
        <f>IFERROR(INDEX(Returns!A:A,MATCH(B1222,Returns!B:B,0)),"No")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28">
        <v>255.93600000000004</v>
      </c>
      <c r="S1223" s="1">
        <v>8</v>
      </c>
      <c r="T1223" s="8">
        <v>0.2</v>
      </c>
      <c r="U1223" s="1">
        <v>28.792799999999971</v>
      </c>
      <c r="V1223" t="str">
        <f>IF(M1223=People!$B$5,People!$A$5,IF(M1223=People!$B$4,People!$A$4,IF(M1223=People!$B$3,People!$A$3,IF(M1223=People!$B$2,People!$A$2,0))))</f>
        <v>Anna Andreadi</v>
      </c>
      <c r="W1223" t="str">
        <f>IFERROR(INDEX(Returns!A:A,MATCH(B1223,Returns!B:B,0)),"No")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8">
        <v>0</v>
      </c>
      <c r="U1224" s="1">
        <v>20.482199999999992</v>
      </c>
      <c r="V1224" t="str">
        <f>IF(M1224=People!$B$5,People!$A$5,IF(M1224=People!$B$4,People!$A$4,IF(M1224=People!$B$3,People!$A$3,IF(M1224=People!$B$2,People!$A$2,0))))</f>
        <v>Chuck Magee</v>
      </c>
      <c r="W1224" t="str">
        <f>IFERROR(INDEX(Returns!A:A,MATCH(B1224,Returns!B:B,0)),"No")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8">
        <v>0</v>
      </c>
      <c r="U1225" s="1">
        <v>34.38600000000001</v>
      </c>
      <c r="V1225" t="str">
        <f>IF(M1225=People!$B$5,People!$A$5,IF(M1225=People!$B$4,People!$A$4,IF(M1225=People!$B$3,People!$A$3,IF(M1225=People!$B$2,People!$A$2,0))))</f>
        <v>Chuck Magee</v>
      </c>
      <c r="W1225" t="str">
        <f>IFERROR(INDEX(Returns!A:A,MATCH(B1225,Returns!B:B,0)),"No")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8">
        <v>0.2</v>
      </c>
      <c r="U1226" s="1">
        <v>0.60479999999999989</v>
      </c>
      <c r="V1226" t="str">
        <f>IF(M1226=People!$B$5,People!$A$5,IF(M1226=People!$B$4,People!$A$4,IF(M1226=People!$B$3,People!$A$3,IF(M1226=People!$B$2,People!$A$2,0))))</f>
        <v>Chuck Magee</v>
      </c>
      <c r="W1226" t="str">
        <f>IFERROR(INDEX(Returns!A:A,MATCH(B1226,Returns!B:B,0)),"No")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8">
        <v>0</v>
      </c>
      <c r="U1227" s="1">
        <v>19.874400000000001</v>
      </c>
      <c r="V1227" t="str">
        <f>IF(M1227=People!$B$5,People!$A$5,IF(M1227=People!$B$4,People!$A$4,IF(M1227=People!$B$3,People!$A$3,IF(M1227=People!$B$2,People!$A$2,0))))</f>
        <v>Chuck Magee</v>
      </c>
      <c r="W1227" t="str">
        <f>IFERROR(INDEX(Returns!A:A,MATCH(B1227,Returns!B:B,0)),"No")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8">
        <v>0</v>
      </c>
      <c r="U1228" s="1">
        <v>3.6587999999999994</v>
      </c>
      <c r="V1228" t="str">
        <f>IF(M1228=People!$B$5,People!$A$5,IF(M1228=People!$B$4,People!$A$4,IF(M1228=People!$B$3,People!$A$3,IF(M1228=People!$B$2,People!$A$2,0))))</f>
        <v>Chuck Magee</v>
      </c>
      <c r="W1228" t="str">
        <f>IFERROR(INDEX(Returns!A:A,MATCH(B1228,Returns!B:B,0)),"No")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8">
        <v>0</v>
      </c>
      <c r="U1229" s="1">
        <v>11.631599999999992</v>
      </c>
      <c r="V1229" t="str">
        <f>IF(M1229=People!$B$5,People!$A$5,IF(M1229=People!$B$4,People!$A$4,IF(M1229=People!$B$3,People!$A$3,IF(M1229=People!$B$2,People!$A$2,0))))</f>
        <v>Chuck Magee</v>
      </c>
      <c r="W1229" t="str">
        <f>IFERROR(INDEX(Returns!A:A,MATCH(B1229,Returns!B:B,0)),"No")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28">
        <v>15.28</v>
      </c>
      <c r="S1230" s="1">
        <v>2</v>
      </c>
      <c r="T1230" s="8">
        <v>0</v>
      </c>
      <c r="U1230" s="1">
        <v>7.4871999999999996</v>
      </c>
      <c r="V1230" t="str">
        <f>IF(M1230=People!$B$5,People!$A$5,IF(M1230=People!$B$4,People!$A$4,IF(M1230=People!$B$3,People!$A$3,IF(M1230=People!$B$2,People!$A$2,0))))</f>
        <v>Anna Andreadi</v>
      </c>
      <c r="W1230" t="str">
        <f>IFERROR(INDEX(Returns!A:A,MATCH(B1230,Returns!B:B,0)),"No")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28">
        <v>8.73</v>
      </c>
      <c r="S1231" s="1">
        <v>1</v>
      </c>
      <c r="T1231" s="8">
        <v>0</v>
      </c>
      <c r="U1231" s="1">
        <v>2.9681999999999995</v>
      </c>
      <c r="V1231" t="str">
        <f>IF(M1231=People!$B$5,People!$A$5,IF(M1231=People!$B$4,People!$A$4,IF(M1231=People!$B$3,People!$A$3,IF(M1231=People!$B$2,People!$A$2,0))))</f>
        <v>Anna Andreadi</v>
      </c>
      <c r="W1231" t="str">
        <f>IFERROR(INDEX(Returns!A:A,MATCH(B1231,Returns!B:B,0)),"No")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28">
        <v>5.68</v>
      </c>
      <c r="S1232" s="1">
        <v>2</v>
      </c>
      <c r="T1232" s="8">
        <v>0</v>
      </c>
      <c r="U1232" s="1">
        <v>1.7607999999999997</v>
      </c>
      <c r="V1232" t="str">
        <f>IF(M1232=People!$B$5,People!$A$5,IF(M1232=People!$B$4,People!$A$4,IF(M1232=People!$B$3,People!$A$3,IF(M1232=People!$B$2,People!$A$2,0))))</f>
        <v>Anna Andreadi</v>
      </c>
      <c r="W1232" t="str">
        <f>IFERROR(INDEX(Returns!A:A,MATCH(B1232,Returns!B:B,0)),"No")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8">
        <v>0</v>
      </c>
      <c r="U1233" s="1">
        <v>0.72279999999999989</v>
      </c>
      <c r="V1233" t="str">
        <f>IF(M1233=People!$B$5,People!$A$5,IF(M1233=People!$B$4,People!$A$4,IF(M1233=People!$B$3,People!$A$3,IF(M1233=People!$B$2,People!$A$2,0))))</f>
        <v>Chuck Magee</v>
      </c>
      <c r="W1233" t="str">
        <f>IFERROR(INDEX(Returns!A:A,MATCH(B1233,Returns!B:B,0)),"No")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8">
        <v>0</v>
      </c>
      <c r="U1234" s="1">
        <v>35.981999999999992</v>
      </c>
      <c r="V1234" t="str">
        <f>IF(M1234=People!$B$5,People!$A$5,IF(M1234=People!$B$4,People!$A$4,IF(M1234=People!$B$3,People!$A$3,IF(M1234=People!$B$2,People!$A$2,0))))</f>
        <v>Chuck Magee</v>
      </c>
      <c r="W1234" t="str">
        <f>IFERROR(INDEX(Returns!A:A,MATCH(B1234,Returns!B:B,0)),"No")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8">
        <v>0.4</v>
      </c>
      <c r="U1235" s="1">
        <v>69.99899999999991</v>
      </c>
      <c r="V1235" t="str">
        <f>IF(M1235=People!$B$5,People!$A$5,IF(M1235=People!$B$4,People!$A$4,IF(M1235=People!$B$3,People!$A$3,IF(M1235=People!$B$2,People!$A$2,0))))</f>
        <v>Chuck Magee</v>
      </c>
      <c r="W1235" t="str">
        <f>IFERROR(INDEX(Returns!A:A,MATCH(B1235,Returns!B:B,0)),"No")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8">
        <v>0.2</v>
      </c>
      <c r="U1236" s="1">
        <v>13.786200000000006</v>
      </c>
      <c r="V1236" t="str">
        <f>IF(M1236=People!$B$5,People!$A$5,IF(M1236=People!$B$4,People!$A$4,IF(M1236=People!$B$3,People!$A$3,IF(M1236=People!$B$2,People!$A$2,0))))</f>
        <v>Cassandra Brandow</v>
      </c>
      <c r="W1236" t="str">
        <f>IFERROR(INDEX(Returns!A:A,MATCH(B1236,Returns!B:B,0)),"No")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8">
        <v>0.7</v>
      </c>
      <c r="U1237" s="1">
        <v>-29.940000000000012</v>
      </c>
      <c r="V1237" t="str">
        <f>IF(M1237=People!$B$5,People!$A$5,IF(M1237=People!$B$4,People!$A$4,IF(M1237=People!$B$3,People!$A$3,IF(M1237=People!$B$2,People!$A$2,0))))</f>
        <v>Cassandra Brandow</v>
      </c>
      <c r="W1237" t="str">
        <f>IFERROR(INDEX(Returns!A:A,MATCH(B1237,Returns!B:B,0)),"No")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8">
        <v>0.2</v>
      </c>
      <c r="U1238" s="1">
        <v>0</v>
      </c>
      <c r="V1238" t="str">
        <f>IF(M1238=People!$B$5,People!$A$5,IF(M1238=People!$B$4,People!$A$4,IF(M1238=People!$B$3,People!$A$3,IF(M1238=People!$B$2,People!$A$2,0))))</f>
        <v>Cassandra Brandow</v>
      </c>
      <c r="W1238" t="str">
        <f>IFERROR(INDEX(Returns!A:A,MATCH(B1238,Returns!B:B,0)),"No")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8">
        <v>0.2</v>
      </c>
      <c r="U1239" s="1">
        <v>41.262</v>
      </c>
      <c r="V1239" t="str">
        <f>IF(M1239=People!$B$5,People!$A$5,IF(M1239=People!$B$4,People!$A$4,IF(M1239=People!$B$3,People!$A$3,IF(M1239=People!$B$2,People!$A$2,0))))</f>
        <v>Cassandra Brandow</v>
      </c>
      <c r="W1239" t="str">
        <f>IFERROR(INDEX(Returns!A:A,MATCH(B1239,Returns!B:B,0)),"No")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28">
        <v>12.35</v>
      </c>
      <c r="S1240" s="1">
        <v>1</v>
      </c>
      <c r="T1240" s="8">
        <v>0</v>
      </c>
      <c r="U1240" s="1">
        <v>5.4340000000000002</v>
      </c>
      <c r="V1240" t="str">
        <f>IF(M1240=People!$B$5,People!$A$5,IF(M1240=People!$B$4,People!$A$4,IF(M1240=People!$B$3,People!$A$3,IF(M1240=People!$B$2,People!$A$2,0))))</f>
        <v>Anna Andreadi</v>
      </c>
      <c r="W1240" t="str">
        <f>IFERROR(INDEX(Returns!A:A,MATCH(B1240,Returns!B:B,0)),"No")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28">
        <v>40.97</v>
      </c>
      <c r="S1241" s="1">
        <v>1</v>
      </c>
      <c r="T1241" s="8">
        <v>0</v>
      </c>
      <c r="U1241" s="1">
        <v>10.652200000000001</v>
      </c>
      <c r="V1241" t="str">
        <f>IF(M1241=People!$B$5,People!$A$5,IF(M1241=People!$B$4,People!$A$4,IF(M1241=People!$B$3,People!$A$3,IF(M1241=People!$B$2,People!$A$2,0))))</f>
        <v>Anna Andreadi</v>
      </c>
      <c r="W1241" t="str">
        <f>IFERROR(INDEX(Returns!A:A,MATCH(B1241,Returns!B:B,0)),"No")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28">
        <v>22.96</v>
      </c>
      <c r="S1242" s="1">
        <v>2</v>
      </c>
      <c r="T1242" s="8">
        <v>0</v>
      </c>
      <c r="U1242" s="1">
        <v>10.7912</v>
      </c>
      <c r="V1242" t="str">
        <f>IF(M1242=People!$B$5,People!$A$5,IF(M1242=People!$B$4,People!$A$4,IF(M1242=People!$B$3,People!$A$3,IF(M1242=People!$B$2,People!$A$2,0))))</f>
        <v>Anna Andreadi</v>
      </c>
      <c r="W1242" t="str">
        <f>IFERROR(INDEX(Returns!A:A,MATCH(B1242,Returns!B:B,0)),"No")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8">
        <v>0</v>
      </c>
      <c r="U1243" s="1">
        <v>5.5</v>
      </c>
      <c r="V1243" t="str">
        <f>IF(M1243=People!$B$5,People!$A$5,IF(M1243=People!$B$4,People!$A$4,IF(M1243=People!$B$3,People!$A$3,IF(M1243=People!$B$2,People!$A$2,0))))</f>
        <v>Chuck Magee</v>
      </c>
      <c r="W1243" t="str">
        <f>IFERROR(INDEX(Returns!A:A,MATCH(B1243,Returns!B:B,0)),"No")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8">
        <v>0.2</v>
      </c>
      <c r="U1244" s="1">
        <v>124.48499999999999</v>
      </c>
      <c r="V1244" t="str">
        <f>IF(M1244=People!$B$5,People!$A$5,IF(M1244=People!$B$4,People!$A$4,IF(M1244=People!$B$3,People!$A$3,IF(M1244=People!$B$2,People!$A$2,0))))</f>
        <v>Chuck Magee</v>
      </c>
      <c r="W1244" t="str">
        <f>IFERROR(INDEX(Returns!A:A,MATCH(B1244,Returns!B:B,0)),"No")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8">
        <v>0</v>
      </c>
      <c r="U1245" s="1">
        <v>3.5752000000000006</v>
      </c>
      <c r="V1245" t="str">
        <f>IF(M1245=People!$B$5,People!$A$5,IF(M1245=People!$B$4,People!$A$4,IF(M1245=People!$B$3,People!$A$3,IF(M1245=People!$B$2,People!$A$2,0))))</f>
        <v>Chuck Magee</v>
      </c>
      <c r="W1245" t="str">
        <f>IFERROR(INDEX(Returns!A:A,MATCH(B1245,Returns!B:B,0)),"No")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8">
        <v>0</v>
      </c>
      <c r="U1246" s="1">
        <v>23.8581</v>
      </c>
      <c r="V1246" t="str">
        <f>IF(M1246=People!$B$5,People!$A$5,IF(M1246=People!$B$4,People!$A$4,IF(M1246=People!$B$3,People!$A$3,IF(M1246=People!$B$2,People!$A$2,0))))</f>
        <v>Cassandra Brandow</v>
      </c>
      <c r="W1246" t="str">
        <f>IFERROR(INDEX(Returns!A:A,MATCH(B1246,Returns!B:B,0)),"No")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28">
        <v>764.6880000000001</v>
      </c>
      <c r="S1247" s="1">
        <v>6</v>
      </c>
      <c r="T1247" s="8">
        <v>0.2</v>
      </c>
      <c r="U1247" s="1">
        <v>95.585999999999899</v>
      </c>
      <c r="V1247" t="str">
        <f>IF(M1247=People!$B$5,People!$A$5,IF(M1247=People!$B$4,People!$A$4,IF(M1247=People!$B$3,People!$A$3,IF(M1247=People!$B$2,People!$A$2,0))))</f>
        <v>Anna Andreadi</v>
      </c>
      <c r="W1247" t="str">
        <f>IFERROR(INDEX(Returns!A:A,MATCH(B1247,Returns!B:B,0)),"No")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28">
        <v>3610.848</v>
      </c>
      <c r="S1248" s="1">
        <v>12</v>
      </c>
      <c r="T1248" s="8">
        <v>0.2</v>
      </c>
      <c r="U1248" s="1">
        <v>135.4068000000002</v>
      </c>
      <c r="V1248" t="str">
        <f>IF(M1248=People!$B$5,People!$A$5,IF(M1248=People!$B$4,People!$A$4,IF(M1248=People!$B$3,People!$A$3,IF(M1248=People!$B$2,People!$A$2,0))))</f>
        <v>Anna Andreadi</v>
      </c>
      <c r="W1248" t="str">
        <f>IFERROR(INDEX(Returns!A:A,MATCH(B1248,Returns!B:B,0)),"No")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28">
        <v>254.97449999999998</v>
      </c>
      <c r="S1249" s="1">
        <v>3</v>
      </c>
      <c r="T1249" s="8">
        <v>0.15</v>
      </c>
      <c r="U1249" s="1">
        <v>11.998799999999989</v>
      </c>
      <c r="V1249" t="str">
        <f>IF(M1249=People!$B$5,People!$A$5,IF(M1249=People!$B$4,People!$A$4,IF(M1249=People!$B$3,People!$A$3,IF(M1249=People!$B$2,People!$A$2,0))))</f>
        <v>Anna Andreadi</v>
      </c>
      <c r="W1249" t="str">
        <f>IFERROR(INDEX(Returns!A:A,MATCH(B1249,Returns!B:B,0)),"No")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8">
        <v>0</v>
      </c>
      <c r="U1250" s="1">
        <v>17.468999999999998</v>
      </c>
      <c r="V1250" t="str">
        <f>IF(M1250=People!$B$5,People!$A$5,IF(M1250=People!$B$4,People!$A$4,IF(M1250=People!$B$3,People!$A$3,IF(M1250=People!$B$2,People!$A$2,0))))</f>
        <v>Chuck Magee</v>
      </c>
      <c r="W1250" t="str">
        <f>IFERROR(INDEX(Returns!A:A,MATCH(B1250,Returns!B:B,0)),"No")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8">
        <v>0.1</v>
      </c>
      <c r="U1251" s="1">
        <v>139.57019999999989</v>
      </c>
      <c r="V1251" t="str">
        <f>IF(M1251=People!$B$5,People!$A$5,IF(M1251=People!$B$4,People!$A$4,IF(M1251=People!$B$3,People!$A$3,IF(M1251=People!$B$2,People!$A$2,0))))</f>
        <v>Chuck Magee</v>
      </c>
      <c r="W1251" t="str">
        <f>IFERROR(INDEX(Returns!A:A,MATCH(B1251,Returns!B:B,0)),"No")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8">
        <v>0</v>
      </c>
      <c r="U1252" s="1">
        <v>511.36799999999999</v>
      </c>
      <c r="V1252" t="str">
        <f>IF(M1252=People!$B$5,People!$A$5,IF(M1252=People!$B$4,People!$A$4,IF(M1252=People!$B$3,People!$A$3,IF(M1252=People!$B$2,People!$A$2,0))))</f>
        <v>Chuck Magee</v>
      </c>
      <c r="W1252" t="str">
        <f>IFERROR(INDEX(Returns!A:A,MATCH(B1252,Returns!B:B,0)),"No")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8">
        <v>0</v>
      </c>
      <c r="U1253" s="1">
        <v>1.3760000000000003</v>
      </c>
      <c r="V1253" t="str">
        <f>IF(M1253=People!$B$5,People!$A$5,IF(M1253=People!$B$4,People!$A$4,IF(M1253=People!$B$3,People!$A$3,IF(M1253=People!$B$2,People!$A$2,0))))</f>
        <v>Chuck Magee</v>
      </c>
      <c r="W1253" t="str">
        <f>IFERROR(INDEX(Returns!A:A,MATCH(B1253,Returns!B:B,0)),"No")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8">
        <v>0</v>
      </c>
      <c r="U1254" s="1">
        <v>285.9896</v>
      </c>
      <c r="V1254" t="str">
        <f>IF(M1254=People!$B$5,People!$A$5,IF(M1254=People!$B$4,People!$A$4,IF(M1254=People!$B$3,People!$A$3,IF(M1254=People!$B$2,People!$A$2,0))))</f>
        <v>Kelly Williams</v>
      </c>
      <c r="W1254" t="str">
        <f>IFERROR(INDEX(Returns!A:A,MATCH(B1254,Returns!B:B,0)),"No")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8">
        <v>0.2</v>
      </c>
      <c r="U1255" s="1">
        <v>0.59039999999999915</v>
      </c>
      <c r="V1255" t="str">
        <f>IF(M1255=People!$B$5,People!$A$5,IF(M1255=People!$B$4,People!$A$4,IF(M1255=People!$B$3,People!$A$3,IF(M1255=People!$B$2,People!$A$2,0))))</f>
        <v>Chuck Magee</v>
      </c>
      <c r="W1255" t="str">
        <f>IFERROR(INDEX(Returns!A:A,MATCH(B1255,Returns!B:B,0)),"No")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8">
        <v>0.4</v>
      </c>
      <c r="U1256" s="1">
        <v>-8.3790000000000031</v>
      </c>
      <c r="V1256" t="str">
        <f>IF(M1256=People!$B$5,People!$A$5,IF(M1256=People!$B$4,People!$A$4,IF(M1256=People!$B$3,People!$A$3,IF(M1256=People!$B$2,People!$A$2,0))))</f>
        <v>Chuck Magee</v>
      </c>
      <c r="W1256" t="str">
        <f>IFERROR(INDEX(Returns!A:A,MATCH(B1256,Returns!B:B,0)),"No")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8">
        <v>0.2</v>
      </c>
      <c r="U1257" s="1">
        <v>0.50219999999999976</v>
      </c>
      <c r="V1257" t="str">
        <f>IF(M1257=People!$B$5,People!$A$5,IF(M1257=People!$B$4,People!$A$4,IF(M1257=People!$B$3,People!$A$3,IF(M1257=People!$B$2,People!$A$2,0))))</f>
        <v>Chuck Magee</v>
      </c>
      <c r="W1257" t="str">
        <f>IFERROR(INDEX(Returns!A:A,MATCH(B1257,Returns!B:B,0)),"No")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8">
        <v>0.2</v>
      </c>
      <c r="U1258" s="1">
        <v>11.516399999999999</v>
      </c>
      <c r="V1258" t="str">
        <f>IF(M1258=People!$B$5,People!$A$5,IF(M1258=People!$B$4,People!$A$4,IF(M1258=People!$B$3,People!$A$3,IF(M1258=People!$B$2,People!$A$2,0))))</f>
        <v>Chuck Magee</v>
      </c>
      <c r="W1258" t="str">
        <f>IFERROR(INDEX(Returns!A:A,MATCH(B1258,Returns!B:B,0)),"No")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8">
        <v>0.7</v>
      </c>
      <c r="U1259" s="1">
        <v>-20.446799999999996</v>
      </c>
      <c r="V1259" t="str">
        <f>IF(M1259=People!$B$5,People!$A$5,IF(M1259=People!$B$4,People!$A$4,IF(M1259=People!$B$3,People!$A$3,IF(M1259=People!$B$2,People!$A$2,0))))</f>
        <v>Cassandra Brandow</v>
      </c>
      <c r="W1259" t="str">
        <f>IFERROR(INDEX(Returns!A:A,MATCH(B1259,Returns!B:B,0)),"No")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8">
        <v>0.2</v>
      </c>
      <c r="U1260" s="1">
        <v>-47.254199999999997</v>
      </c>
      <c r="V1260" t="str">
        <f>IF(M1260=People!$B$5,People!$A$5,IF(M1260=People!$B$4,People!$A$4,IF(M1260=People!$B$3,People!$A$3,IF(M1260=People!$B$2,People!$A$2,0))))</f>
        <v>Cassandra Brandow</v>
      </c>
      <c r="W1260" t="str">
        <f>IFERROR(INDEX(Returns!A:A,MATCH(B1260,Returns!B:B,0)),"No")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8">
        <v>0.2</v>
      </c>
      <c r="U1261" s="1">
        <v>76.704000000000008</v>
      </c>
      <c r="V1261" t="str">
        <f>IF(M1261=People!$B$5,People!$A$5,IF(M1261=People!$B$4,People!$A$4,IF(M1261=People!$B$3,People!$A$3,IF(M1261=People!$B$2,People!$A$2,0))))</f>
        <v>Cassandra Brandow</v>
      </c>
      <c r="W1261" t="str">
        <f>IFERROR(INDEX(Returns!A:A,MATCH(B1261,Returns!B:B,0)),"No")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8">
        <v>0.2</v>
      </c>
      <c r="U1262" s="1">
        <v>107.98499999999996</v>
      </c>
      <c r="V1262" t="str">
        <f>IF(M1262=People!$B$5,People!$A$5,IF(M1262=People!$B$4,People!$A$4,IF(M1262=People!$B$3,People!$A$3,IF(M1262=People!$B$2,People!$A$2,0))))</f>
        <v>Cassandra Brandow</v>
      </c>
      <c r="W1262" t="str">
        <f>IFERROR(INDEX(Returns!A:A,MATCH(B1262,Returns!B:B,0)),"No")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8">
        <v>0.7</v>
      </c>
      <c r="U1263" s="1">
        <v>-14.0928</v>
      </c>
      <c r="V1263" t="str">
        <f>IF(M1263=People!$B$5,People!$A$5,IF(M1263=People!$B$4,People!$A$4,IF(M1263=People!$B$3,People!$A$3,IF(M1263=People!$B$2,People!$A$2,0))))</f>
        <v>Cassandra Brandow</v>
      </c>
      <c r="W1263" t="str">
        <f>IFERROR(INDEX(Returns!A:A,MATCH(B1263,Returns!B:B,0)),"No")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8">
        <v>0.2</v>
      </c>
      <c r="U1264" s="1">
        <v>6.3336000000000006</v>
      </c>
      <c r="V1264" t="str">
        <f>IF(M1264=People!$B$5,People!$A$5,IF(M1264=People!$B$4,People!$A$4,IF(M1264=People!$B$3,People!$A$3,IF(M1264=People!$B$2,People!$A$2,0))))</f>
        <v>Chuck Magee</v>
      </c>
      <c r="W1264" t="str">
        <f>IFERROR(INDEX(Returns!A:A,MATCH(B1264,Returns!B:B,0)),"No")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8">
        <v>0</v>
      </c>
      <c r="U1265" s="1">
        <v>18.873000000000005</v>
      </c>
      <c r="V1265" t="str">
        <f>IF(M1265=People!$B$5,People!$A$5,IF(M1265=People!$B$4,People!$A$4,IF(M1265=People!$B$3,People!$A$3,IF(M1265=People!$B$2,People!$A$2,0))))</f>
        <v>Kelly Williams</v>
      </c>
      <c r="W1265" t="str">
        <f>IFERROR(INDEX(Returns!A:A,MATCH(B1265,Returns!B:B,0)),"No")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8">
        <v>0</v>
      </c>
      <c r="U1266" s="1">
        <v>10.880999999999998</v>
      </c>
      <c r="V1266" t="str">
        <f>IF(M1266=People!$B$5,People!$A$5,IF(M1266=People!$B$4,People!$A$4,IF(M1266=People!$B$3,People!$A$3,IF(M1266=People!$B$2,People!$A$2,0))))</f>
        <v>Kelly Williams</v>
      </c>
      <c r="W1266" t="str">
        <f>IFERROR(INDEX(Returns!A:A,MATCH(B1266,Returns!B:B,0)),"No")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28">
        <v>6.57</v>
      </c>
      <c r="S1267" s="1">
        <v>3</v>
      </c>
      <c r="T1267" s="8">
        <v>0</v>
      </c>
      <c r="U1267" s="1">
        <v>1.7738999999999998</v>
      </c>
      <c r="V1267" t="str">
        <f>IF(M1267=People!$B$5,People!$A$5,IF(M1267=People!$B$4,People!$A$4,IF(M1267=People!$B$3,People!$A$3,IF(M1267=People!$B$2,People!$A$2,0))))</f>
        <v>Anna Andreadi</v>
      </c>
      <c r="W1267" t="str">
        <f>IFERROR(INDEX(Returns!A:A,MATCH(B1267,Returns!B:B,0)),"No")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28">
        <v>142.86000000000001</v>
      </c>
      <c r="S1268" s="1">
        <v>1</v>
      </c>
      <c r="T1268" s="8">
        <v>0</v>
      </c>
      <c r="U1268" s="1">
        <v>41.429399999999987</v>
      </c>
      <c r="V1268" t="str">
        <f>IF(M1268=People!$B$5,People!$A$5,IF(M1268=People!$B$4,People!$A$4,IF(M1268=People!$B$3,People!$A$3,IF(M1268=People!$B$2,People!$A$2,0))))</f>
        <v>Anna Andreadi</v>
      </c>
      <c r="W1268" t="str">
        <f>IFERROR(INDEX(Returns!A:A,MATCH(B1268,Returns!B:B,0)),"No")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28">
        <v>292.27200000000005</v>
      </c>
      <c r="S1269" s="1">
        <v>6</v>
      </c>
      <c r="T1269" s="8">
        <v>0.2</v>
      </c>
      <c r="U1269" s="1">
        <v>18.266999999999967</v>
      </c>
      <c r="V1269" t="str">
        <f>IF(M1269=People!$B$5,People!$A$5,IF(M1269=People!$B$4,People!$A$4,IF(M1269=People!$B$3,People!$A$3,IF(M1269=People!$B$2,People!$A$2,0))))</f>
        <v>Anna Andreadi</v>
      </c>
      <c r="W1269" t="str">
        <f>IFERROR(INDEX(Returns!A:A,MATCH(B1269,Returns!B:B,0)),"No")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28">
        <v>29.328000000000003</v>
      </c>
      <c r="S1270" s="1">
        <v>3</v>
      </c>
      <c r="T1270" s="8">
        <v>0.2</v>
      </c>
      <c r="U1270" s="1">
        <v>3.665999999999995</v>
      </c>
      <c r="V1270" t="str">
        <f>IF(M1270=People!$B$5,People!$A$5,IF(M1270=People!$B$4,People!$A$4,IF(M1270=People!$B$3,People!$A$3,IF(M1270=People!$B$2,People!$A$2,0))))</f>
        <v>Anna Andreadi</v>
      </c>
      <c r="W1270" t="str">
        <f>IFERROR(INDEX(Returns!A:A,MATCH(B1270,Returns!B:B,0)),"No")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8">
        <v>0</v>
      </c>
      <c r="U1271" s="1">
        <v>5.6159999999999997</v>
      </c>
      <c r="V1271" t="str">
        <f>IF(M1271=People!$B$5,People!$A$5,IF(M1271=People!$B$4,People!$A$4,IF(M1271=People!$B$3,People!$A$3,IF(M1271=People!$B$2,People!$A$2,0))))</f>
        <v>Cassandra Brandow</v>
      </c>
      <c r="W1271" t="str">
        <f>IFERROR(INDEX(Returns!A:A,MATCH(B1271,Returns!B:B,0)),"No")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8">
        <v>0.2</v>
      </c>
      <c r="U1272" s="1">
        <v>-12.792000000000002</v>
      </c>
      <c r="V1272" t="str">
        <f>IF(M1272=People!$B$5,People!$A$5,IF(M1272=People!$B$4,People!$A$4,IF(M1272=People!$B$3,People!$A$3,IF(M1272=People!$B$2,People!$A$2,0))))</f>
        <v>Kelly Williams</v>
      </c>
      <c r="W1272" t="str">
        <f>IFERROR(INDEX(Returns!A:A,MATCH(B1272,Returns!B:B,0)),"No")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8">
        <v>0.8</v>
      </c>
      <c r="U1273" s="1">
        <v>-126.85920000000002</v>
      </c>
      <c r="V1273" t="str">
        <f>IF(M1273=People!$B$5,People!$A$5,IF(M1273=People!$B$4,People!$A$4,IF(M1273=People!$B$3,People!$A$3,IF(M1273=People!$B$2,People!$A$2,0))))</f>
        <v>Kelly Williams</v>
      </c>
      <c r="W1273" t="str">
        <f>IFERROR(INDEX(Returns!A:A,MATCH(B1273,Returns!B:B,0)),"No")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8">
        <v>0.8</v>
      </c>
      <c r="U1274" s="1">
        <v>-67.27200000000002</v>
      </c>
      <c r="V1274" t="str">
        <f>IF(M1274=People!$B$5,People!$A$5,IF(M1274=People!$B$4,People!$A$4,IF(M1274=People!$B$3,People!$A$3,IF(M1274=People!$B$2,People!$A$2,0))))</f>
        <v>Kelly Williams</v>
      </c>
      <c r="W1274" t="str">
        <f>IFERROR(INDEX(Returns!A:A,MATCH(B1274,Returns!B:B,0)),"No")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8">
        <v>0.2</v>
      </c>
      <c r="U1275" s="1">
        <v>3.6288</v>
      </c>
      <c r="V1275" t="str">
        <f>IF(M1275=People!$B$5,People!$A$5,IF(M1275=People!$B$4,People!$A$4,IF(M1275=People!$B$3,People!$A$3,IF(M1275=People!$B$2,People!$A$2,0))))</f>
        <v>Kelly Williams</v>
      </c>
      <c r="W1275" t="str">
        <f>IFERROR(INDEX(Returns!A:A,MATCH(B1275,Returns!B:B,0)),"No")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8">
        <v>0.3</v>
      </c>
      <c r="U1276" s="1">
        <v>-88.783999999999978</v>
      </c>
      <c r="V1276" t="str">
        <f>IF(M1276=People!$B$5,People!$A$5,IF(M1276=People!$B$4,People!$A$4,IF(M1276=People!$B$3,People!$A$3,IF(M1276=People!$B$2,People!$A$2,0))))</f>
        <v>Kelly Williams</v>
      </c>
      <c r="W1276" t="str">
        <f>IFERROR(INDEX(Returns!A:A,MATCH(B1276,Returns!B:B,0)),"No")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8">
        <v>0.2</v>
      </c>
      <c r="U1277" s="1">
        <v>5.2026000000000003</v>
      </c>
      <c r="V1277" t="str">
        <f>IF(M1277=People!$B$5,People!$A$5,IF(M1277=People!$B$4,People!$A$4,IF(M1277=People!$B$3,People!$A$3,IF(M1277=People!$B$2,People!$A$2,0))))</f>
        <v>Kelly Williams</v>
      </c>
      <c r="W1277" t="str">
        <f>IFERROR(INDEX(Returns!A:A,MATCH(B1277,Returns!B:B,0)),"No")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8">
        <v>0.2</v>
      </c>
      <c r="U1278" s="1">
        <v>-7.1990999999999961</v>
      </c>
      <c r="V1278" t="str">
        <f>IF(M1278=People!$B$5,People!$A$5,IF(M1278=People!$B$4,People!$A$4,IF(M1278=People!$B$3,People!$A$3,IF(M1278=People!$B$2,People!$A$2,0))))</f>
        <v>Kelly Williams</v>
      </c>
      <c r="W1278" t="str">
        <f>IFERROR(INDEX(Returns!A:A,MATCH(B1278,Returns!B:B,0)),"No")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8">
        <v>0.2</v>
      </c>
      <c r="U1279" s="1">
        <v>5.3969999999999914</v>
      </c>
      <c r="V1279" t="str">
        <f>IF(M1279=People!$B$5,People!$A$5,IF(M1279=People!$B$4,People!$A$4,IF(M1279=People!$B$3,People!$A$3,IF(M1279=People!$B$2,People!$A$2,0))))</f>
        <v>Kelly Williams</v>
      </c>
      <c r="W1279" t="str">
        <f>IFERROR(INDEX(Returns!A:A,MATCH(B1279,Returns!B:B,0)),"No")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8">
        <v>0</v>
      </c>
      <c r="U1280" s="1">
        <v>12.8583</v>
      </c>
      <c r="V1280" t="str">
        <f>IF(M1280=People!$B$5,People!$A$5,IF(M1280=People!$B$4,People!$A$4,IF(M1280=People!$B$3,People!$A$3,IF(M1280=People!$B$2,People!$A$2,0))))</f>
        <v>Cassandra Brandow</v>
      </c>
      <c r="W1280" t="str">
        <f>IFERROR(INDEX(Returns!A:A,MATCH(B1280,Returns!B:B,0)),"No")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8">
        <v>0</v>
      </c>
      <c r="U1281" s="1">
        <v>30.196799999999996</v>
      </c>
      <c r="V1281" t="str">
        <f>IF(M1281=People!$B$5,People!$A$5,IF(M1281=People!$B$4,People!$A$4,IF(M1281=People!$B$3,People!$A$3,IF(M1281=People!$B$2,People!$A$2,0))))</f>
        <v>Cassandra Brandow</v>
      </c>
      <c r="W1281" t="str">
        <f>IFERROR(INDEX(Returns!A:A,MATCH(B1281,Returns!B:B,0)),"No")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8">
        <v>0</v>
      </c>
      <c r="U1282" s="1">
        <v>80.735999999999976</v>
      </c>
      <c r="V1282" t="str">
        <f>IF(M1282=People!$B$5,People!$A$5,IF(M1282=People!$B$4,People!$A$4,IF(M1282=People!$B$3,People!$A$3,IF(M1282=People!$B$2,People!$A$2,0))))</f>
        <v>Kelly Williams</v>
      </c>
      <c r="W1282" t="str">
        <f>IFERROR(INDEX(Returns!A:A,MATCH(B1282,Returns!B:B,0)),"No")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8">
        <v>0.2</v>
      </c>
      <c r="U1283" s="1">
        <v>4.9139999999999988</v>
      </c>
      <c r="V1283" t="str">
        <f>IF(M1283=People!$B$5,People!$A$5,IF(M1283=People!$B$4,People!$A$4,IF(M1283=People!$B$3,People!$A$3,IF(M1283=People!$B$2,People!$A$2,0))))</f>
        <v>Cassandra Brandow</v>
      </c>
      <c r="W1283" t="str">
        <f>IFERROR(INDEX(Returns!A:A,MATCH(B1283,Returns!B:B,0)),"No")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8">
        <v>0.7</v>
      </c>
      <c r="U1284" s="1">
        <v>-13.363000000000003</v>
      </c>
      <c r="V1284" t="str">
        <f>IF(M1284=People!$B$5,People!$A$5,IF(M1284=People!$B$4,People!$A$4,IF(M1284=People!$B$3,People!$A$3,IF(M1284=People!$B$2,People!$A$2,0))))</f>
        <v>Cassandra Brandow</v>
      </c>
      <c r="W1284" t="str">
        <f>IFERROR(INDEX(Returns!A:A,MATCH(B1284,Returns!B:B,0)),"No")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8">
        <v>0.2</v>
      </c>
      <c r="U1285" s="1">
        <v>88.073999999999984</v>
      </c>
      <c r="V1285" t="str">
        <f>IF(M1285=People!$B$5,People!$A$5,IF(M1285=People!$B$4,People!$A$4,IF(M1285=People!$B$3,People!$A$3,IF(M1285=People!$B$2,People!$A$2,0))))</f>
        <v>Cassandra Brandow</v>
      </c>
      <c r="W1285" t="str">
        <f>IFERROR(INDEX(Returns!A:A,MATCH(B1285,Returns!B:B,0)),"No")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8">
        <v>0.8</v>
      </c>
      <c r="U1286" s="1">
        <v>-4.8510000000000009</v>
      </c>
      <c r="V1286" t="str">
        <f>IF(M1286=People!$B$5,People!$A$5,IF(M1286=People!$B$4,People!$A$4,IF(M1286=People!$B$3,People!$A$3,IF(M1286=People!$B$2,People!$A$2,0))))</f>
        <v>Kelly Williams</v>
      </c>
      <c r="W1286" t="str">
        <f>IFERROR(INDEX(Returns!A:A,MATCH(B1286,Returns!B:B,0)),"No")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8">
        <v>0</v>
      </c>
      <c r="U1287" s="1">
        <v>1.0429999999999984</v>
      </c>
      <c r="V1287" t="str">
        <f>IF(M1287=People!$B$5,People!$A$5,IF(M1287=People!$B$4,People!$A$4,IF(M1287=People!$B$3,People!$A$3,IF(M1287=People!$B$2,People!$A$2,0))))</f>
        <v>Chuck Magee</v>
      </c>
      <c r="W1287" t="str">
        <f>IFERROR(INDEX(Returns!A:A,MATCH(B1287,Returns!B:B,0)),"No")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8">
        <v>0</v>
      </c>
      <c r="U1288" s="1">
        <v>4.4891999999999985</v>
      </c>
      <c r="V1288" t="str">
        <f>IF(M1288=People!$B$5,People!$A$5,IF(M1288=People!$B$4,People!$A$4,IF(M1288=People!$B$3,People!$A$3,IF(M1288=People!$B$2,People!$A$2,0))))</f>
        <v>Chuck Magee</v>
      </c>
      <c r="W1288" t="str">
        <f>IFERROR(INDEX(Returns!A:A,MATCH(B1288,Returns!B:B,0)),"No")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8">
        <v>0</v>
      </c>
      <c r="U1289" s="1">
        <v>11.166400000000003</v>
      </c>
      <c r="V1289" t="str">
        <f>IF(M1289=People!$B$5,People!$A$5,IF(M1289=People!$B$4,People!$A$4,IF(M1289=People!$B$3,People!$A$3,IF(M1289=People!$B$2,People!$A$2,0))))</f>
        <v>Chuck Magee</v>
      </c>
      <c r="W1289" t="str">
        <f>IFERROR(INDEX(Returns!A:A,MATCH(B1289,Returns!B:B,0)),"No")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8">
        <v>0.2</v>
      </c>
      <c r="U1290" s="1">
        <v>4.1147999999999989</v>
      </c>
      <c r="V1290" t="str">
        <f>IF(M1290=People!$B$5,People!$A$5,IF(M1290=People!$B$4,People!$A$4,IF(M1290=People!$B$3,People!$A$3,IF(M1290=People!$B$2,People!$A$2,0))))</f>
        <v>Chuck Magee</v>
      </c>
      <c r="W1290" t="str">
        <f>IFERROR(INDEX(Returns!A:A,MATCH(B1290,Returns!B:B,0)),"No")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8">
        <v>0</v>
      </c>
      <c r="U1291" s="1">
        <v>7.4952000000000005</v>
      </c>
      <c r="V1291" t="str">
        <f>IF(M1291=People!$B$5,People!$A$5,IF(M1291=People!$B$4,People!$A$4,IF(M1291=People!$B$3,People!$A$3,IF(M1291=People!$B$2,People!$A$2,0))))</f>
        <v>Chuck Magee</v>
      </c>
      <c r="W1291" t="str">
        <f>IFERROR(INDEX(Returns!A:A,MATCH(B1291,Returns!B:B,0)),"No")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28">
        <v>13.216000000000001</v>
      </c>
      <c r="S1292" s="1">
        <v>4</v>
      </c>
      <c r="T1292" s="8">
        <v>0.2</v>
      </c>
      <c r="U1292" s="1">
        <v>4.4603999999999999</v>
      </c>
      <c r="V1292" t="str">
        <f>IF(M1292=People!$B$5,People!$A$5,IF(M1292=People!$B$4,People!$A$4,IF(M1292=People!$B$3,People!$A$3,IF(M1292=People!$B$2,People!$A$2,0))))</f>
        <v>Anna Andreadi</v>
      </c>
      <c r="W1292" t="str">
        <f>IFERROR(INDEX(Returns!A:A,MATCH(B1292,Returns!B:B,0)),"No")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28">
        <v>32.400000000000006</v>
      </c>
      <c r="S1293" s="1">
        <v>5</v>
      </c>
      <c r="T1293" s="8">
        <v>0</v>
      </c>
      <c r="U1293" s="1">
        <v>15.552000000000001</v>
      </c>
      <c r="V1293" t="str">
        <f>IF(M1293=People!$B$5,People!$A$5,IF(M1293=People!$B$4,People!$A$4,IF(M1293=People!$B$3,People!$A$3,IF(M1293=People!$B$2,People!$A$2,0))))</f>
        <v>Anna Andreadi</v>
      </c>
      <c r="W1293" t="str">
        <f>IFERROR(INDEX(Returns!A:A,MATCH(B1293,Returns!B:B,0)),"No")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28">
        <v>32.94</v>
      </c>
      <c r="S1294" s="1">
        <v>3</v>
      </c>
      <c r="T1294" s="8">
        <v>0</v>
      </c>
      <c r="U1294" s="1">
        <v>9.2232000000000021</v>
      </c>
      <c r="V1294" t="str">
        <f>IF(M1294=People!$B$5,People!$A$5,IF(M1294=People!$B$4,People!$A$4,IF(M1294=People!$B$3,People!$A$3,IF(M1294=People!$B$2,People!$A$2,0))))</f>
        <v>Anna Andreadi</v>
      </c>
      <c r="W1294" t="str">
        <f>IFERROR(INDEX(Returns!A:A,MATCH(B1294,Returns!B:B,0)),"No")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28">
        <v>114.2</v>
      </c>
      <c r="S1295" s="1">
        <v>5</v>
      </c>
      <c r="T1295" s="8">
        <v>0</v>
      </c>
      <c r="U1295" s="1">
        <v>52.531999999999996</v>
      </c>
      <c r="V1295" t="str">
        <f>IF(M1295=People!$B$5,People!$A$5,IF(M1295=People!$B$4,People!$A$4,IF(M1295=People!$B$3,People!$A$3,IF(M1295=People!$B$2,People!$A$2,0))))</f>
        <v>Anna Andreadi</v>
      </c>
      <c r="W1295" t="str">
        <f>IFERROR(INDEX(Returns!A:A,MATCH(B1295,Returns!B:B,0)),"No")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28">
        <v>3.08</v>
      </c>
      <c r="S1296" s="1">
        <v>1</v>
      </c>
      <c r="T1296" s="8">
        <v>0</v>
      </c>
      <c r="U1296" s="1">
        <v>1.4783999999999999</v>
      </c>
      <c r="V1296" t="str">
        <f>IF(M1296=People!$B$5,People!$A$5,IF(M1296=People!$B$4,People!$A$4,IF(M1296=People!$B$3,People!$A$3,IF(M1296=People!$B$2,People!$A$2,0))))</f>
        <v>Anna Andreadi</v>
      </c>
      <c r="W1296" t="str">
        <f>IFERROR(INDEX(Returns!A:A,MATCH(B1296,Returns!B:B,0)),"No")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28">
        <v>845.72799999999995</v>
      </c>
      <c r="S1297" s="1">
        <v>13</v>
      </c>
      <c r="T1297" s="8">
        <v>0.2</v>
      </c>
      <c r="U1297" s="1">
        <v>84.572799999999944</v>
      </c>
      <c r="V1297" t="str">
        <f>IF(M1297=People!$B$5,People!$A$5,IF(M1297=People!$B$4,People!$A$4,IF(M1297=People!$B$3,People!$A$3,IF(M1297=People!$B$2,People!$A$2,0))))</f>
        <v>Anna Andreadi</v>
      </c>
      <c r="W1297" t="str">
        <f>IFERROR(INDEX(Returns!A:A,MATCH(B1297,Returns!B:B,0)),"No")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28">
        <v>13.904</v>
      </c>
      <c r="S1298" s="1">
        <v>2</v>
      </c>
      <c r="T1298" s="8">
        <v>0.2</v>
      </c>
      <c r="U1298" s="1">
        <v>4.5187999999999997</v>
      </c>
      <c r="V1298" t="str">
        <f>IF(M1298=People!$B$5,People!$A$5,IF(M1298=People!$B$4,People!$A$4,IF(M1298=People!$B$3,People!$A$3,IF(M1298=People!$B$2,People!$A$2,0))))</f>
        <v>Anna Andreadi</v>
      </c>
      <c r="W1298" t="str">
        <f>IFERROR(INDEX(Returns!A:A,MATCH(B1298,Returns!B:B,0)),"No")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28">
        <v>20.72</v>
      </c>
      <c r="S1299" s="1">
        <v>2</v>
      </c>
      <c r="T1299" s="8">
        <v>0.2</v>
      </c>
      <c r="U1299" s="1">
        <v>6.4749999999999979</v>
      </c>
      <c r="V1299" t="str">
        <f>IF(M1299=People!$B$5,People!$A$5,IF(M1299=People!$B$4,People!$A$4,IF(M1299=People!$B$3,People!$A$3,IF(M1299=People!$B$2,People!$A$2,0))))</f>
        <v>Anna Andreadi</v>
      </c>
      <c r="W1299" t="str">
        <f>IFERROR(INDEX(Returns!A:A,MATCH(B1299,Returns!B:B,0)),"No")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8">
        <v>0</v>
      </c>
      <c r="U1300" s="1">
        <v>2.2990000000000066</v>
      </c>
      <c r="V1300" t="str">
        <f>IF(M1300=People!$B$5,People!$A$5,IF(M1300=People!$B$4,People!$A$4,IF(M1300=People!$B$3,People!$A$3,IF(M1300=People!$B$2,People!$A$2,0))))</f>
        <v>Kelly Williams</v>
      </c>
      <c r="W1300" t="str">
        <f>IFERROR(INDEX(Returns!A:A,MATCH(B1300,Returns!B:B,0)),"No")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28">
        <v>26.96</v>
      </c>
      <c r="S1301" s="1">
        <v>2</v>
      </c>
      <c r="T1301" s="8">
        <v>0</v>
      </c>
      <c r="U1301" s="1">
        <v>7.0095999999999989</v>
      </c>
      <c r="V1301" t="str">
        <f>IF(M1301=People!$B$5,People!$A$5,IF(M1301=People!$B$4,People!$A$4,IF(M1301=People!$B$3,People!$A$3,IF(M1301=People!$B$2,People!$A$2,0))))</f>
        <v>Anna Andreadi</v>
      </c>
      <c r="W1301" t="str">
        <f>IFERROR(INDEX(Returns!A:A,MATCH(B1301,Returns!B:B,0)),"No")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8">
        <v>0</v>
      </c>
      <c r="U1302" s="1">
        <v>166.10039999999995</v>
      </c>
      <c r="V1302" t="str">
        <f>IF(M1302=People!$B$5,People!$A$5,IF(M1302=People!$B$4,People!$A$4,IF(M1302=People!$B$3,People!$A$3,IF(M1302=People!$B$2,People!$A$2,0))))</f>
        <v>Cassandra Brandow</v>
      </c>
      <c r="W1302" t="str">
        <f>IFERROR(INDEX(Returns!A:A,MATCH(B1302,Returns!B:B,0)),"No")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8">
        <v>0</v>
      </c>
      <c r="U1303" s="1">
        <v>83.050199999999975</v>
      </c>
      <c r="V1303" t="str">
        <f>IF(M1303=People!$B$5,People!$A$5,IF(M1303=People!$B$4,People!$A$4,IF(M1303=People!$B$3,People!$A$3,IF(M1303=People!$B$2,People!$A$2,0))))</f>
        <v>Cassandra Brandow</v>
      </c>
      <c r="W1303" t="str">
        <f>IFERROR(INDEX(Returns!A:A,MATCH(B1303,Returns!B:B,0)),"No")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8">
        <v>0</v>
      </c>
      <c r="U1304" s="1">
        <v>4.3371999999999957</v>
      </c>
      <c r="V1304" t="str">
        <f>IF(M1304=People!$B$5,People!$A$5,IF(M1304=People!$B$4,People!$A$4,IF(M1304=People!$B$3,People!$A$3,IF(M1304=People!$B$2,People!$A$2,0))))</f>
        <v>Cassandra Brandow</v>
      </c>
      <c r="W1304" t="str">
        <f>IFERROR(INDEX(Returns!A:A,MATCH(B1304,Returns!B:B,0)),"No")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8">
        <v>0</v>
      </c>
      <c r="U1305" s="1">
        <v>5.5176999999999978</v>
      </c>
      <c r="V1305" t="str">
        <f>IF(M1305=People!$B$5,People!$A$5,IF(M1305=People!$B$4,People!$A$4,IF(M1305=People!$B$3,People!$A$3,IF(M1305=People!$B$2,People!$A$2,0))))</f>
        <v>Cassandra Brandow</v>
      </c>
      <c r="W1305" t="str">
        <f>IFERROR(INDEX(Returns!A:A,MATCH(B1305,Returns!B:B,0)),"No")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8">
        <v>0</v>
      </c>
      <c r="U1306" s="1">
        <v>77.751899999999992</v>
      </c>
      <c r="V1306" t="str">
        <f>IF(M1306=People!$B$5,People!$A$5,IF(M1306=People!$B$4,People!$A$4,IF(M1306=People!$B$3,People!$A$3,IF(M1306=People!$B$2,People!$A$2,0))))</f>
        <v>Cassandra Brandow</v>
      </c>
      <c r="W1306" t="str">
        <f>IFERROR(INDEX(Returns!A:A,MATCH(B1306,Returns!B:B,0)),"No")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8">
        <v>0.2</v>
      </c>
      <c r="U1307" s="1">
        <v>52.492999999999967</v>
      </c>
      <c r="V1307" t="str">
        <f>IF(M1307=People!$B$5,People!$A$5,IF(M1307=People!$B$4,People!$A$4,IF(M1307=People!$B$3,People!$A$3,IF(M1307=People!$B$2,People!$A$2,0))))</f>
        <v>Kelly Williams</v>
      </c>
      <c r="W1307" t="str">
        <f>IFERROR(INDEX(Returns!A:A,MATCH(B1307,Returns!B:B,0)),"No")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28">
        <v>46.76</v>
      </c>
      <c r="S1308" s="1">
        <v>7</v>
      </c>
      <c r="T1308" s="8">
        <v>0</v>
      </c>
      <c r="U1308" s="1">
        <v>22.444800000000001</v>
      </c>
      <c r="V1308" t="str">
        <f>IF(M1308=People!$B$5,People!$A$5,IF(M1308=People!$B$4,People!$A$4,IF(M1308=People!$B$3,People!$A$3,IF(M1308=People!$B$2,People!$A$2,0))))</f>
        <v>Anna Andreadi</v>
      </c>
      <c r="W1308" t="str">
        <f>IFERROR(INDEX(Returns!A:A,MATCH(B1308,Returns!B:B,0)),"No")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28">
        <v>17.712</v>
      </c>
      <c r="S1309" s="1">
        <v>3</v>
      </c>
      <c r="T1309" s="8">
        <v>0.2</v>
      </c>
      <c r="U1309" s="1">
        <v>6.4206000000000012</v>
      </c>
      <c r="V1309" t="str">
        <f>IF(M1309=People!$B$5,People!$A$5,IF(M1309=People!$B$4,People!$A$4,IF(M1309=People!$B$3,People!$A$3,IF(M1309=People!$B$2,People!$A$2,0))))</f>
        <v>Anna Andreadi</v>
      </c>
      <c r="W1309" t="str">
        <f>IFERROR(INDEX(Returns!A:A,MATCH(B1309,Returns!B:B,0)),"No")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28">
        <v>21.78</v>
      </c>
      <c r="S1310" s="1">
        <v>2</v>
      </c>
      <c r="T1310" s="8">
        <v>0</v>
      </c>
      <c r="U1310" s="1">
        <v>5.6628000000000007</v>
      </c>
      <c r="V1310" t="str">
        <f>IF(M1310=People!$B$5,People!$A$5,IF(M1310=People!$B$4,People!$A$4,IF(M1310=People!$B$3,People!$A$3,IF(M1310=People!$B$2,People!$A$2,0))))</f>
        <v>Anna Andreadi</v>
      </c>
      <c r="W1310" t="str">
        <f>IFERROR(INDEX(Returns!A:A,MATCH(B1310,Returns!B:B,0)),"No")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28">
        <v>161.94</v>
      </c>
      <c r="S1311" s="1">
        <v>3</v>
      </c>
      <c r="T1311" s="8">
        <v>0</v>
      </c>
      <c r="U1311" s="1">
        <v>9.716399999999993</v>
      </c>
      <c r="V1311" t="str">
        <f>IF(M1311=People!$B$5,People!$A$5,IF(M1311=People!$B$4,People!$A$4,IF(M1311=People!$B$3,People!$A$3,IF(M1311=People!$B$2,People!$A$2,0))))</f>
        <v>Anna Andreadi</v>
      </c>
      <c r="W1311" t="str">
        <f>IFERROR(INDEX(Returns!A:A,MATCH(B1311,Returns!B:B,0)),"No")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28">
        <v>161.56800000000001</v>
      </c>
      <c r="S1312" s="1">
        <v>2</v>
      </c>
      <c r="T1312" s="8">
        <v>0.2</v>
      </c>
      <c r="U1312" s="1">
        <v>-8.0783999999999949</v>
      </c>
      <c r="V1312" t="str">
        <f>IF(M1312=People!$B$5,People!$A$5,IF(M1312=People!$B$4,People!$A$4,IF(M1312=People!$B$3,People!$A$3,IF(M1312=People!$B$2,People!$A$2,0))))</f>
        <v>Anna Andreadi</v>
      </c>
      <c r="W1312" t="str">
        <f>IFERROR(INDEX(Returns!A:A,MATCH(B1312,Returns!B:B,0)),"No")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8">
        <v>0</v>
      </c>
      <c r="U1313" s="1">
        <v>1.7343</v>
      </c>
      <c r="V1313" t="str">
        <f>IF(M1313=People!$B$5,People!$A$5,IF(M1313=People!$B$4,People!$A$4,IF(M1313=People!$B$3,People!$A$3,IF(M1313=People!$B$2,People!$A$2,0))))</f>
        <v>Chuck Magee</v>
      </c>
      <c r="W1313" t="str">
        <f>IFERROR(INDEX(Returns!A:A,MATCH(B1313,Returns!B:B,0)),"No")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8">
        <v>0</v>
      </c>
      <c r="U1314" s="1">
        <v>56.175200000000004</v>
      </c>
      <c r="V1314" t="str">
        <f>IF(M1314=People!$B$5,People!$A$5,IF(M1314=People!$B$4,People!$A$4,IF(M1314=People!$B$3,People!$A$3,IF(M1314=People!$B$2,People!$A$2,0))))</f>
        <v>Chuck Magee</v>
      </c>
      <c r="W1314" t="str">
        <f>IFERROR(INDEX(Returns!A:A,MATCH(B1314,Returns!B:B,0)),"No")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8">
        <v>0.3</v>
      </c>
      <c r="U1315" s="1">
        <v>-13.317599999999999</v>
      </c>
      <c r="V1315" t="str">
        <f>IF(M1315=People!$B$5,People!$A$5,IF(M1315=People!$B$4,People!$A$4,IF(M1315=People!$B$3,People!$A$3,IF(M1315=People!$B$2,People!$A$2,0))))</f>
        <v>Chuck Magee</v>
      </c>
      <c r="W1315" t="str">
        <f>IFERROR(INDEX(Returns!A:A,MATCH(B1315,Returns!B:B,0)),"No")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28">
        <v>38.880000000000003</v>
      </c>
      <c r="S1316" s="1">
        <v>6</v>
      </c>
      <c r="T1316" s="8">
        <v>0</v>
      </c>
      <c r="U1316" s="1">
        <v>18.662400000000002</v>
      </c>
      <c r="V1316" t="str">
        <f>IF(M1316=People!$B$5,People!$A$5,IF(M1316=People!$B$4,People!$A$4,IF(M1316=People!$B$3,People!$A$3,IF(M1316=People!$B$2,People!$A$2,0))))</f>
        <v>Anna Andreadi</v>
      </c>
      <c r="W1316" t="str">
        <f>IFERROR(INDEX(Returns!A:A,MATCH(B1316,Returns!B:B,0)),"No")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28">
        <v>183.84</v>
      </c>
      <c r="S1317" s="1">
        <v>8</v>
      </c>
      <c r="T1317" s="8">
        <v>0</v>
      </c>
      <c r="U1317" s="1">
        <v>62.505600000000001</v>
      </c>
      <c r="V1317" t="str">
        <f>IF(M1317=People!$B$5,People!$A$5,IF(M1317=People!$B$4,People!$A$4,IF(M1317=People!$B$3,People!$A$3,IF(M1317=People!$B$2,People!$A$2,0))))</f>
        <v>Anna Andreadi</v>
      </c>
      <c r="W1317" t="str">
        <f>IFERROR(INDEX(Returns!A:A,MATCH(B1317,Returns!B:B,0)),"No")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28">
        <v>579.29999999999995</v>
      </c>
      <c r="S1318" s="1">
        <v>5</v>
      </c>
      <c r="T1318" s="8">
        <v>0</v>
      </c>
      <c r="U1318" s="1">
        <v>28.964999999999961</v>
      </c>
      <c r="V1318" t="str">
        <f>IF(M1318=People!$B$5,People!$A$5,IF(M1318=People!$B$4,People!$A$4,IF(M1318=People!$B$3,People!$A$3,IF(M1318=People!$B$2,People!$A$2,0))))</f>
        <v>Anna Andreadi</v>
      </c>
      <c r="W1318" t="str">
        <f>IFERROR(INDEX(Returns!A:A,MATCH(B1318,Returns!B:B,0)),"No")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8">
        <v>0.2</v>
      </c>
      <c r="U1319" s="1">
        <v>3.3724999999999992</v>
      </c>
      <c r="V1319" t="str">
        <f>IF(M1319=People!$B$5,People!$A$5,IF(M1319=People!$B$4,People!$A$4,IF(M1319=People!$B$3,People!$A$3,IF(M1319=People!$B$2,People!$A$2,0))))</f>
        <v>Chuck Magee</v>
      </c>
      <c r="W1319" t="str">
        <f>IFERROR(INDEX(Returns!A:A,MATCH(B1319,Returns!B:B,0)),"No")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8">
        <v>0.2</v>
      </c>
      <c r="U1320" s="1">
        <v>71.989999999999981</v>
      </c>
      <c r="V1320" t="str">
        <f>IF(M1320=People!$B$5,People!$A$5,IF(M1320=People!$B$4,People!$A$4,IF(M1320=People!$B$3,People!$A$3,IF(M1320=People!$B$2,People!$A$2,0))))</f>
        <v>Cassandra Brandow</v>
      </c>
      <c r="W1320" t="str">
        <f>IFERROR(INDEX(Returns!A:A,MATCH(B1320,Returns!B:B,0)),"No")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8">
        <v>0.7</v>
      </c>
      <c r="U1321" s="1">
        <v>-3.6288</v>
      </c>
      <c r="V1321" t="str">
        <f>IF(M1321=People!$B$5,People!$A$5,IF(M1321=People!$B$4,People!$A$4,IF(M1321=People!$B$3,People!$A$3,IF(M1321=People!$B$2,People!$A$2,0))))</f>
        <v>Cassandra Brandow</v>
      </c>
      <c r="W1321" t="str">
        <f>IFERROR(INDEX(Returns!A:A,MATCH(B1321,Returns!B:B,0)),"No")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8">
        <v>0.7</v>
      </c>
      <c r="U1322" s="1">
        <v>-4.1831999999999976</v>
      </c>
      <c r="V1322" t="str">
        <f>IF(M1322=People!$B$5,People!$A$5,IF(M1322=People!$B$4,People!$A$4,IF(M1322=People!$B$3,People!$A$3,IF(M1322=People!$B$2,People!$A$2,0))))</f>
        <v>Chuck Magee</v>
      </c>
      <c r="W1322" t="str">
        <f>IFERROR(INDEX(Returns!A:A,MATCH(B1322,Returns!B:B,0)),"No")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8">
        <v>0.2</v>
      </c>
      <c r="U1323" s="1">
        <v>35.69399999999996</v>
      </c>
      <c r="V1323" t="str">
        <f>IF(M1323=People!$B$5,People!$A$5,IF(M1323=People!$B$4,People!$A$4,IF(M1323=People!$B$3,People!$A$3,IF(M1323=People!$B$2,People!$A$2,0))))</f>
        <v>Chuck Magee</v>
      </c>
      <c r="W1323" t="str">
        <f>IFERROR(INDEX(Returns!A:A,MATCH(B1323,Returns!B:B,0)),"No")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8">
        <v>0</v>
      </c>
      <c r="U1324" s="1">
        <v>19.656000000000002</v>
      </c>
      <c r="V1324" t="str">
        <f>IF(M1324=People!$B$5,People!$A$5,IF(M1324=People!$B$4,People!$A$4,IF(M1324=People!$B$3,People!$A$3,IF(M1324=People!$B$2,People!$A$2,0))))</f>
        <v>Cassandra Brandow</v>
      </c>
      <c r="W1324" t="str">
        <f>IFERROR(INDEX(Returns!A:A,MATCH(B1324,Returns!B:B,0)),"No")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8">
        <v>0.2</v>
      </c>
      <c r="U1325" s="1">
        <v>3.5151999999999988</v>
      </c>
      <c r="V1325" t="str">
        <f>IF(M1325=People!$B$5,People!$A$5,IF(M1325=People!$B$4,People!$A$4,IF(M1325=People!$B$3,People!$A$3,IF(M1325=People!$B$2,People!$A$2,0))))</f>
        <v>Cassandra Brandow</v>
      </c>
      <c r="W1325" t="str">
        <f>IFERROR(INDEX(Returns!A:A,MATCH(B1325,Returns!B:B,0)),"No")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8">
        <v>0</v>
      </c>
      <c r="U1326" s="1">
        <v>12.490200000000003</v>
      </c>
      <c r="V1326" t="str">
        <f>IF(M1326=People!$B$5,People!$A$5,IF(M1326=People!$B$4,People!$A$4,IF(M1326=People!$B$3,People!$A$3,IF(M1326=People!$B$2,People!$A$2,0))))</f>
        <v>Chuck Magee</v>
      </c>
      <c r="W1326" t="str">
        <f>IFERROR(INDEX(Returns!A:A,MATCH(B1326,Returns!B:B,0)),"No")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8">
        <v>0.8</v>
      </c>
      <c r="U1327" s="1">
        <v>-30.555000000000007</v>
      </c>
      <c r="V1327" t="str">
        <f>IF(M1327=People!$B$5,People!$A$5,IF(M1327=People!$B$4,People!$A$4,IF(M1327=People!$B$3,People!$A$3,IF(M1327=People!$B$2,People!$A$2,0))))</f>
        <v>Kelly Williams</v>
      </c>
      <c r="W1327" t="str">
        <f>IFERROR(INDEX(Returns!A:A,MATCH(B1327,Returns!B:B,0)),"No")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8">
        <v>0.2</v>
      </c>
      <c r="U1328" s="1">
        <v>5.1072000000000024</v>
      </c>
      <c r="V1328" t="str">
        <f>IF(M1328=People!$B$5,People!$A$5,IF(M1328=People!$B$4,People!$A$4,IF(M1328=People!$B$3,People!$A$3,IF(M1328=People!$B$2,People!$A$2,0))))</f>
        <v>Chuck Magee</v>
      </c>
      <c r="W1328" t="str">
        <f>IFERROR(INDEX(Returns!A:A,MATCH(B1328,Returns!B:B,0)),"No")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8">
        <v>0</v>
      </c>
      <c r="U1329" s="1">
        <v>5.5565999999999995</v>
      </c>
      <c r="V1329" t="str">
        <f>IF(M1329=People!$B$5,People!$A$5,IF(M1329=People!$B$4,People!$A$4,IF(M1329=People!$B$3,People!$A$3,IF(M1329=People!$B$2,People!$A$2,0))))</f>
        <v>Chuck Magee</v>
      </c>
      <c r="W1329" t="str">
        <f>IFERROR(INDEX(Returns!A:A,MATCH(B1329,Returns!B:B,0)),"No")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28">
        <v>87.92</v>
      </c>
      <c r="S1330" s="1">
        <v>4</v>
      </c>
      <c r="T1330" s="8">
        <v>0</v>
      </c>
      <c r="U1330" s="1">
        <v>26.375999999999998</v>
      </c>
      <c r="V1330" t="str">
        <f>IF(M1330=People!$B$5,People!$A$5,IF(M1330=People!$B$4,People!$A$4,IF(M1330=People!$B$3,People!$A$3,IF(M1330=People!$B$2,People!$A$2,0))))</f>
        <v>Anna Andreadi</v>
      </c>
      <c r="W1330" t="str">
        <f>IFERROR(INDEX(Returns!A:A,MATCH(B1330,Returns!B:B,0)),"No")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28">
        <v>37.049999999999997</v>
      </c>
      <c r="S1331" s="1">
        <v>3</v>
      </c>
      <c r="T1331" s="8">
        <v>0</v>
      </c>
      <c r="U1331" s="1">
        <v>16.302</v>
      </c>
      <c r="V1331" t="str">
        <f>IF(M1331=People!$B$5,People!$A$5,IF(M1331=People!$B$4,People!$A$4,IF(M1331=People!$B$3,People!$A$3,IF(M1331=People!$B$2,People!$A$2,0))))</f>
        <v>Anna Andreadi</v>
      </c>
      <c r="W1331" t="str">
        <f>IFERROR(INDEX(Returns!A:A,MATCH(B1331,Returns!B:B,0)),"No")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8">
        <v>0.4</v>
      </c>
      <c r="U1332" s="1">
        <v>-0.64350000000000018</v>
      </c>
      <c r="V1332" t="str">
        <f>IF(M1332=People!$B$5,People!$A$5,IF(M1332=People!$B$4,People!$A$4,IF(M1332=People!$B$3,People!$A$3,IF(M1332=People!$B$2,People!$A$2,0))))</f>
        <v>Chuck Magee</v>
      </c>
      <c r="W1332" t="str">
        <f>IFERROR(INDEX(Returns!A:A,MATCH(B1332,Returns!B:B,0)),"No")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8">
        <v>0.2</v>
      </c>
      <c r="U1333" s="1">
        <v>2.4009999999999998</v>
      </c>
      <c r="V1333" t="str">
        <f>IF(M1333=People!$B$5,People!$A$5,IF(M1333=People!$B$4,People!$A$4,IF(M1333=People!$B$3,People!$A$3,IF(M1333=People!$B$2,People!$A$2,0))))</f>
        <v>Chuck Magee</v>
      </c>
      <c r="W1333" t="str">
        <f>IFERROR(INDEX(Returns!A:A,MATCH(B1333,Returns!B:B,0)),"No")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8">
        <v>0.8</v>
      </c>
      <c r="U1334" s="1">
        <v>-1.7280000000000002</v>
      </c>
      <c r="V1334" t="str">
        <f>IF(M1334=People!$B$5,People!$A$5,IF(M1334=People!$B$4,People!$A$4,IF(M1334=People!$B$3,People!$A$3,IF(M1334=People!$B$2,People!$A$2,0))))</f>
        <v>Kelly Williams</v>
      </c>
      <c r="W1334" t="str">
        <f>IFERROR(INDEX(Returns!A:A,MATCH(B1334,Returns!B:B,0)),"No")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8">
        <v>0.8</v>
      </c>
      <c r="U1335" s="1">
        <v>-13.930000000000003</v>
      </c>
      <c r="V1335" t="str">
        <f>IF(M1335=People!$B$5,People!$A$5,IF(M1335=People!$B$4,People!$A$4,IF(M1335=People!$B$3,People!$A$3,IF(M1335=People!$B$2,People!$A$2,0))))</f>
        <v>Kelly Williams</v>
      </c>
      <c r="W1335" t="str">
        <f>IFERROR(INDEX(Returns!A:A,MATCH(B1335,Returns!B:B,0)),"No")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28">
        <v>140.73599999999999</v>
      </c>
      <c r="S1336" s="1">
        <v>8</v>
      </c>
      <c r="T1336" s="8">
        <v>0.2</v>
      </c>
      <c r="U1336" s="1">
        <v>52.775999999999996</v>
      </c>
      <c r="V1336" t="str">
        <f>IF(M1336=People!$B$5,People!$A$5,IF(M1336=People!$B$4,People!$A$4,IF(M1336=People!$B$3,People!$A$3,IF(M1336=People!$B$2,People!$A$2,0))))</f>
        <v>Anna Andreadi</v>
      </c>
      <c r="W1336" t="str">
        <f>IFERROR(INDEX(Returns!A:A,MATCH(B1336,Returns!B:B,0)),"No")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8">
        <v>0</v>
      </c>
      <c r="U1337" s="1">
        <v>0</v>
      </c>
      <c r="V1337" t="str">
        <f>IF(M1337=People!$B$5,People!$A$5,IF(M1337=People!$B$4,People!$A$4,IF(M1337=People!$B$3,People!$A$3,IF(M1337=People!$B$2,People!$A$2,0))))</f>
        <v>Chuck Magee</v>
      </c>
      <c r="W1337" t="str">
        <f>IFERROR(INDEX(Returns!A:A,MATCH(B1337,Returns!B:B,0)),"No")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28">
        <v>25.11</v>
      </c>
      <c r="S1338" s="1">
        <v>3</v>
      </c>
      <c r="T1338" s="8">
        <v>0</v>
      </c>
      <c r="U1338" s="1">
        <v>6.5285999999999991</v>
      </c>
      <c r="V1338" t="str">
        <f>IF(M1338=People!$B$5,People!$A$5,IF(M1338=People!$B$4,People!$A$4,IF(M1338=People!$B$3,People!$A$3,IF(M1338=People!$B$2,People!$A$2,0))))</f>
        <v>Anna Andreadi</v>
      </c>
      <c r="W1338" t="str">
        <f>IFERROR(INDEX(Returns!A:A,MATCH(B1338,Returns!B:B,0)),"No")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8">
        <v>0</v>
      </c>
      <c r="U1339" s="1">
        <v>8.0406000000000013</v>
      </c>
      <c r="V1339" t="str">
        <f>IF(M1339=People!$B$5,People!$A$5,IF(M1339=People!$B$4,People!$A$4,IF(M1339=People!$B$3,People!$A$3,IF(M1339=People!$B$2,People!$A$2,0))))</f>
        <v>Chuck Magee</v>
      </c>
      <c r="W1339" t="str">
        <f>IFERROR(INDEX(Returns!A:A,MATCH(B1339,Returns!B:B,0)),"No")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8">
        <v>0</v>
      </c>
      <c r="U1340" s="1">
        <v>176.17080000000001</v>
      </c>
      <c r="V1340" t="str">
        <f>IF(M1340=People!$B$5,People!$A$5,IF(M1340=People!$B$4,People!$A$4,IF(M1340=People!$B$3,People!$A$3,IF(M1340=People!$B$2,People!$A$2,0))))</f>
        <v>Chuck Magee</v>
      </c>
      <c r="W1340" t="str">
        <f>IFERROR(INDEX(Returns!A:A,MATCH(B1340,Returns!B:B,0)),"No")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8">
        <v>0</v>
      </c>
      <c r="U1341" s="1">
        <v>36.019200000000005</v>
      </c>
      <c r="V1341" t="str">
        <f>IF(M1341=People!$B$5,People!$A$5,IF(M1341=People!$B$4,People!$A$4,IF(M1341=People!$B$3,People!$A$3,IF(M1341=People!$B$2,People!$A$2,0))))</f>
        <v>Chuck Magee</v>
      </c>
      <c r="W1341" t="str">
        <f>IFERROR(INDEX(Returns!A:A,MATCH(B1341,Returns!B:B,0)),"No")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8">
        <v>0.5</v>
      </c>
      <c r="U1342" s="1">
        <v>-27.827999999999975</v>
      </c>
      <c r="V1342" t="str">
        <f>IF(M1342=People!$B$5,People!$A$5,IF(M1342=People!$B$4,People!$A$4,IF(M1342=People!$B$3,People!$A$3,IF(M1342=People!$B$2,People!$A$2,0))))</f>
        <v>Cassandra Brandow</v>
      </c>
      <c r="W1342" t="str">
        <f>IFERROR(INDEX(Returns!A:A,MATCH(B1342,Returns!B:B,0)),"No")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8">
        <v>0.7</v>
      </c>
      <c r="U1343" s="1">
        <v>-12.527999999999995</v>
      </c>
      <c r="V1343" t="str">
        <f>IF(M1343=People!$B$5,People!$A$5,IF(M1343=People!$B$4,People!$A$4,IF(M1343=People!$B$3,People!$A$3,IF(M1343=People!$B$2,People!$A$2,0))))</f>
        <v>Cassandra Brandow</v>
      </c>
      <c r="W1343" t="str">
        <f>IFERROR(INDEX(Returns!A:A,MATCH(B1343,Returns!B:B,0)),"No")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8">
        <v>0.7</v>
      </c>
      <c r="U1344" s="1">
        <v>-21.159599999999998</v>
      </c>
      <c r="V1344" t="str">
        <f>IF(M1344=People!$B$5,People!$A$5,IF(M1344=People!$B$4,People!$A$4,IF(M1344=People!$B$3,People!$A$3,IF(M1344=People!$B$2,People!$A$2,0))))</f>
        <v>Cassandra Brandow</v>
      </c>
      <c r="W1344" t="str">
        <f>IFERROR(INDEX(Returns!A:A,MATCH(B1344,Returns!B:B,0)),"No")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8">
        <v>0</v>
      </c>
      <c r="U1345" s="1">
        <v>14.345999999999995</v>
      </c>
      <c r="V1345" t="str">
        <f>IF(M1345=People!$B$5,People!$A$5,IF(M1345=People!$B$4,People!$A$4,IF(M1345=People!$B$3,People!$A$3,IF(M1345=People!$B$2,People!$A$2,0))))</f>
        <v>Chuck Magee</v>
      </c>
      <c r="W1345" t="str">
        <f>IFERROR(INDEX(Returns!A:A,MATCH(B1345,Returns!B:B,0)),"No")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8">
        <v>0</v>
      </c>
      <c r="U1346" s="1">
        <v>6.0029999999999992</v>
      </c>
      <c r="V1346" t="str">
        <f>IF(M1346=People!$B$5,People!$A$5,IF(M1346=People!$B$4,People!$A$4,IF(M1346=People!$B$3,People!$A$3,IF(M1346=People!$B$2,People!$A$2,0))))</f>
        <v>Chuck Magee</v>
      </c>
      <c r="W1346" t="str">
        <f>IFERROR(INDEX(Returns!A:A,MATCH(B1346,Returns!B:B,0)),"No")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8">
        <v>0</v>
      </c>
      <c r="U1347" s="1">
        <v>36.574200000000005</v>
      </c>
      <c r="V1347" t="str">
        <f>IF(M1347=People!$B$5,People!$A$5,IF(M1347=People!$B$4,People!$A$4,IF(M1347=People!$B$3,People!$A$3,IF(M1347=People!$B$2,People!$A$2,0))))</f>
        <v>Kelly Williams</v>
      </c>
      <c r="W1347" t="str">
        <f>IFERROR(INDEX(Returns!A:A,MATCH(B1347,Returns!B:B,0)),"No")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8">
        <v>0</v>
      </c>
      <c r="U1348" s="1">
        <v>23.59</v>
      </c>
      <c r="V1348" t="str">
        <f>IF(M1348=People!$B$5,People!$A$5,IF(M1348=People!$B$4,People!$A$4,IF(M1348=People!$B$3,People!$A$3,IF(M1348=People!$B$2,People!$A$2,0))))</f>
        <v>Kelly Williams</v>
      </c>
      <c r="W1348" t="str">
        <f>IFERROR(INDEX(Returns!A:A,MATCH(B1348,Returns!B:B,0)),"No")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8">
        <v>0</v>
      </c>
      <c r="U1349" s="1">
        <v>5.7071999999999976</v>
      </c>
      <c r="V1349" t="str">
        <f>IF(M1349=People!$B$5,People!$A$5,IF(M1349=People!$B$4,People!$A$4,IF(M1349=People!$B$3,People!$A$3,IF(M1349=People!$B$2,People!$A$2,0))))</f>
        <v>Kelly Williams</v>
      </c>
      <c r="W1349" t="str">
        <f>IFERROR(INDEX(Returns!A:A,MATCH(B1349,Returns!B:B,0)),"No")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8">
        <v>0</v>
      </c>
      <c r="U1350" s="1">
        <v>25.097999999999999</v>
      </c>
      <c r="V1350" t="str">
        <f>IF(M1350=People!$B$5,People!$A$5,IF(M1350=People!$B$4,People!$A$4,IF(M1350=People!$B$3,People!$A$3,IF(M1350=People!$B$2,People!$A$2,0))))</f>
        <v>Kelly Williams</v>
      </c>
      <c r="W1350" t="str">
        <f>IFERROR(INDEX(Returns!A:A,MATCH(B1350,Returns!B:B,0)),"No")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8">
        <v>0</v>
      </c>
      <c r="U1351" s="1">
        <v>17.2224</v>
      </c>
      <c r="V1351" t="str">
        <f>IF(M1351=People!$B$5,People!$A$5,IF(M1351=People!$B$4,People!$A$4,IF(M1351=People!$B$3,People!$A$3,IF(M1351=People!$B$2,People!$A$2,0))))</f>
        <v>Kelly Williams</v>
      </c>
      <c r="W1351" t="str">
        <f>IFERROR(INDEX(Returns!A:A,MATCH(B1351,Returns!B:B,0)),"No")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8">
        <v>0.3</v>
      </c>
      <c r="U1352" s="1">
        <v>-70.104300000000023</v>
      </c>
      <c r="V1352" t="str">
        <f>IF(M1352=People!$B$5,People!$A$5,IF(M1352=People!$B$4,People!$A$4,IF(M1352=People!$B$3,People!$A$3,IF(M1352=People!$B$2,People!$A$2,0))))</f>
        <v>Kelly Williams</v>
      </c>
      <c r="W1352" t="str">
        <f>IFERROR(INDEX(Returns!A:A,MATCH(B1352,Returns!B:B,0)),"No")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8">
        <v>0</v>
      </c>
      <c r="U1353" s="1">
        <v>7.8500000000000014</v>
      </c>
      <c r="V1353" t="str">
        <f>IF(M1353=People!$B$5,People!$A$5,IF(M1353=People!$B$4,People!$A$4,IF(M1353=People!$B$3,People!$A$3,IF(M1353=People!$B$2,People!$A$2,0))))</f>
        <v>Cassandra Brandow</v>
      </c>
      <c r="W1353" t="str">
        <f>IFERROR(INDEX(Returns!A:A,MATCH(B1353,Returns!B:B,0)),"No")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28">
        <v>183.96</v>
      </c>
      <c r="S1354" s="1">
        <v>5</v>
      </c>
      <c r="T1354" s="8">
        <v>0.2</v>
      </c>
      <c r="U1354" s="1">
        <v>20.695499999999988</v>
      </c>
      <c r="V1354" t="str">
        <f>IF(M1354=People!$B$5,People!$A$5,IF(M1354=People!$B$4,People!$A$4,IF(M1354=People!$B$3,People!$A$3,IF(M1354=People!$B$2,People!$A$2,0))))</f>
        <v>Anna Andreadi</v>
      </c>
      <c r="W1354" t="str">
        <f>IFERROR(INDEX(Returns!A:A,MATCH(B1354,Returns!B:B,0)),"No")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28">
        <v>17.61</v>
      </c>
      <c r="S1355" s="1">
        <v>3</v>
      </c>
      <c r="T1355" s="8">
        <v>0</v>
      </c>
      <c r="U1355" s="1">
        <v>8.4527999999999999</v>
      </c>
      <c r="V1355" t="str">
        <f>IF(M1355=People!$B$5,People!$A$5,IF(M1355=People!$B$4,People!$A$4,IF(M1355=People!$B$3,People!$A$3,IF(M1355=People!$B$2,People!$A$2,0))))</f>
        <v>Anna Andreadi</v>
      </c>
      <c r="W1355" t="str">
        <f>IFERROR(INDEX(Returns!A:A,MATCH(B1355,Returns!B:B,0)),"No")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28">
        <v>300.904</v>
      </c>
      <c r="S1356" s="1">
        <v>1</v>
      </c>
      <c r="T1356" s="8">
        <v>0.2</v>
      </c>
      <c r="U1356" s="1">
        <v>11.283900000000017</v>
      </c>
      <c r="V1356" t="str">
        <f>IF(M1356=People!$B$5,People!$A$5,IF(M1356=People!$B$4,People!$A$4,IF(M1356=People!$B$3,People!$A$3,IF(M1356=People!$B$2,People!$A$2,0))))</f>
        <v>Anna Andreadi</v>
      </c>
      <c r="W1356" t="str">
        <f>IFERROR(INDEX(Returns!A:A,MATCH(B1356,Returns!B:B,0)),"No")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8">
        <v>0.2</v>
      </c>
      <c r="U1357" s="1">
        <v>-44.155200000000022</v>
      </c>
      <c r="V1357" t="str">
        <f>IF(M1357=People!$B$5,People!$A$5,IF(M1357=People!$B$4,People!$A$4,IF(M1357=People!$B$3,People!$A$3,IF(M1357=People!$B$2,People!$A$2,0))))</f>
        <v>Kelly Williams</v>
      </c>
      <c r="W1357" t="str">
        <f>IFERROR(INDEX(Returns!A:A,MATCH(B1357,Returns!B:B,0)),"No")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8">
        <v>0.2</v>
      </c>
      <c r="U1358" s="1">
        <v>-35.178000000000004</v>
      </c>
      <c r="V1358" t="str">
        <f>IF(M1358=People!$B$5,People!$A$5,IF(M1358=People!$B$4,People!$A$4,IF(M1358=People!$B$3,People!$A$3,IF(M1358=People!$B$2,People!$A$2,0))))</f>
        <v>Kelly Williams</v>
      </c>
      <c r="W1358" t="str">
        <f>IFERROR(INDEX(Returns!A:A,MATCH(B1358,Returns!B:B,0)),"No")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8">
        <v>0</v>
      </c>
      <c r="U1359" s="1">
        <v>36.404399999999995</v>
      </c>
      <c r="V1359" t="str">
        <f>IF(M1359=People!$B$5,People!$A$5,IF(M1359=People!$B$4,People!$A$4,IF(M1359=People!$B$3,People!$A$3,IF(M1359=People!$B$2,People!$A$2,0))))</f>
        <v>Cassandra Brandow</v>
      </c>
      <c r="W1359" t="str">
        <f>IFERROR(INDEX(Returns!A:A,MATCH(B1359,Returns!B:B,0)),"No")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8">
        <v>0.6</v>
      </c>
      <c r="U1360" s="1">
        <v>-1.4413</v>
      </c>
      <c r="V1360" t="str">
        <f>IF(M1360=People!$B$5,People!$A$5,IF(M1360=People!$B$4,People!$A$4,IF(M1360=People!$B$3,People!$A$3,IF(M1360=People!$B$2,People!$A$2,0))))</f>
        <v>Kelly Williams</v>
      </c>
      <c r="W1360" t="str">
        <f>IFERROR(INDEX(Returns!A:A,MATCH(B1360,Returns!B:B,0)),"No")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28">
        <v>145.56800000000001</v>
      </c>
      <c r="S1361" s="1">
        <v>2</v>
      </c>
      <c r="T1361" s="8">
        <v>0.2</v>
      </c>
      <c r="U1361" s="1">
        <v>0</v>
      </c>
      <c r="V1361" t="str">
        <f>IF(M1361=People!$B$5,People!$A$5,IF(M1361=People!$B$4,People!$A$4,IF(M1361=People!$B$3,People!$A$3,IF(M1361=People!$B$2,People!$A$2,0))))</f>
        <v>Anna Andreadi</v>
      </c>
      <c r="W1361" t="str">
        <f>IFERROR(INDEX(Returns!A:A,MATCH(B1361,Returns!B:B,0)),"No")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8">
        <v>0.2</v>
      </c>
      <c r="U1362" s="1">
        <v>9.2441999999999993</v>
      </c>
      <c r="V1362" t="str">
        <f>IF(M1362=People!$B$5,People!$A$5,IF(M1362=People!$B$4,People!$A$4,IF(M1362=People!$B$3,People!$A$3,IF(M1362=People!$B$2,People!$A$2,0))))</f>
        <v>Chuck Magee</v>
      </c>
      <c r="W1362" t="str">
        <f>IFERROR(INDEX(Returns!A:A,MATCH(B1362,Returns!B:B,0)),"No")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8">
        <v>0.2</v>
      </c>
      <c r="U1363" s="1">
        <v>7.3999999999999995</v>
      </c>
      <c r="V1363" t="str">
        <f>IF(M1363=People!$B$5,People!$A$5,IF(M1363=People!$B$4,People!$A$4,IF(M1363=People!$B$3,People!$A$3,IF(M1363=People!$B$2,People!$A$2,0))))</f>
        <v>Chuck Magee</v>
      </c>
      <c r="W1363" t="str">
        <f>IFERROR(INDEX(Returns!A:A,MATCH(B1363,Returns!B:B,0)),"No")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8">
        <v>0.4</v>
      </c>
      <c r="U1364" s="1">
        <v>-56.755600000000015</v>
      </c>
      <c r="V1364" t="str">
        <f>IF(M1364=People!$B$5,People!$A$5,IF(M1364=People!$B$4,People!$A$4,IF(M1364=People!$B$3,People!$A$3,IF(M1364=People!$B$2,People!$A$2,0))))</f>
        <v>Chuck Magee</v>
      </c>
      <c r="W1364" t="str">
        <f>IFERROR(INDEX(Returns!A:A,MATCH(B1364,Returns!B:B,0)),"No")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28">
        <v>38.388000000000005</v>
      </c>
      <c r="S1365" s="1">
        <v>14</v>
      </c>
      <c r="T1365" s="8">
        <v>0.7</v>
      </c>
      <c r="U1365" s="1">
        <v>-25.591999999999999</v>
      </c>
      <c r="V1365" t="str">
        <f>IF(M1365=People!$B$5,People!$A$5,IF(M1365=People!$B$4,People!$A$4,IF(M1365=People!$B$3,People!$A$3,IF(M1365=People!$B$2,People!$A$2,0))))</f>
        <v>Anna Andreadi</v>
      </c>
      <c r="W1365" t="str">
        <f>IFERROR(INDEX(Returns!A:A,MATCH(B1365,Returns!B:B,0)),"No")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28">
        <v>95.994000000000014</v>
      </c>
      <c r="S1366" s="1">
        <v>2</v>
      </c>
      <c r="T1366" s="8">
        <v>0.7</v>
      </c>
      <c r="U1366" s="1">
        <v>-63.995999999999981</v>
      </c>
      <c r="V1366" t="str">
        <f>IF(M1366=People!$B$5,People!$A$5,IF(M1366=People!$B$4,People!$A$4,IF(M1366=People!$B$3,People!$A$3,IF(M1366=People!$B$2,People!$A$2,0))))</f>
        <v>Anna Andreadi</v>
      </c>
      <c r="W1366" t="str">
        <f>IFERROR(INDEX(Returns!A:A,MATCH(B1366,Returns!B:B,0)),"No")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28">
        <v>239.95200000000003</v>
      </c>
      <c r="S1367" s="1">
        <v>6</v>
      </c>
      <c r="T1367" s="8">
        <v>0.2</v>
      </c>
      <c r="U1367" s="1">
        <v>-35.992800000000038</v>
      </c>
      <c r="V1367" t="str">
        <f>IF(M1367=People!$B$5,People!$A$5,IF(M1367=People!$B$4,People!$A$4,IF(M1367=People!$B$3,People!$A$3,IF(M1367=People!$B$2,People!$A$2,0))))</f>
        <v>Anna Andreadi</v>
      </c>
      <c r="W1367" t="str">
        <f>IFERROR(INDEX(Returns!A:A,MATCH(B1367,Returns!B:B,0)),"No")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28">
        <v>201.584</v>
      </c>
      <c r="S1368" s="1">
        <v>2</v>
      </c>
      <c r="T1368" s="8">
        <v>0.2</v>
      </c>
      <c r="U1368" s="1">
        <v>15.118800000000007</v>
      </c>
      <c r="V1368" t="str">
        <f>IF(M1368=People!$B$5,People!$A$5,IF(M1368=People!$B$4,People!$A$4,IF(M1368=People!$B$3,People!$A$3,IF(M1368=People!$B$2,People!$A$2,0))))</f>
        <v>Anna Andreadi</v>
      </c>
      <c r="W1368" t="str">
        <f>IFERROR(INDEX(Returns!A:A,MATCH(B1368,Returns!B:B,0)),"No")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28">
        <v>899.13600000000008</v>
      </c>
      <c r="S1369" s="1">
        <v>4</v>
      </c>
      <c r="T1369" s="8">
        <v>0.2</v>
      </c>
      <c r="U1369" s="1">
        <v>-146.10960000000014</v>
      </c>
      <c r="V1369" t="str">
        <f>IF(M1369=People!$B$5,People!$A$5,IF(M1369=People!$B$4,People!$A$4,IF(M1369=People!$B$3,People!$A$3,IF(M1369=People!$B$2,People!$A$2,0))))</f>
        <v>Anna Andreadi</v>
      </c>
      <c r="W1369" t="str">
        <f>IFERROR(INDEX(Returns!A:A,MATCH(B1369,Returns!B:B,0)),"No")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28">
        <v>145.9</v>
      </c>
      <c r="S1370" s="1">
        <v>5</v>
      </c>
      <c r="T1370" s="8">
        <v>0</v>
      </c>
      <c r="U1370" s="1">
        <v>62.736999999999995</v>
      </c>
      <c r="V1370" t="str">
        <f>IF(M1370=People!$B$5,People!$A$5,IF(M1370=People!$B$4,People!$A$4,IF(M1370=People!$B$3,People!$A$3,IF(M1370=People!$B$2,People!$A$2,0))))</f>
        <v>Anna Andreadi</v>
      </c>
      <c r="W1370" t="str">
        <f>IFERROR(INDEX(Returns!A:A,MATCH(B1370,Returns!B:B,0)),"No")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28">
        <v>590.05800000000011</v>
      </c>
      <c r="S1371" s="1">
        <v>7</v>
      </c>
      <c r="T1371" s="8">
        <v>0.7</v>
      </c>
      <c r="U1371" s="1">
        <v>-786.74400000000026</v>
      </c>
      <c r="V1371" t="str">
        <f>IF(M1371=People!$B$5,People!$A$5,IF(M1371=People!$B$4,People!$A$4,IF(M1371=People!$B$3,People!$A$3,IF(M1371=People!$B$2,People!$A$2,0))))</f>
        <v>Anna Andreadi</v>
      </c>
      <c r="W1371" t="str">
        <f>IFERROR(INDEX(Returns!A:A,MATCH(B1371,Returns!B:B,0)),"No")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28">
        <v>14.04</v>
      </c>
      <c r="S1372" s="1">
        <v>3</v>
      </c>
      <c r="T1372" s="8">
        <v>0.2</v>
      </c>
      <c r="U1372" s="1">
        <v>1.5794999999999986</v>
      </c>
      <c r="V1372" t="str">
        <f>IF(M1372=People!$B$5,People!$A$5,IF(M1372=People!$B$4,People!$A$4,IF(M1372=People!$B$3,People!$A$3,IF(M1372=People!$B$2,People!$A$2,0))))</f>
        <v>Anna Andreadi</v>
      </c>
      <c r="W1372" t="str">
        <f>IFERROR(INDEX(Returns!A:A,MATCH(B1372,Returns!B:B,0)),"No")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8">
        <v>0</v>
      </c>
      <c r="U1373" s="1">
        <v>4.9079999999999977</v>
      </c>
      <c r="V1373" t="str">
        <f>IF(M1373=People!$B$5,People!$A$5,IF(M1373=People!$B$4,People!$A$4,IF(M1373=People!$B$3,People!$A$3,IF(M1373=People!$B$2,People!$A$2,0))))</f>
        <v>Chuck Magee</v>
      </c>
      <c r="W1373" t="str">
        <f>IFERROR(INDEX(Returns!A:A,MATCH(B1373,Returns!B:B,0)),"No")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28">
        <v>29.6</v>
      </c>
      <c r="S1374" s="1">
        <v>2</v>
      </c>
      <c r="T1374" s="8">
        <v>0</v>
      </c>
      <c r="U1374" s="1">
        <v>14.8</v>
      </c>
      <c r="V1374" t="str">
        <f>IF(M1374=People!$B$5,People!$A$5,IF(M1374=People!$B$4,People!$A$4,IF(M1374=People!$B$3,People!$A$3,IF(M1374=People!$B$2,People!$A$2,0))))</f>
        <v>Anna Andreadi</v>
      </c>
      <c r="W1374" t="str">
        <f>IFERROR(INDEX(Returns!A:A,MATCH(B1374,Returns!B:B,0)),"No")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28">
        <v>17.088000000000001</v>
      </c>
      <c r="S1375" s="1">
        <v>4</v>
      </c>
      <c r="T1375" s="8">
        <v>0.2</v>
      </c>
      <c r="U1375" s="1">
        <v>5.5535999999999994</v>
      </c>
      <c r="V1375" t="str">
        <f>IF(M1375=People!$B$5,People!$A$5,IF(M1375=People!$B$4,People!$A$4,IF(M1375=People!$B$3,People!$A$3,IF(M1375=People!$B$2,People!$A$2,0))))</f>
        <v>Anna Andreadi</v>
      </c>
      <c r="W1375" t="str">
        <f>IFERROR(INDEX(Returns!A:A,MATCH(B1375,Returns!B:B,0)),"No")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28">
        <v>912.75</v>
      </c>
      <c r="S1376" s="1">
        <v>5</v>
      </c>
      <c r="T1376" s="8">
        <v>0</v>
      </c>
      <c r="U1376" s="1">
        <v>118.65750000000006</v>
      </c>
      <c r="V1376" t="str">
        <f>IF(M1376=People!$B$5,People!$A$5,IF(M1376=People!$B$4,People!$A$4,IF(M1376=People!$B$3,People!$A$3,IF(M1376=People!$B$2,People!$A$2,0))))</f>
        <v>Anna Andreadi</v>
      </c>
      <c r="W1376" t="str">
        <f>IFERROR(INDEX(Returns!A:A,MATCH(B1376,Returns!B:B,0)),"No")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28">
        <v>1089.75</v>
      </c>
      <c r="S1377" s="1">
        <v>3</v>
      </c>
      <c r="T1377" s="8">
        <v>0</v>
      </c>
      <c r="U1377" s="1">
        <v>305.13000000000011</v>
      </c>
      <c r="V1377" t="str">
        <f>IF(M1377=People!$B$5,People!$A$5,IF(M1377=People!$B$4,People!$A$4,IF(M1377=People!$B$3,People!$A$3,IF(M1377=People!$B$2,People!$A$2,0))))</f>
        <v>Anna Andreadi</v>
      </c>
      <c r="W1377" t="str">
        <f>IFERROR(INDEX(Returns!A:A,MATCH(B1377,Returns!B:B,0)),"No")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28">
        <v>447.84</v>
      </c>
      <c r="S1378" s="1">
        <v>8</v>
      </c>
      <c r="T1378" s="8">
        <v>0</v>
      </c>
      <c r="U1378" s="1">
        <v>219.44159999999999</v>
      </c>
      <c r="V1378" t="str">
        <f>IF(M1378=People!$B$5,People!$A$5,IF(M1378=People!$B$4,People!$A$4,IF(M1378=People!$B$3,People!$A$3,IF(M1378=People!$B$2,People!$A$2,0))))</f>
        <v>Anna Andreadi</v>
      </c>
      <c r="W1378" t="str">
        <f>IFERROR(INDEX(Returns!A:A,MATCH(B1378,Returns!B:B,0)),"No")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28">
        <v>16.399999999999999</v>
      </c>
      <c r="S1379" s="1">
        <v>5</v>
      </c>
      <c r="T1379" s="8">
        <v>0</v>
      </c>
      <c r="U1379" s="1">
        <v>4.2639999999999993</v>
      </c>
      <c r="V1379" t="str">
        <f>IF(M1379=People!$B$5,People!$A$5,IF(M1379=People!$B$4,People!$A$4,IF(M1379=People!$B$3,People!$A$3,IF(M1379=People!$B$2,People!$A$2,0))))</f>
        <v>Anna Andreadi</v>
      </c>
      <c r="W1379" t="str">
        <f>IFERROR(INDEX(Returns!A:A,MATCH(B1379,Returns!B:B,0)),"No")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28">
        <v>399.96000000000004</v>
      </c>
      <c r="S1380" s="1">
        <v>5</v>
      </c>
      <c r="T1380" s="8">
        <v>0.2</v>
      </c>
      <c r="U1380" s="1">
        <v>34.996499999999969</v>
      </c>
      <c r="V1380" t="str">
        <f>IF(M1380=People!$B$5,People!$A$5,IF(M1380=People!$B$4,People!$A$4,IF(M1380=People!$B$3,People!$A$3,IF(M1380=People!$B$2,People!$A$2,0))))</f>
        <v>Anna Andreadi</v>
      </c>
      <c r="W1380" t="str">
        <f>IFERROR(INDEX(Returns!A:A,MATCH(B1380,Returns!B:B,0)),"No")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28">
        <v>158.9</v>
      </c>
      <c r="S1381" s="1">
        <v>5</v>
      </c>
      <c r="T1381" s="8">
        <v>0</v>
      </c>
      <c r="U1381" s="1">
        <v>7.9449999999999932</v>
      </c>
      <c r="V1381" t="str">
        <f>IF(M1381=People!$B$5,People!$A$5,IF(M1381=People!$B$4,People!$A$4,IF(M1381=People!$B$3,People!$A$3,IF(M1381=People!$B$2,People!$A$2,0))))</f>
        <v>Anna Andreadi</v>
      </c>
      <c r="W1381" t="str">
        <f>IFERROR(INDEX(Returns!A:A,MATCH(B1381,Returns!B:B,0)),"No")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28">
        <v>13.184000000000001</v>
      </c>
      <c r="S1382" s="1">
        <v>1</v>
      </c>
      <c r="T1382" s="8">
        <v>0.2</v>
      </c>
      <c r="U1382" s="1">
        <v>4.7792000000000003</v>
      </c>
      <c r="V1382" t="str">
        <f>IF(M1382=People!$B$5,People!$A$5,IF(M1382=People!$B$4,People!$A$4,IF(M1382=People!$B$3,People!$A$3,IF(M1382=People!$B$2,People!$A$2,0))))</f>
        <v>Anna Andreadi</v>
      </c>
      <c r="W1382" t="str">
        <f>IFERROR(INDEX(Returns!A:A,MATCH(B1382,Returns!B:B,0)),"No")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8">
        <v>0.6</v>
      </c>
      <c r="U1383" s="1">
        <v>-90.24839999999999</v>
      </c>
      <c r="V1383" t="str">
        <f>IF(M1383=People!$B$5,People!$A$5,IF(M1383=People!$B$4,People!$A$4,IF(M1383=People!$B$3,People!$A$3,IF(M1383=People!$B$2,People!$A$2,0))))</f>
        <v>Kelly Williams</v>
      </c>
      <c r="W1383" t="str">
        <f>IFERROR(INDEX(Returns!A:A,MATCH(B1383,Returns!B:B,0)),"No")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8">
        <v>0</v>
      </c>
      <c r="U1384" s="1">
        <v>1.6196000000000055</v>
      </c>
      <c r="V1384" t="str">
        <f>IF(M1384=People!$B$5,People!$A$5,IF(M1384=People!$B$4,People!$A$4,IF(M1384=People!$B$3,People!$A$3,IF(M1384=People!$B$2,People!$A$2,0))))</f>
        <v>Cassandra Brandow</v>
      </c>
      <c r="W1384" t="str">
        <f>IFERROR(INDEX(Returns!A:A,MATCH(B1384,Returns!B:B,0)),"No")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8">
        <v>0</v>
      </c>
      <c r="U1385" s="1">
        <v>170.9316</v>
      </c>
      <c r="V1385" t="str">
        <f>IF(M1385=People!$B$5,People!$A$5,IF(M1385=People!$B$4,People!$A$4,IF(M1385=People!$B$3,People!$A$3,IF(M1385=People!$B$2,People!$A$2,0))))</f>
        <v>Cassandra Brandow</v>
      </c>
      <c r="W1385" t="str">
        <f>IFERROR(INDEX(Returns!A:A,MATCH(B1385,Returns!B:B,0)),"No")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8">
        <v>0</v>
      </c>
      <c r="U1386" s="1">
        <v>0.18900000000000028</v>
      </c>
      <c r="V1386" t="str">
        <f>IF(M1386=People!$B$5,People!$A$5,IF(M1386=People!$B$4,People!$A$4,IF(M1386=People!$B$3,People!$A$3,IF(M1386=People!$B$2,People!$A$2,0))))</f>
        <v>Cassandra Brandow</v>
      </c>
      <c r="W1386" t="str">
        <f>IFERROR(INDEX(Returns!A:A,MATCH(B1386,Returns!B:B,0)),"No")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8">
        <v>0</v>
      </c>
      <c r="U1387" s="1">
        <v>7.1592000000000002</v>
      </c>
      <c r="V1387" t="str">
        <f>IF(M1387=People!$B$5,People!$A$5,IF(M1387=People!$B$4,People!$A$4,IF(M1387=People!$B$3,People!$A$3,IF(M1387=People!$B$2,People!$A$2,0))))</f>
        <v>Cassandra Brandow</v>
      </c>
      <c r="W1387" t="str">
        <f>IFERROR(INDEX(Returns!A:A,MATCH(B1387,Returns!B:B,0)),"No")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8">
        <v>0</v>
      </c>
      <c r="U1388" s="1">
        <v>52.795599999999979</v>
      </c>
      <c r="V1388" t="str">
        <f>IF(M1388=People!$B$5,People!$A$5,IF(M1388=People!$B$4,People!$A$4,IF(M1388=People!$B$3,People!$A$3,IF(M1388=People!$B$2,People!$A$2,0))))</f>
        <v>Cassandra Brandow</v>
      </c>
      <c r="W1388" t="str">
        <f>IFERROR(INDEX(Returns!A:A,MATCH(B1388,Returns!B:B,0)),"No")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8">
        <v>0</v>
      </c>
      <c r="U1389" s="1">
        <v>78.941199999999995</v>
      </c>
      <c r="V1389" t="str">
        <f>IF(M1389=People!$B$5,People!$A$5,IF(M1389=People!$B$4,People!$A$4,IF(M1389=People!$B$3,People!$A$3,IF(M1389=People!$B$2,People!$A$2,0))))</f>
        <v>Cassandra Brandow</v>
      </c>
      <c r="W1389" t="str">
        <f>IFERROR(INDEX(Returns!A:A,MATCH(B1389,Returns!B:B,0)),"No")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8">
        <v>0</v>
      </c>
      <c r="U1390" s="1">
        <v>28.309500000000007</v>
      </c>
      <c r="V1390" t="str">
        <f>IF(M1390=People!$B$5,People!$A$5,IF(M1390=People!$B$4,People!$A$4,IF(M1390=People!$B$3,People!$A$3,IF(M1390=People!$B$2,People!$A$2,0))))</f>
        <v>Cassandra Brandow</v>
      </c>
      <c r="W1390" t="str">
        <f>IFERROR(INDEX(Returns!A:A,MATCH(B1390,Returns!B:B,0)),"No")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8">
        <v>0</v>
      </c>
      <c r="U1391" s="1">
        <v>126.05580000000002</v>
      </c>
      <c r="V1391" t="str">
        <f>IF(M1391=People!$B$5,People!$A$5,IF(M1391=People!$B$4,People!$A$4,IF(M1391=People!$B$3,People!$A$3,IF(M1391=People!$B$2,People!$A$2,0))))</f>
        <v>Cassandra Brandow</v>
      </c>
      <c r="W1391" t="str">
        <f>IFERROR(INDEX(Returns!A:A,MATCH(B1391,Returns!B:B,0)),"No")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8">
        <v>0</v>
      </c>
      <c r="U1392" s="1">
        <v>60.255300000000005</v>
      </c>
      <c r="V1392" t="str">
        <f>IF(M1392=People!$B$5,People!$A$5,IF(M1392=People!$B$4,People!$A$4,IF(M1392=People!$B$3,People!$A$3,IF(M1392=People!$B$2,People!$A$2,0))))</f>
        <v>Cassandra Brandow</v>
      </c>
      <c r="W1392" t="str">
        <f>IFERROR(INDEX(Returns!A:A,MATCH(B1392,Returns!B:B,0)),"No")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8">
        <v>0</v>
      </c>
      <c r="U1393" s="1">
        <v>1.5444000000000031</v>
      </c>
      <c r="V1393" t="str">
        <f>IF(M1393=People!$B$5,People!$A$5,IF(M1393=People!$B$4,People!$A$4,IF(M1393=People!$B$3,People!$A$3,IF(M1393=People!$B$2,People!$A$2,0))))</f>
        <v>Cassandra Brandow</v>
      </c>
      <c r="W1393" t="str">
        <f>IFERROR(INDEX(Returns!A:A,MATCH(B1393,Returns!B:B,0)),"No")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8">
        <v>0</v>
      </c>
      <c r="U1394" s="1">
        <v>160.91389999999998</v>
      </c>
      <c r="V1394" t="str">
        <f>IF(M1394=People!$B$5,People!$A$5,IF(M1394=People!$B$4,People!$A$4,IF(M1394=People!$B$3,People!$A$3,IF(M1394=People!$B$2,People!$A$2,0))))</f>
        <v>Cassandra Brandow</v>
      </c>
      <c r="W1394" t="str">
        <f>IFERROR(INDEX(Returns!A:A,MATCH(B1394,Returns!B:B,0)),"No")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8">
        <v>0.2</v>
      </c>
      <c r="U1395" s="1">
        <v>1.5521999999999991</v>
      </c>
      <c r="V1395" t="str">
        <f>IF(M1395=People!$B$5,People!$A$5,IF(M1395=People!$B$4,People!$A$4,IF(M1395=People!$B$3,People!$A$3,IF(M1395=People!$B$2,People!$A$2,0))))</f>
        <v>Cassandra Brandow</v>
      </c>
      <c r="W1395" t="str">
        <f>IFERROR(INDEX(Returns!A:A,MATCH(B1395,Returns!B:B,0)),"No")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8">
        <v>0.5</v>
      </c>
      <c r="U1396" s="1">
        <v>-430.61700000000019</v>
      </c>
      <c r="V1396" t="str">
        <f>IF(M1396=People!$B$5,People!$A$5,IF(M1396=People!$B$4,People!$A$4,IF(M1396=People!$B$3,People!$A$3,IF(M1396=People!$B$2,People!$A$2,0))))</f>
        <v>Kelly Williams</v>
      </c>
      <c r="W1396" t="str">
        <f>IFERROR(INDEX(Returns!A:A,MATCH(B1396,Returns!B:B,0)),"No")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8">
        <v>0.5</v>
      </c>
      <c r="U1397" s="1">
        <v>-42.652799999999999</v>
      </c>
      <c r="V1397" t="str">
        <f>IF(M1397=People!$B$5,People!$A$5,IF(M1397=People!$B$4,People!$A$4,IF(M1397=People!$B$3,People!$A$3,IF(M1397=People!$B$2,People!$A$2,0))))</f>
        <v>Kelly Williams</v>
      </c>
      <c r="W1397" t="str">
        <f>IFERROR(INDEX(Returns!A:A,MATCH(B1397,Returns!B:B,0)),"No")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8">
        <v>0.2</v>
      </c>
      <c r="U1398" s="1">
        <v>6.025599999999999</v>
      </c>
      <c r="V1398" t="str">
        <f>IF(M1398=People!$B$5,People!$A$5,IF(M1398=People!$B$4,People!$A$4,IF(M1398=People!$B$3,People!$A$3,IF(M1398=People!$B$2,People!$A$2,0))))</f>
        <v>Chuck Magee</v>
      </c>
      <c r="W1398" t="str">
        <f>IFERROR(INDEX(Returns!A:A,MATCH(B1398,Returns!B:B,0)),"No")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8">
        <v>0</v>
      </c>
      <c r="U1399" s="1">
        <v>5.6644000000000005</v>
      </c>
      <c r="V1399" t="str">
        <f>IF(M1399=People!$B$5,People!$A$5,IF(M1399=People!$B$4,People!$A$4,IF(M1399=People!$B$3,People!$A$3,IF(M1399=People!$B$2,People!$A$2,0))))</f>
        <v>Chuck Magee</v>
      </c>
      <c r="W1399" t="str">
        <f>IFERROR(INDEX(Returns!A:A,MATCH(B1399,Returns!B:B,0)),"No")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8">
        <v>0</v>
      </c>
      <c r="U1400" s="1">
        <v>11.492000000000004</v>
      </c>
      <c r="V1400" t="str">
        <f>IF(M1400=People!$B$5,People!$A$5,IF(M1400=People!$B$4,People!$A$4,IF(M1400=People!$B$3,People!$A$3,IF(M1400=People!$B$2,People!$A$2,0))))</f>
        <v>Chuck Magee</v>
      </c>
      <c r="W1400" t="str">
        <f>IFERROR(INDEX(Returns!A:A,MATCH(B1400,Returns!B:B,0)),"No")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8">
        <v>0</v>
      </c>
      <c r="U1401" s="1">
        <v>3.1104000000000003</v>
      </c>
      <c r="V1401" t="str">
        <f>IF(M1401=People!$B$5,People!$A$5,IF(M1401=People!$B$4,People!$A$4,IF(M1401=People!$B$3,People!$A$3,IF(M1401=People!$B$2,People!$A$2,0))))</f>
        <v>Chuck Magee</v>
      </c>
      <c r="W1401" t="str">
        <f>IFERROR(INDEX(Returns!A:A,MATCH(B1401,Returns!B:B,0)),"No")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8">
        <v>0</v>
      </c>
      <c r="U1402" s="1">
        <v>6.104000000000001</v>
      </c>
      <c r="V1402" t="str">
        <f>IF(M1402=People!$B$5,People!$A$5,IF(M1402=People!$B$4,People!$A$4,IF(M1402=People!$B$3,People!$A$3,IF(M1402=People!$B$2,People!$A$2,0))))</f>
        <v>Cassandra Brandow</v>
      </c>
      <c r="W1402" t="str">
        <f>IFERROR(INDEX(Returns!A:A,MATCH(B1402,Returns!B:B,0)),"No")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8">
        <v>0</v>
      </c>
      <c r="U1403" s="1">
        <v>118.34129999999999</v>
      </c>
      <c r="V1403" t="str">
        <f>IF(M1403=People!$B$5,People!$A$5,IF(M1403=People!$B$4,People!$A$4,IF(M1403=People!$B$3,People!$A$3,IF(M1403=People!$B$2,People!$A$2,0))))</f>
        <v>Cassandra Brandow</v>
      </c>
      <c r="W1403" t="str">
        <f>IFERROR(INDEX(Returns!A:A,MATCH(B1403,Returns!B:B,0)),"No")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8">
        <v>0.4</v>
      </c>
      <c r="U1404" s="1">
        <v>-58.133199999999988</v>
      </c>
      <c r="V1404" t="str">
        <f>IF(M1404=People!$B$5,People!$A$5,IF(M1404=People!$B$4,People!$A$4,IF(M1404=People!$B$3,People!$A$3,IF(M1404=People!$B$2,People!$A$2,0))))</f>
        <v>Chuck Magee</v>
      </c>
      <c r="W1404" t="str">
        <f>IFERROR(INDEX(Returns!A:A,MATCH(B1404,Returns!B:B,0)),"No")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8">
        <v>0.2</v>
      </c>
      <c r="U1405" s="1">
        <v>146.79</v>
      </c>
      <c r="V1405" t="str">
        <f>IF(M1405=People!$B$5,People!$A$5,IF(M1405=People!$B$4,People!$A$4,IF(M1405=People!$B$3,People!$A$3,IF(M1405=People!$B$2,People!$A$2,0))))</f>
        <v>Chuck Magee</v>
      </c>
      <c r="W1405" t="str">
        <f>IFERROR(INDEX(Returns!A:A,MATCH(B1405,Returns!B:B,0)),"No")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8">
        <v>0.2</v>
      </c>
      <c r="U1406" s="1">
        <v>-2.1896000000000004</v>
      </c>
      <c r="V1406" t="str">
        <f>IF(M1406=People!$B$5,People!$A$5,IF(M1406=People!$B$4,People!$A$4,IF(M1406=People!$B$3,People!$A$3,IF(M1406=People!$B$2,People!$A$2,0))))</f>
        <v>Chuck Magee</v>
      </c>
      <c r="W1406" t="str">
        <f>IFERROR(INDEX(Returns!A:A,MATCH(B1406,Returns!B:B,0)),"No")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8">
        <v>0.4</v>
      </c>
      <c r="U1407" s="1">
        <v>-36.11160000000001</v>
      </c>
      <c r="V1407" t="str">
        <f>IF(M1407=People!$B$5,People!$A$5,IF(M1407=People!$B$4,People!$A$4,IF(M1407=People!$B$3,People!$A$3,IF(M1407=People!$B$2,People!$A$2,0))))</f>
        <v>Chuck Magee</v>
      </c>
      <c r="W1407" t="str">
        <f>IFERROR(INDEX(Returns!A:A,MATCH(B1407,Returns!B:B,0)),"No")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8">
        <v>0.2</v>
      </c>
      <c r="U1408" s="1">
        <v>21.896999999999991</v>
      </c>
      <c r="V1408" t="str">
        <f>IF(M1408=People!$B$5,People!$A$5,IF(M1408=People!$B$4,People!$A$4,IF(M1408=People!$B$3,People!$A$3,IF(M1408=People!$B$2,People!$A$2,0))))</f>
        <v>Chuck Magee</v>
      </c>
      <c r="W1408" t="str">
        <f>IFERROR(INDEX(Returns!A:A,MATCH(B1408,Returns!B:B,0)),"No")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8">
        <v>0</v>
      </c>
      <c r="U1409" s="1">
        <v>19.6248</v>
      </c>
      <c r="V1409" t="str">
        <f>IF(M1409=People!$B$5,People!$A$5,IF(M1409=People!$B$4,People!$A$4,IF(M1409=People!$B$3,People!$A$3,IF(M1409=People!$B$2,People!$A$2,0))))</f>
        <v>Chuck Magee</v>
      </c>
      <c r="W1409" t="str">
        <f>IFERROR(INDEX(Returns!A:A,MATCH(B1409,Returns!B:B,0)),"No")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8">
        <v>0</v>
      </c>
      <c r="U1410" s="1">
        <v>9.9949999999999974</v>
      </c>
      <c r="V1410" t="str">
        <f>IF(M1410=People!$B$5,People!$A$5,IF(M1410=People!$B$4,People!$A$4,IF(M1410=People!$B$3,People!$A$3,IF(M1410=People!$B$2,People!$A$2,0))))</f>
        <v>Chuck Magee</v>
      </c>
      <c r="W1410" t="str">
        <f>IFERROR(INDEX(Returns!A:A,MATCH(B1410,Returns!B:B,0)),"No")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28">
        <v>393.16500000000002</v>
      </c>
      <c r="S1411" s="1">
        <v>3</v>
      </c>
      <c r="T1411" s="8">
        <v>0.5</v>
      </c>
      <c r="U1411" s="1">
        <v>-204.44580000000005</v>
      </c>
      <c r="V1411" t="str">
        <f>IF(M1411=People!$B$5,People!$A$5,IF(M1411=People!$B$4,People!$A$4,IF(M1411=People!$B$3,People!$A$3,IF(M1411=People!$B$2,People!$A$2,0))))</f>
        <v>Anna Andreadi</v>
      </c>
      <c r="W1411" t="str">
        <f>IFERROR(INDEX(Returns!A:A,MATCH(B1411,Returns!B:B,0)),"No")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8">
        <v>0.2</v>
      </c>
      <c r="U1412" s="1">
        <v>8.879999999999999</v>
      </c>
      <c r="V1412" t="str">
        <f>IF(M1412=People!$B$5,People!$A$5,IF(M1412=People!$B$4,People!$A$4,IF(M1412=People!$B$3,People!$A$3,IF(M1412=People!$B$2,People!$A$2,0))))</f>
        <v>Kelly Williams</v>
      </c>
      <c r="W1412" t="str">
        <f>IFERROR(INDEX(Returns!A:A,MATCH(B1412,Returns!B:B,0)),"No")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8">
        <v>0.1</v>
      </c>
      <c r="U1413" s="1">
        <v>72.534400000000005</v>
      </c>
      <c r="V1413" t="str">
        <f>IF(M1413=People!$B$5,People!$A$5,IF(M1413=People!$B$4,People!$A$4,IF(M1413=People!$B$3,People!$A$3,IF(M1413=People!$B$2,People!$A$2,0))))</f>
        <v>Chuck Magee</v>
      </c>
      <c r="W1413" t="str">
        <f>IFERROR(INDEX(Returns!A:A,MATCH(B1413,Returns!B:B,0)),"No")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8">
        <v>0</v>
      </c>
      <c r="U1414" s="1">
        <v>14.875200000000007</v>
      </c>
      <c r="V1414" t="str">
        <f>IF(M1414=People!$B$5,People!$A$5,IF(M1414=People!$B$4,People!$A$4,IF(M1414=People!$B$3,People!$A$3,IF(M1414=People!$B$2,People!$A$2,0))))</f>
        <v>Chuck Magee</v>
      </c>
      <c r="W1414" t="str">
        <f>IFERROR(INDEX(Returns!A:A,MATCH(B1414,Returns!B:B,0)),"No")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8">
        <v>0.2</v>
      </c>
      <c r="U1415" s="1">
        <v>108.79959999999997</v>
      </c>
      <c r="V1415" t="str">
        <f>IF(M1415=People!$B$5,People!$A$5,IF(M1415=People!$B$4,People!$A$4,IF(M1415=People!$B$3,People!$A$3,IF(M1415=People!$B$2,People!$A$2,0))))</f>
        <v>Chuck Magee</v>
      </c>
      <c r="W1415" t="str">
        <f>IFERROR(INDEX(Returns!A:A,MATCH(B1415,Returns!B:B,0)),"No")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28">
        <v>239.96999999999997</v>
      </c>
      <c r="S1416" s="1">
        <v>3</v>
      </c>
      <c r="T1416" s="8">
        <v>0</v>
      </c>
      <c r="U1416" s="1">
        <v>26.39670000000001</v>
      </c>
      <c r="V1416" t="str">
        <f>IF(M1416=People!$B$5,People!$A$5,IF(M1416=People!$B$4,People!$A$4,IF(M1416=People!$B$3,People!$A$3,IF(M1416=People!$B$2,People!$A$2,0))))</f>
        <v>Anna Andreadi</v>
      </c>
      <c r="W1416" t="str">
        <f>IFERROR(INDEX(Returns!A:A,MATCH(B1416,Returns!B:B,0)),"No")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28">
        <v>37.74</v>
      </c>
      <c r="S1417" s="1">
        <v>3</v>
      </c>
      <c r="T1417" s="8">
        <v>0</v>
      </c>
      <c r="U1417" s="1">
        <v>12.831599999999996</v>
      </c>
      <c r="V1417" t="str">
        <f>IF(M1417=People!$B$5,People!$A$5,IF(M1417=People!$B$4,People!$A$4,IF(M1417=People!$B$3,People!$A$3,IF(M1417=People!$B$2,People!$A$2,0))))</f>
        <v>Anna Andreadi</v>
      </c>
      <c r="W1417" t="str">
        <f>IFERROR(INDEX(Returns!A:A,MATCH(B1417,Returns!B:B,0)),"No")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8">
        <v>0.2</v>
      </c>
      <c r="U1418" s="1">
        <v>118.29299999999989</v>
      </c>
      <c r="V1418" t="str">
        <f>IF(M1418=People!$B$5,People!$A$5,IF(M1418=People!$B$4,People!$A$4,IF(M1418=People!$B$3,People!$A$3,IF(M1418=People!$B$2,People!$A$2,0))))</f>
        <v>Kelly Williams</v>
      </c>
      <c r="W1418" t="str">
        <f>IFERROR(INDEX(Returns!A:A,MATCH(B1418,Returns!B:B,0)),"No")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8">
        <v>0.2</v>
      </c>
      <c r="U1419" s="1">
        <v>32.130000000000003</v>
      </c>
      <c r="V1419" t="str">
        <f>IF(M1419=People!$B$5,People!$A$5,IF(M1419=People!$B$4,People!$A$4,IF(M1419=People!$B$3,People!$A$3,IF(M1419=People!$B$2,People!$A$2,0))))</f>
        <v>Kelly Williams</v>
      </c>
      <c r="W1419" t="str">
        <f>IFERROR(INDEX(Returns!A:A,MATCH(B1419,Returns!B:B,0)),"No")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8">
        <v>0.6</v>
      </c>
      <c r="U1420" s="1">
        <v>-1.4783999999999997</v>
      </c>
      <c r="V1420" t="str">
        <f>IF(M1420=People!$B$5,People!$A$5,IF(M1420=People!$B$4,People!$A$4,IF(M1420=People!$B$3,People!$A$3,IF(M1420=People!$B$2,People!$A$2,0))))</f>
        <v>Kelly Williams</v>
      </c>
      <c r="W1420" t="str">
        <f>IFERROR(INDEX(Returns!A:A,MATCH(B1420,Returns!B:B,0)),"No")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28">
        <v>86.272000000000006</v>
      </c>
      <c r="S1421" s="1">
        <v>4</v>
      </c>
      <c r="T1421" s="8">
        <v>0.2</v>
      </c>
      <c r="U1421" s="1">
        <v>31.273599999999998</v>
      </c>
      <c r="V1421" t="str">
        <f>IF(M1421=People!$B$5,People!$A$5,IF(M1421=People!$B$4,People!$A$4,IF(M1421=People!$B$3,People!$A$3,IF(M1421=People!$B$2,People!$A$2,0))))</f>
        <v>Anna Andreadi</v>
      </c>
      <c r="W1421" t="str">
        <f>IFERROR(INDEX(Returns!A:A,MATCH(B1421,Returns!B:B,0)),"No")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28">
        <v>72.588000000000008</v>
      </c>
      <c r="S1422" s="1">
        <v>2</v>
      </c>
      <c r="T1422" s="8">
        <v>0.7</v>
      </c>
      <c r="U1422" s="1">
        <v>-48.391999999999982</v>
      </c>
      <c r="V1422" t="str">
        <f>IF(M1422=People!$B$5,People!$A$5,IF(M1422=People!$B$4,People!$A$4,IF(M1422=People!$B$3,People!$A$3,IF(M1422=People!$B$2,People!$A$2,0))))</f>
        <v>Anna Andreadi</v>
      </c>
      <c r="W1422" t="str">
        <f>IFERROR(INDEX(Returns!A:A,MATCH(B1422,Returns!B:B,0)),"No")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28">
        <v>60.672000000000004</v>
      </c>
      <c r="S1423" s="1">
        <v>2</v>
      </c>
      <c r="T1423" s="8">
        <v>0.2</v>
      </c>
      <c r="U1423" s="1">
        <v>14.409600000000003</v>
      </c>
      <c r="V1423" t="str">
        <f>IF(M1423=People!$B$5,People!$A$5,IF(M1423=People!$B$4,People!$A$4,IF(M1423=People!$B$3,People!$A$3,IF(M1423=People!$B$2,People!$A$2,0))))</f>
        <v>Anna Andreadi</v>
      </c>
      <c r="W1423" t="str">
        <f>IFERROR(INDEX(Returns!A:A,MATCH(B1423,Returns!B:B,0)),"No")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28">
        <v>77.031000000000006</v>
      </c>
      <c r="S1424" s="1">
        <v>9</v>
      </c>
      <c r="T1424" s="8">
        <v>0.7</v>
      </c>
      <c r="U1424" s="1">
        <v>-59.057100000000005</v>
      </c>
      <c r="V1424" t="str">
        <f>IF(M1424=People!$B$5,People!$A$5,IF(M1424=People!$B$4,People!$A$4,IF(M1424=People!$B$3,People!$A$3,IF(M1424=People!$B$2,People!$A$2,0))))</f>
        <v>Anna Andreadi</v>
      </c>
      <c r="W1424" t="str">
        <f>IFERROR(INDEX(Returns!A:A,MATCH(B1424,Returns!B:B,0)),"No")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28">
        <v>119.90400000000001</v>
      </c>
      <c r="S1425" s="1">
        <v>6</v>
      </c>
      <c r="T1425" s="8">
        <v>0.2</v>
      </c>
      <c r="U1425" s="1">
        <v>-1.4988000000000135</v>
      </c>
      <c r="V1425" t="str">
        <f>IF(M1425=People!$B$5,People!$A$5,IF(M1425=People!$B$4,People!$A$4,IF(M1425=People!$B$3,People!$A$3,IF(M1425=People!$B$2,People!$A$2,0))))</f>
        <v>Anna Andreadi</v>
      </c>
      <c r="W1425" t="str">
        <f>IFERROR(INDEX(Returns!A:A,MATCH(B1425,Returns!B:B,0)),"No")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28">
        <v>263.96000000000004</v>
      </c>
      <c r="S1426" s="1">
        <v>5</v>
      </c>
      <c r="T1426" s="8">
        <v>0.2</v>
      </c>
      <c r="U1426" s="1">
        <v>23.096500000000006</v>
      </c>
      <c r="V1426" t="str">
        <f>IF(M1426=People!$B$5,People!$A$5,IF(M1426=People!$B$4,People!$A$4,IF(M1426=People!$B$3,People!$A$3,IF(M1426=People!$B$2,People!$A$2,0))))</f>
        <v>Anna Andreadi</v>
      </c>
      <c r="W1426" t="str">
        <f>IFERROR(INDEX(Returns!A:A,MATCH(B1426,Returns!B:B,0)),"No")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28">
        <v>363.64800000000002</v>
      </c>
      <c r="S1427" s="1">
        <v>4</v>
      </c>
      <c r="T1427" s="8">
        <v>0.2</v>
      </c>
      <c r="U1427" s="1">
        <v>-86.366400000000027</v>
      </c>
      <c r="V1427" t="str">
        <f>IF(M1427=People!$B$5,People!$A$5,IF(M1427=People!$B$4,People!$A$4,IF(M1427=People!$B$3,People!$A$3,IF(M1427=People!$B$2,People!$A$2,0))))</f>
        <v>Anna Andreadi</v>
      </c>
      <c r="W1427" t="str">
        <f>IFERROR(INDEX(Returns!A:A,MATCH(B1427,Returns!B:B,0)),"No")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28">
        <v>9.7280000000000015</v>
      </c>
      <c r="S1428" s="1">
        <v>2</v>
      </c>
      <c r="T1428" s="8">
        <v>0.2</v>
      </c>
      <c r="U1428" s="1">
        <v>3.283199999999999</v>
      </c>
      <c r="V1428" t="str">
        <f>IF(M1428=People!$B$5,People!$A$5,IF(M1428=People!$B$4,People!$A$4,IF(M1428=People!$B$3,People!$A$3,IF(M1428=People!$B$2,People!$A$2,0))))</f>
        <v>Anna Andreadi</v>
      </c>
      <c r="W1428" t="str">
        <f>IFERROR(INDEX(Returns!A:A,MATCH(B1428,Returns!B:B,0)),"No")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28">
        <v>14.75</v>
      </c>
      <c r="S1429" s="1">
        <v>5</v>
      </c>
      <c r="T1429" s="8">
        <v>0</v>
      </c>
      <c r="U1429" s="1">
        <v>7.08</v>
      </c>
      <c r="V1429" t="str">
        <f>IF(M1429=People!$B$5,People!$A$5,IF(M1429=People!$B$4,People!$A$4,IF(M1429=People!$B$3,People!$A$3,IF(M1429=People!$B$2,People!$A$2,0))))</f>
        <v>Anna Andreadi</v>
      </c>
      <c r="W1429" t="str">
        <f>IFERROR(INDEX(Returns!A:A,MATCH(B1429,Returns!B:B,0)),"No")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28">
        <v>29.800000000000004</v>
      </c>
      <c r="S1430" s="1">
        <v>5</v>
      </c>
      <c r="T1430" s="8">
        <v>0.2</v>
      </c>
      <c r="U1430" s="1">
        <v>9.3124999999999982</v>
      </c>
      <c r="V1430" t="str">
        <f>IF(M1430=People!$B$5,People!$A$5,IF(M1430=People!$B$4,People!$A$4,IF(M1430=People!$B$3,People!$A$3,IF(M1430=People!$B$2,People!$A$2,0))))</f>
        <v>Anna Andreadi</v>
      </c>
      <c r="W1430" t="str">
        <f>IFERROR(INDEX(Returns!A:A,MATCH(B1430,Returns!B:B,0)),"No")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28">
        <v>427.42</v>
      </c>
      <c r="S1431" s="1">
        <v>14</v>
      </c>
      <c r="T1431" s="8">
        <v>0</v>
      </c>
      <c r="U1431" s="1">
        <v>196.61320000000001</v>
      </c>
      <c r="V1431" t="str">
        <f>IF(M1431=People!$B$5,People!$A$5,IF(M1431=People!$B$4,People!$A$4,IF(M1431=People!$B$3,People!$A$3,IF(M1431=People!$B$2,People!$A$2,0))))</f>
        <v>Anna Andreadi</v>
      </c>
      <c r="W1431" t="str">
        <f>IFERROR(INDEX(Returns!A:A,MATCH(B1431,Returns!B:B,0)),"No")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8">
        <v>0.4</v>
      </c>
      <c r="U1432" s="1">
        <v>-40.47120000000001</v>
      </c>
      <c r="V1432" t="str">
        <f>IF(M1432=People!$B$5,People!$A$5,IF(M1432=People!$B$4,People!$A$4,IF(M1432=People!$B$3,People!$A$3,IF(M1432=People!$B$2,People!$A$2,0))))</f>
        <v>Chuck Magee</v>
      </c>
      <c r="W1432" t="str">
        <f>IFERROR(INDEX(Returns!A:A,MATCH(B1432,Returns!B:B,0)),"No")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8">
        <v>0</v>
      </c>
      <c r="U1433" s="1">
        <v>74.852400000000003</v>
      </c>
      <c r="V1433" t="str">
        <f>IF(M1433=People!$B$5,People!$A$5,IF(M1433=People!$B$4,People!$A$4,IF(M1433=People!$B$3,People!$A$3,IF(M1433=People!$B$2,People!$A$2,0))))</f>
        <v>Cassandra Brandow</v>
      </c>
      <c r="W1433" t="str">
        <f>IFERROR(INDEX(Returns!A:A,MATCH(B1433,Returns!B:B,0)),"No")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8">
        <v>0</v>
      </c>
      <c r="U1434" s="1">
        <v>1.9629000000000003</v>
      </c>
      <c r="V1434" t="str">
        <f>IF(M1434=People!$B$5,People!$A$5,IF(M1434=People!$B$4,People!$A$4,IF(M1434=People!$B$3,People!$A$3,IF(M1434=People!$B$2,People!$A$2,0))))</f>
        <v>Cassandra Brandow</v>
      </c>
      <c r="W1434" t="str">
        <f>IFERROR(INDEX(Returns!A:A,MATCH(B1434,Returns!B:B,0)),"No")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8">
        <v>0</v>
      </c>
      <c r="U1435" s="1">
        <v>163.78740000000002</v>
      </c>
      <c r="V1435" t="str">
        <f>IF(M1435=People!$B$5,People!$A$5,IF(M1435=People!$B$4,People!$A$4,IF(M1435=People!$B$3,People!$A$3,IF(M1435=People!$B$2,People!$A$2,0))))</f>
        <v>Cassandra Brandow</v>
      </c>
      <c r="W1435" t="str">
        <f>IFERROR(INDEX(Returns!A:A,MATCH(B1435,Returns!B:B,0)),"No")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28">
        <v>33.9</v>
      </c>
      <c r="S1436" s="1">
        <v>5</v>
      </c>
      <c r="T1436" s="8">
        <v>0</v>
      </c>
      <c r="U1436" s="1">
        <v>15.593999999999999</v>
      </c>
      <c r="V1436" t="str">
        <f>IF(M1436=People!$B$5,People!$A$5,IF(M1436=People!$B$4,People!$A$4,IF(M1436=People!$B$3,People!$A$3,IF(M1436=People!$B$2,People!$A$2,0))))</f>
        <v>Anna Andreadi</v>
      </c>
      <c r="W1436" t="str">
        <f>IFERROR(INDEX(Returns!A:A,MATCH(B1436,Returns!B:B,0)),"No")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8">
        <v>0.2</v>
      </c>
      <c r="U1437" s="1">
        <v>10.8864</v>
      </c>
      <c r="V1437" t="str">
        <f>IF(M1437=People!$B$5,People!$A$5,IF(M1437=People!$B$4,People!$A$4,IF(M1437=People!$B$3,People!$A$3,IF(M1437=People!$B$2,People!$A$2,0))))</f>
        <v>Chuck Magee</v>
      </c>
      <c r="W1437" t="str">
        <f>IFERROR(INDEX(Returns!A:A,MATCH(B1437,Returns!B:B,0)),"No")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8">
        <v>0.2</v>
      </c>
      <c r="U1438" s="1">
        <v>0.59039999999999915</v>
      </c>
      <c r="V1438" t="str">
        <f>IF(M1438=People!$B$5,People!$A$5,IF(M1438=People!$B$4,People!$A$4,IF(M1438=People!$B$3,People!$A$3,IF(M1438=People!$B$2,People!$A$2,0))))</f>
        <v>Chuck Magee</v>
      </c>
      <c r="W1438" t="str">
        <f>IFERROR(INDEX(Returns!A:A,MATCH(B1438,Returns!B:B,0)),"No")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8">
        <v>0.2</v>
      </c>
      <c r="U1439" s="1">
        <v>42.880500000000012</v>
      </c>
      <c r="V1439" t="str">
        <f>IF(M1439=People!$B$5,People!$A$5,IF(M1439=People!$B$4,People!$A$4,IF(M1439=People!$B$3,People!$A$3,IF(M1439=People!$B$2,People!$A$2,0))))</f>
        <v>Kelly Williams</v>
      </c>
      <c r="W1439" t="str">
        <f>IFERROR(INDEX(Returns!A:A,MATCH(B1439,Returns!B:B,0)),"No")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8">
        <v>0.3</v>
      </c>
      <c r="U1440" s="1">
        <v>-350.4899999999999</v>
      </c>
      <c r="V1440" t="str">
        <f>IF(M1440=People!$B$5,People!$A$5,IF(M1440=People!$B$4,People!$A$4,IF(M1440=People!$B$3,People!$A$3,IF(M1440=People!$B$2,People!$A$2,0))))</f>
        <v>Kelly Williams</v>
      </c>
      <c r="W1440" t="str">
        <f>IFERROR(INDEX(Returns!A:A,MATCH(B1440,Returns!B:B,0)),"No")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8">
        <v>0</v>
      </c>
      <c r="U1441" s="1">
        <v>13.365</v>
      </c>
      <c r="V1441" t="str">
        <f>IF(M1441=People!$B$5,People!$A$5,IF(M1441=People!$B$4,People!$A$4,IF(M1441=People!$B$3,People!$A$3,IF(M1441=People!$B$2,People!$A$2,0))))</f>
        <v>Chuck Magee</v>
      </c>
      <c r="W1441" t="str">
        <f>IFERROR(INDEX(Returns!A:A,MATCH(B1441,Returns!B:B,0)),"No")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8">
        <v>0</v>
      </c>
      <c r="U1442" s="1">
        <v>17.981999999999999</v>
      </c>
      <c r="V1442" t="str">
        <f>IF(M1442=People!$B$5,People!$A$5,IF(M1442=People!$B$4,People!$A$4,IF(M1442=People!$B$3,People!$A$3,IF(M1442=People!$B$2,People!$A$2,0))))</f>
        <v>Chuck Magee</v>
      </c>
      <c r="W1442" t="str">
        <f>IFERROR(INDEX(Returns!A:A,MATCH(B1442,Returns!B:B,0)),"No")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28">
        <v>36.672000000000004</v>
      </c>
      <c r="S1443" s="1">
        <v>2</v>
      </c>
      <c r="T1443" s="8">
        <v>0.2</v>
      </c>
      <c r="U1443" s="1">
        <v>11.459999999999999</v>
      </c>
      <c r="V1443" t="str">
        <f>IF(M1443=People!$B$5,People!$A$5,IF(M1443=People!$B$4,People!$A$4,IF(M1443=People!$B$3,People!$A$3,IF(M1443=People!$B$2,People!$A$2,0))))</f>
        <v>Anna Andreadi</v>
      </c>
      <c r="W1443" t="str">
        <f>IFERROR(INDEX(Returns!A:A,MATCH(B1443,Returns!B:B,0)),"No")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8">
        <v>0</v>
      </c>
      <c r="U1444" s="1">
        <v>6.3295999999999992</v>
      </c>
      <c r="V1444" t="str">
        <f>IF(M1444=People!$B$5,People!$A$5,IF(M1444=People!$B$4,People!$A$4,IF(M1444=People!$B$3,People!$A$3,IF(M1444=People!$B$2,People!$A$2,0))))</f>
        <v>Cassandra Brandow</v>
      </c>
      <c r="W1444" t="str">
        <f>IFERROR(INDEX(Returns!A:A,MATCH(B1444,Returns!B:B,0)),"No")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28">
        <v>139.42400000000001</v>
      </c>
      <c r="S1445" s="1">
        <v>4</v>
      </c>
      <c r="T1445" s="8">
        <v>0.2</v>
      </c>
      <c r="U1445" s="1">
        <v>17.42799999999999</v>
      </c>
      <c r="V1445" t="str">
        <f>IF(M1445=People!$B$5,People!$A$5,IF(M1445=People!$B$4,People!$A$4,IF(M1445=People!$B$3,People!$A$3,IF(M1445=People!$B$2,People!$A$2,0))))</f>
        <v>Anna Andreadi</v>
      </c>
      <c r="W1445" t="str">
        <f>IFERROR(INDEX(Returns!A:A,MATCH(B1445,Returns!B:B,0)),"No")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8">
        <v>0.2</v>
      </c>
      <c r="U1446" s="1">
        <v>148.49459999999993</v>
      </c>
      <c r="V1446" t="str">
        <f>IF(M1446=People!$B$5,People!$A$5,IF(M1446=People!$B$4,People!$A$4,IF(M1446=People!$B$3,People!$A$3,IF(M1446=People!$B$2,People!$A$2,0))))</f>
        <v>Kelly Williams</v>
      </c>
      <c r="W1446" t="str">
        <f>IFERROR(INDEX(Returns!A:A,MATCH(B1446,Returns!B:B,0)),"No")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8">
        <v>0.2</v>
      </c>
      <c r="U1447" s="1">
        <v>-39.124799999999993</v>
      </c>
      <c r="V1447" t="str">
        <f>IF(M1447=People!$B$5,People!$A$5,IF(M1447=People!$B$4,People!$A$4,IF(M1447=People!$B$3,People!$A$3,IF(M1447=People!$B$2,People!$A$2,0))))</f>
        <v>Kelly Williams</v>
      </c>
      <c r="W1447" t="str">
        <f>IFERROR(INDEX(Returns!A:A,MATCH(B1447,Returns!B:B,0)),"No")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8">
        <v>0.3</v>
      </c>
      <c r="U1448" s="1">
        <v>-87.341800000000035</v>
      </c>
      <c r="V1448" t="str">
        <f>IF(M1448=People!$B$5,People!$A$5,IF(M1448=People!$B$4,People!$A$4,IF(M1448=People!$B$3,People!$A$3,IF(M1448=People!$B$2,People!$A$2,0))))</f>
        <v>Kelly Williams</v>
      </c>
      <c r="W1448" t="str">
        <f>IFERROR(INDEX(Returns!A:A,MATCH(B1448,Returns!B:B,0)),"No")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8">
        <v>0.2</v>
      </c>
      <c r="U1449" s="1">
        <v>5.9979999999999922</v>
      </c>
      <c r="V1449" t="str">
        <f>IF(M1449=People!$B$5,People!$A$5,IF(M1449=People!$B$4,People!$A$4,IF(M1449=People!$B$3,People!$A$3,IF(M1449=People!$B$2,People!$A$2,0))))</f>
        <v>Kelly Williams</v>
      </c>
      <c r="W1449" t="str">
        <f>IFERROR(INDEX(Returns!A:A,MATCH(B1449,Returns!B:B,0)),"No")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8">
        <v>0.7</v>
      </c>
      <c r="U1450" s="1">
        <v>-1.7513999999999994</v>
      </c>
      <c r="V1450" t="str">
        <f>IF(M1450=People!$B$5,People!$A$5,IF(M1450=People!$B$4,People!$A$4,IF(M1450=People!$B$3,People!$A$3,IF(M1450=People!$B$2,People!$A$2,0))))</f>
        <v>Chuck Magee</v>
      </c>
      <c r="W1450" t="str">
        <f>IFERROR(INDEX(Returns!A:A,MATCH(B1450,Returns!B:B,0)),"No")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28">
        <v>88.751999999999995</v>
      </c>
      <c r="S1451" s="1">
        <v>3</v>
      </c>
      <c r="T1451" s="8">
        <v>0.2</v>
      </c>
      <c r="U1451" s="1">
        <v>11.093999999999998</v>
      </c>
      <c r="V1451" t="str">
        <f>IF(M1451=People!$B$5,People!$A$5,IF(M1451=People!$B$4,People!$A$4,IF(M1451=People!$B$3,People!$A$3,IF(M1451=People!$B$2,People!$A$2,0))))</f>
        <v>Anna Andreadi</v>
      </c>
      <c r="W1451" t="str">
        <f>IFERROR(INDEX(Returns!A:A,MATCH(B1451,Returns!B:B,0)),"No")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28">
        <v>2.0250000000000004</v>
      </c>
      <c r="S1452" s="1">
        <v>1</v>
      </c>
      <c r="T1452" s="8">
        <v>0.7</v>
      </c>
      <c r="U1452" s="1">
        <v>-1.3499999999999996</v>
      </c>
      <c r="V1452" t="str">
        <f>IF(M1452=People!$B$5,People!$A$5,IF(M1452=People!$B$4,People!$A$4,IF(M1452=People!$B$3,People!$A$3,IF(M1452=People!$B$2,People!$A$2,0))))</f>
        <v>Anna Andreadi</v>
      </c>
      <c r="W1452" t="str">
        <f>IFERROR(INDEX(Returns!A:A,MATCH(B1452,Returns!B:B,0)),"No")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8">
        <v>0</v>
      </c>
      <c r="U1453" s="1">
        <v>34.780200000000001</v>
      </c>
      <c r="V1453" t="str">
        <f>IF(M1453=People!$B$5,People!$A$5,IF(M1453=People!$B$4,People!$A$4,IF(M1453=People!$B$3,People!$A$3,IF(M1453=People!$B$2,People!$A$2,0))))</f>
        <v>Cassandra Brandow</v>
      </c>
      <c r="W1453" t="str">
        <f>IFERROR(INDEX(Returns!A:A,MATCH(B1453,Returns!B:B,0)),"No")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8">
        <v>0</v>
      </c>
      <c r="U1454" s="1">
        <v>45.839999999999996</v>
      </c>
      <c r="V1454" t="str">
        <f>IF(M1454=People!$B$5,People!$A$5,IF(M1454=People!$B$4,People!$A$4,IF(M1454=People!$B$3,People!$A$3,IF(M1454=People!$B$2,People!$A$2,0))))</f>
        <v>Cassandra Brandow</v>
      </c>
      <c r="W1454" t="str">
        <f>IFERROR(INDEX(Returns!A:A,MATCH(B1454,Returns!B:B,0)),"No")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8">
        <v>0</v>
      </c>
      <c r="U1455" s="1">
        <v>16.875</v>
      </c>
      <c r="V1455" t="str">
        <f>IF(M1455=People!$B$5,People!$A$5,IF(M1455=People!$B$4,People!$A$4,IF(M1455=People!$B$3,People!$A$3,IF(M1455=People!$B$2,People!$A$2,0))))</f>
        <v>Cassandra Brandow</v>
      </c>
      <c r="W1455" t="str">
        <f>IFERROR(INDEX(Returns!A:A,MATCH(B1455,Returns!B:B,0)),"No")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8">
        <v>0</v>
      </c>
      <c r="U1456" s="1">
        <v>1459.2</v>
      </c>
      <c r="V1456" t="str">
        <f>IF(M1456=People!$B$5,People!$A$5,IF(M1456=People!$B$4,People!$A$4,IF(M1456=People!$B$3,People!$A$3,IF(M1456=People!$B$2,People!$A$2,0))))</f>
        <v>Cassandra Brandow</v>
      </c>
      <c r="W1456" t="str">
        <f>IFERROR(INDEX(Returns!A:A,MATCH(B1456,Returns!B:B,0)),"No")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8">
        <v>0</v>
      </c>
      <c r="U1457" s="1">
        <v>41.951999999999998</v>
      </c>
      <c r="V1457" t="str">
        <f>IF(M1457=People!$B$5,People!$A$5,IF(M1457=People!$B$4,People!$A$4,IF(M1457=People!$B$3,People!$A$3,IF(M1457=People!$B$2,People!$A$2,0))))</f>
        <v>Cassandra Brandow</v>
      </c>
      <c r="W1457" t="str">
        <f>IFERROR(INDEX(Returns!A:A,MATCH(B1457,Returns!B:B,0)),"No")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8">
        <v>0</v>
      </c>
      <c r="U1458" s="1">
        <v>67.940999999999974</v>
      </c>
      <c r="V1458" t="str">
        <f>IF(M1458=People!$B$5,People!$A$5,IF(M1458=People!$B$4,People!$A$4,IF(M1458=People!$B$3,People!$A$3,IF(M1458=People!$B$2,People!$A$2,0))))</f>
        <v>Cassandra Brandow</v>
      </c>
      <c r="W1458" t="str">
        <f>IFERROR(INDEX(Returns!A:A,MATCH(B1458,Returns!B:B,0)),"No")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8">
        <v>0</v>
      </c>
      <c r="U1459" s="1">
        <v>23.49</v>
      </c>
      <c r="V1459" t="str">
        <f>IF(M1459=People!$B$5,People!$A$5,IF(M1459=People!$B$4,People!$A$4,IF(M1459=People!$B$3,People!$A$3,IF(M1459=People!$B$2,People!$A$2,0))))</f>
        <v>Chuck Magee</v>
      </c>
      <c r="W1459" t="str">
        <f>IFERROR(INDEX(Returns!A:A,MATCH(B1459,Returns!B:B,0)),"No")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8">
        <v>0.2</v>
      </c>
      <c r="U1460" s="1">
        <v>5.1791999999999998</v>
      </c>
      <c r="V1460" t="str">
        <f>IF(M1460=People!$B$5,People!$A$5,IF(M1460=People!$B$4,People!$A$4,IF(M1460=People!$B$3,People!$A$3,IF(M1460=People!$B$2,People!$A$2,0))))</f>
        <v>Kelly Williams</v>
      </c>
      <c r="W1460" t="str">
        <f>IFERROR(INDEX(Returns!A:A,MATCH(B1460,Returns!B:B,0)),"No")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8">
        <v>0</v>
      </c>
      <c r="U1461" s="1">
        <v>9.8856000000000002</v>
      </c>
      <c r="V1461" t="str">
        <f>IF(M1461=People!$B$5,People!$A$5,IF(M1461=People!$B$4,People!$A$4,IF(M1461=People!$B$3,People!$A$3,IF(M1461=People!$B$2,People!$A$2,0))))</f>
        <v>Chuck Magee</v>
      </c>
      <c r="W1461" t="str">
        <f>IFERROR(INDEX(Returns!A:A,MATCH(B1461,Returns!B:B,0)),"No")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28">
        <v>55.424000000000007</v>
      </c>
      <c r="S1462" s="1">
        <v>2</v>
      </c>
      <c r="T1462" s="8">
        <v>0.2</v>
      </c>
      <c r="U1462" s="1">
        <v>19.398399999999995</v>
      </c>
      <c r="V1462" t="str">
        <f>IF(M1462=People!$B$5,People!$A$5,IF(M1462=People!$B$4,People!$A$4,IF(M1462=People!$B$3,People!$A$3,IF(M1462=People!$B$2,People!$A$2,0))))</f>
        <v>Anna Andreadi</v>
      </c>
      <c r="W1462" t="str">
        <f>IFERROR(INDEX(Returns!A:A,MATCH(B1462,Returns!B:B,0)),"No")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8">
        <v>0.3</v>
      </c>
      <c r="U1463" s="1">
        <v>-31.372200000000007</v>
      </c>
      <c r="V1463" t="str">
        <f>IF(M1463=People!$B$5,People!$A$5,IF(M1463=People!$B$4,People!$A$4,IF(M1463=People!$B$3,People!$A$3,IF(M1463=People!$B$2,People!$A$2,0))))</f>
        <v>Chuck Magee</v>
      </c>
      <c r="W1463" t="str">
        <f>IFERROR(INDEX(Returns!A:A,MATCH(B1463,Returns!B:B,0)),"No")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8">
        <v>0.2</v>
      </c>
      <c r="U1464" s="1">
        <v>43.995600000000003</v>
      </c>
      <c r="V1464" t="str">
        <f>IF(M1464=People!$B$5,People!$A$5,IF(M1464=People!$B$4,People!$A$4,IF(M1464=People!$B$3,People!$A$3,IF(M1464=People!$B$2,People!$A$2,0))))</f>
        <v>Kelly Williams</v>
      </c>
      <c r="W1464" t="str">
        <f>IFERROR(INDEX(Returns!A:A,MATCH(B1464,Returns!B:B,0)),"No")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8">
        <v>0.3</v>
      </c>
      <c r="U1465" s="1">
        <v>-29.277599999999893</v>
      </c>
      <c r="V1465" t="str">
        <f>IF(M1465=People!$B$5,People!$A$5,IF(M1465=People!$B$4,People!$A$4,IF(M1465=People!$B$3,People!$A$3,IF(M1465=People!$B$2,People!$A$2,0))))</f>
        <v>Kelly Williams</v>
      </c>
      <c r="W1465" t="str">
        <f>IFERROR(INDEX(Returns!A:A,MATCH(B1465,Returns!B:B,0)),"No")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8">
        <v>0</v>
      </c>
      <c r="U1466" s="1">
        <v>1.8032000000000001</v>
      </c>
      <c r="V1466" t="str">
        <f>IF(M1466=People!$B$5,People!$A$5,IF(M1466=People!$B$4,People!$A$4,IF(M1466=People!$B$3,People!$A$3,IF(M1466=People!$B$2,People!$A$2,0))))</f>
        <v>Chuck Magee</v>
      </c>
      <c r="W1466" t="str">
        <f>IFERROR(INDEX(Returns!A:A,MATCH(B1466,Returns!B:B,0)),"No")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28">
        <v>121.376</v>
      </c>
      <c r="S1467" s="1">
        <v>4</v>
      </c>
      <c r="T1467" s="8">
        <v>0.2</v>
      </c>
      <c r="U1467" s="1">
        <v>-3.0344000000000122</v>
      </c>
      <c r="V1467" t="str">
        <f>IF(M1467=People!$B$5,People!$A$5,IF(M1467=People!$B$4,People!$A$4,IF(M1467=People!$B$3,People!$A$3,IF(M1467=People!$B$2,People!$A$2,0))))</f>
        <v>Anna Andreadi</v>
      </c>
      <c r="W1467" t="str">
        <f>IFERROR(INDEX(Returns!A:A,MATCH(B1467,Returns!B:B,0)),"No")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28">
        <v>95.976000000000013</v>
      </c>
      <c r="S1468" s="1">
        <v>3</v>
      </c>
      <c r="T1468" s="8">
        <v>0.2</v>
      </c>
      <c r="U1468" s="1">
        <v>-10.797300000000011</v>
      </c>
      <c r="V1468" t="str">
        <f>IF(M1468=People!$B$5,People!$A$5,IF(M1468=People!$B$4,People!$A$4,IF(M1468=People!$B$3,People!$A$3,IF(M1468=People!$B$2,People!$A$2,0))))</f>
        <v>Anna Andreadi</v>
      </c>
      <c r="W1468" t="str">
        <f>IFERROR(INDEX(Returns!A:A,MATCH(B1468,Returns!B:B,0)),"No")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8">
        <v>0.2</v>
      </c>
      <c r="U1469" s="1">
        <v>31.995999999999974</v>
      </c>
      <c r="V1469" t="str">
        <f>IF(M1469=People!$B$5,People!$A$5,IF(M1469=People!$B$4,People!$A$4,IF(M1469=People!$B$3,People!$A$3,IF(M1469=People!$B$2,People!$A$2,0))))</f>
        <v>Cassandra Brandow</v>
      </c>
      <c r="W1469" t="str">
        <f>IFERROR(INDEX(Returns!A:A,MATCH(B1469,Returns!B:B,0)),"No")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8">
        <v>0</v>
      </c>
      <c r="U1470" s="1">
        <v>226.96439999999998</v>
      </c>
      <c r="V1470" t="str">
        <f>IF(M1470=People!$B$5,People!$A$5,IF(M1470=People!$B$4,People!$A$4,IF(M1470=People!$B$3,People!$A$3,IF(M1470=People!$B$2,People!$A$2,0))))</f>
        <v>Kelly Williams</v>
      </c>
      <c r="W1470" t="str">
        <f>IFERROR(INDEX(Returns!A:A,MATCH(B1470,Returns!B:B,0)),"No")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8">
        <v>0</v>
      </c>
      <c r="U1471" s="1">
        <v>19.523799999999998</v>
      </c>
      <c r="V1471" t="str">
        <f>IF(M1471=People!$B$5,People!$A$5,IF(M1471=People!$B$4,People!$A$4,IF(M1471=People!$B$3,People!$A$3,IF(M1471=People!$B$2,People!$A$2,0))))</f>
        <v>Kelly Williams</v>
      </c>
      <c r="W1471" t="str">
        <f>IFERROR(INDEX(Returns!A:A,MATCH(B1471,Returns!B:B,0)),"No")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8">
        <v>0</v>
      </c>
      <c r="U1472" s="1">
        <v>6.2208000000000006</v>
      </c>
      <c r="V1472" t="str">
        <f>IF(M1472=People!$B$5,People!$A$5,IF(M1472=People!$B$4,People!$A$4,IF(M1472=People!$B$3,People!$A$3,IF(M1472=People!$B$2,People!$A$2,0))))</f>
        <v>Kelly Williams</v>
      </c>
      <c r="W1472" t="str">
        <f>IFERROR(INDEX(Returns!A:A,MATCH(B1472,Returns!B:B,0)),"No")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8">
        <v>0.2</v>
      </c>
      <c r="U1473" s="1">
        <v>0.59920000000000018</v>
      </c>
      <c r="V1473" t="str">
        <f>IF(M1473=People!$B$5,People!$A$5,IF(M1473=People!$B$4,People!$A$4,IF(M1473=People!$B$3,People!$A$3,IF(M1473=People!$B$2,People!$A$2,0))))</f>
        <v>Chuck Magee</v>
      </c>
      <c r="W1473" t="str">
        <f>IFERROR(INDEX(Returns!A:A,MATCH(B1473,Returns!B:B,0)),"No")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28">
        <v>8.67</v>
      </c>
      <c r="S1474" s="1">
        <v>3</v>
      </c>
      <c r="T1474" s="8">
        <v>0</v>
      </c>
      <c r="U1474" s="1">
        <v>4.0749000000000004</v>
      </c>
      <c r="V1474" t="str">
        <f>IF(M1474=People!$B$5,People!$A$5,IF(M1474=People!$B$4,People!$A$4,IF(M1474=People!$B$3,People!$A$3,IF(M1474=People!$B$2,People!$A$2,0))))</f>
        <v>Anna Andreadi</v>
      </c>
      <c r="W1474" t="str">
        <f>IFERROR(INDEX(Returns!A:A,MATCH(B1474,Returns!B:B,0)),"No")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8">
        <v>0.6</v>
      </c>
      <c r="U1475" s="1">
        <v>-4.0127999999999986</v>
      </c>
      <c r="V1475" t="str">
        <f>IF(M1475=People!$B$5,People!$A$5,IF(M1475=People!$B$4,People!$A$4,IF(M1475=People!$B$3,People!$A$3,IF(M1475=People!$B$2,People!$A$2,0))))</f>
        <v>Kelly Williams</v>
      </c>
      <c r="W1475" t="str">
        <f>IFERROR(INDEX(Returns!A:A,MATCH(B1475,Returns!B:B,0)),"No")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8">
        <v>0</v>
      </c>
      <c r="U1476" s="1">
        <v>5.0111999999999997</v>
      </c>
      <c r="V1476" t="str">
        <f>IF(M1476=People!$B$5,People!$A$5,IF(M1476=People!$B$4,People!$A$4,IF(M1476=People!$B$3,People!$A$3,IF(M1476=People!$B$2,People!$A$2,0))))</f>
        <v>Chuck Magee</v>
      </c>
      <c r="W1476" t="str">
        <f>IFERROR(INDEX(Returns!A:A,MATCH(B1476,Returns!B:B,0)),"No")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8">
        <v>0.2</v>
      </c>
      <c r="U1477" s="1">
        <v>6.4206000000000012</v>
      </c>
      <c r="V1477" t="str">
        <f>IF(M1477=People!$B$5,People!$A$5,IF(M1477=People!$B$4,People!$A$4,IF(M1477=People!$B$3,People!$A$3,IF(M1477=People!$B$2,People!$A$2,0))))</f>
        <v>Chuck Magee</v>
      </c>
      <c r="W1477" t="str">
        <f>IFERROR(INDEX(Returns!A:A,MATCH(B1477,Returns!B:B,0)),"No")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8">
        <v>0</v>
      </c>
      <c r="U1478" s="1">
        <v>13.2986</v>
      </c>
      <c r="V1478" t="str">
        <f>IF(M1478=People!$B$5,People!$A$5,IF(M1478=People!$B$4,People!$A$4,IF(M1478=People!$B$3,People!$A$3,IF(M1478=People!$B$2,People!$A$2,0))))</f>
        <v>Chuck Magee</v>
      </c>
      <c r="W1478" t="str">
        <f>IFERROR(INDEX(Returns!A:A,MATCH(B1478,Returns!B:B,0)),"No")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8">
        <v>0.2</v>
      </c>
      <c r="U1479" s="1">
        <v>5.865299999999996</v>
      </c>
      <c r="V1479" t="str">
        <f>IF(M1479=People!$B$5,People!$A$5,IF(M1479=People!$B$4,People!$A$4,IF(M1479=People!$B$3,People!$A$3,IF(M1479=People!$B$2,People!$A$2,0))))</f>
        <v>Cassandra Brandow</v>
      </c>
      <c r="W1479" t="str">
        <f>IFERROR(INDEX(Returns!A:A,MATCH(B1479,Returns!B:B,0)),"No")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28">
        <v>31.968000000000004</v>
      </c>
      <c r="S1480" s="1">
        <v>4</v>
      </c>
      <c r="T1480" s="8">
        <v>0.2</v>
      </c>
      <c r="U1480" s="1">
        <v>2.3976000000000006</v>
      </c>
      <c r="V1480" t="str">
        <f>IF(M1480=People!$B$5,People!$A$5,IF(M1480=People!$B$4,People!$A$4,IF(M1480=People!$B$3,People!$A$3,IF(M1480=People!$B$2,People!$A$2,0))))</f>
        <v>Anna Andreadi</v>
      </c>
      <c r="W1480" t="str">
        <f>IFERROR(INDEX(Returns!A:A,MATCH(B1480,Returns!B:B,0)),"No")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28">
        <v>25.92</v>
      </c>
      <c r="S1481" s="1">
        <v>4</v>
      </c>
      <c r="T1481" s="8">
        <v>0</v>
      </c>
      <c r="U1481" s="1">
        <v>12.441600000000001</v>
      </c>
      <c r="V1481" t="str">
        <f>IF(M1481=People!$B$5,People!$A$5,IF(M1481=People!$B$4,People!$A$4,IF(M1481=People!$B$3,People!$A$3,IF(M1481=People!$B$2,People!$A$2,0))))</f>
        <v>Anna Andreadi</v>
      </c>
      <c r="W1481" t="str">
        <f>IFERROR(INDEX(Returns!A:A,MATCH(B1481,Returns!B:B,0)),"No")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28">
        <v>40.46</v>
      </c>
      <c r="S1482" s="1">
        <v>7</v>
      </c>
      <c r="T1482" s="8">
        <v>0</v>
      </c>
      <c r="U1482" s="1">
        <v>19.825400000000002</v>
      </c>
      <c r="V1482" t="str">
        <f>IF(M1482=People!$B$5,People!$A$5,IF(M1482=People!$B$4,People!$A$4,IF(M1482=People!$B$3,People!$A$3,IF(M1482=People!$B$2,People!$A$2,0))))</f>
        <v>Anna Andreadi</v>
      </c>
      <c r="W1482" t="str">
        <f>IFERROR(INDEX(Returns!A:A,MATCH(B1482,Returns!B:B,0)),"No")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28">
        <v>33.869999999999997</v>
      </c>
      <c r="S1483" s="1">
        <v>3</v>
      </c>
      <c r="T1483" s="8">
        <v>0</v>
      </c>
      <c r="U1483" s="1">
        <v>8.8061999999999987</v>
      </c>
      <c r="V1483" t="str">
        <f>IF(M1483=People!$B$5,People!$A$5,IF(M1483=People!$B$4,People!$A$4,IF(M1483=People!$B$3,People!$A$3,IF(M1483=People!$B$2,People!$A$2,0))))</f>
        <v>Anna Andreadi</v>
      </c>
      <c r="W1483" t="str">
        <f>IFERROR(INDEX(Returns!A:A,MATCH(B1483,Returns!B:B,0)),"No")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8">
        <v>0.2</v>
      </c>
      <c r="U1484" s="1">
        <v>1.702399999999999</v>
      </c>
      <c r="V1484" t="str">
        <f>IF(M1484=People!$B$5,People!$A$5,IF(M1484=People!$B$4,People!$A$4,IF(M1484=People!$B$3,People!$A$3,IF(M1484=People!$B$2,People!$A$2,0))))</f>
        <v>Cassandra Brandow</v>
      </c>
      <c r="W1484" t="str">
        <f>IFERROR(INDEX(Returns!A:A,MATCH(B1484,Returns!B:B,0)),"No")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8">
        <v>0.2</v>
      </c>
      <c r="U1485" s="1">
        <v>1.0699999999999996</v>
      </c>
      <c r="V1485" t="str">
        <f>IF(M1485=People!$B$5,People!$A$5,IF(M1485=People!$B$4,People!$A$4,IF(M1485=People!$B$3,People!$A$3,IF(M1485=People!$B$2,People!$A$2,0))))</f>
        <v>Cassandra Brandow</v>
      </c>
      <c r="W1485" t="str">
        <f>IFERROR(INDEX(Returns!A:A,MATCH(B1485,Returns!B:B,0)),"No")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28">
        <v>177</v>
      </c>
      <c r="S1486" s="1">
        <v>3</v>
      </c>
      <c r="T1486" s="8">
        <v>0</v>
      </c>
      <c r="U1486" s="1">
        <v>30.089999999999982</v>
      </c>
      <c r="V1486" t="str">
        <f>IF(M1486=People!$B$5,People!$A$5,IF(M1486=People!$B$4,People!$A$4,IF(M1486=People!$B$3,People!$A$3,IF(M1486=People!$B$2,People!$A$2,0))))</f>
        <v>Anna Andreadi</v>
      </c>
      <c r="W1486" t="str">
        <f>IFERROR(INDEX(Returns!A:A,MATCH(B1486,Returns!B:B,0)),"No")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8">
        <v>0</v>
      </c>
      <c r="U1487" s="1">
        <v>1.3159999999999998</v>
      </c>
      <c r="V1487" t="str">
        <f>IF(M1487=People!$B$5,People!$A$5,IF(M1487=People!$B$4,People!$A$4,IF(M1487=People!$B$3,People!$A$3,IF(M1487=People!$B$2,People!$A$2,0))))</f>
        <v>Chuck Magee</v>
      </c>
      <c r="W1487" t="str">
        <f>IFERROR(INDEX(Returns!A:A,MATCH(B1487,Returns!B:B,0)),"No")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28">
        <v>1212.848</v>
      </c>
      <c r="S1488" s="1">
        <v>7</v>
      </c>
      <c r="T1488" s="8">
        <v>0.2</v>
      </c>
      <c r="U1488" s="1">
        <v>106.12420000000014</v>
      </c>
      <c r="V1488" t="str">
        <f>IF(M1488=People!$B$5,People!$A$5,IF(M1488=People!$B$4,People!$A$4,IF(M1488=People!$B$3,People!$A$3,IF(M1488=People!$B$2,People!$A$2,0))))</f>
        <v>Anna Andreadi</v>
      </c>
      <c r="W1488" t="str">
        <f>IFERROR(INDEX(Returns!A:A,MATCH(B1488,Returns!B:B,0)),"No")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28">
        <v>89.97</v>
      </c>
      <c r="S1489" s="1">
        <v>3</v>
      </c>
      <c r="T1489" s="8">
        <v>0</v>
      </c>
      <c r="U1489" s="1">
        <v>37.787400000000005</v>
      </c>
      <c r="V1489" t="str">
        <f>IF(M1489=People!$B$5,People!$A$5,IF(M1489=People!$B$4,People!$A$4,IF(M1489=People!$B$3,People!$A$3,IF(M1489=People!$B$2,People!$A$2,0))))</f>
        <v>Anna Andreadi</v>
      </c>
      <c r="W1489" t="str">
        <f>IFERROR(INDEX(Returns!A:A,MATCH(B1489,Returns!B:B,0)),"No")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28">
        <v>42.599999999999994</v>
      </c>
      <c r="S1490" s="1">
        <v>3</v>
      </c>
      <c r="T1490" s="8">
        <v>0</v>
      </c>
      <c r="U1490" s="1">
        <v>16.614000000000001</v>
      </c>
      <c r="V1490" t="str">
        <f>IF(M1490=People!$B$5,People!$A$5,IF(M1490=People!$B$4,People!$A$4,IF(M1490=People!$B$3,People!$A$3,IF(M1490=People!$B$2,People!$A$2,0))))</f>
        <v>Anna Andreadi</v>
      </c>
      <c r="W1490" t="str">
        <f>IFERROR(INDEX(Returns!A:A,MATCH(B1490,Returns!B:B,0)),"No")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8">
        <v>0.2</v>
      </c>
      <c r="U1491" s="1">
        <v>1.764</v>
      </c>
      <c r="V1491" t="str">
        <f>IF(M1491=People!$B$5,People!$A$5,IF(M1491=People!$B$4,People!$A$4,IF(M1491=People!$B$3,People!$A$3,IF(M1491=People!$B$2,People!$A$2,0))))</f>
        <v>Chuck Magee</v>
      </c>
      <c r="W1491" t="str">
        <f>IFERROR(INDEX(Returns!A:A,MATCH(B1491,Returns!B:B,0)),"No")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8">
        <v>0</v>
      </c>
      <c r="U1492" s="1">
        <v>28.332000000000001</v>
      </c>
      <c r="V1492" t="str">
        <f>IF(M1492=People!$B$5,People!$A$5,IF(M1492=People!$B$4,People!$A$4,IF(M1492=People!$B$3,People!$A$3,IF(M1492=People!$B$2,People!$A$2,0))))</f>
        <v>Chuck Magee</v>
      </c>
      <c r="W1492" t="str">
        <f>IFERROR(INDEX(Returns!A:A,MATCH(B1492,Returns!B:B,0)),"No")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8">
        <v>0</v>
      </c>
      <c r="U1493" s="1">
        <v>2.8811999999999998</v>
      </c>
      <c r="V1493" t="str">
        <f>IF(M1493=People!$B$5,People!$A$5,IF(M1493=People!$B$4,People!$A$4,IF(M1493=People!$B$3,People!$A$3,IF(M1493=People!$B$2,People!$A$2,0))))</f>
        <v>Chuck Magee</v>
      </c>
      <c r="W1493" t="str">
        <f>IFERROR(INDEX(Returns!A:A,MATCH(B1493,Returns!B:B,0)),"No")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8">
        <v>0.1</v>
      </c>
      <c r="U1494" s="1">
        <v>173.74080000000001</v>
      </c>
      <c r="V1494" t="str">
        <f>IF(M1494=People!$B$5,People!$A$5,IF(M1494=People!$B$4,People!$A$4,IF(M1494=People!$B$3,People!$A$3,IF(M1494=People!$B$2,People!$A$2,0))))</f>
        <v>Chuck Magee</v>
      </c>
      <c r="W1494" t="str">
        <f>IFERROR(INDEX(Returns!A:A,MATCH(B1494,Returns!B:B,0)),"No")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28">
        <v>9.64</v>
      </c>
      <c r="S1495" s="1">
        <v>2</v>
      </c>
      <c r="T1495" s="8">
        <v>0</v>
      </c>
      <c r="U1495" s="1">
        <v>3.6632000000000007</v>
      </c>
      <c r="V1495" t="str">
        <f>IF(M1495=People!$B$5,People!$A$5,IF(M1495=People!$B$4,People!$A$4,IF(M1495=People!$B$3,People!$A$3,IF(M1495=People!$B$2,People!$A$2,0))))</f>
        <v>Anna Andreadi</v>
      </c>
      <c r="W1495" t="str">
        <f>IFERROR(INDEX(Returns!A:A,MATCH(B1495,Returns!B:B,0)),"No")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8">
        <v>0</v>
      </c>
      <c r="U1496" s="1">
        <v>11.213999999999999</v>
      </c>
      <c r="V1496" t="str">
        <f>IF(M1496=People!$B$5,People!$A$5,IF(M1496=People!$B$4,People!$A$4,IF(M1496=People!$B$3,People!$A$3,IF(M1496=People!$B$2,People!$A$2,0))))</f>
        <v>Cassandra Brandow</v>
      </c>
      <c r="W1496" t="str">
        <f>IFERROR(INDEX(Returns!A:A,MATCH(B1496,Returns!B:B,0)),"No")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8">
        <v>0.2</v>
      </c>
      <c r="U1497" s="1">
        <v>3.1849999999999992</v>
      </c>
      <c r="V1497" t="str">
        <f>IF(M1497=People!$B$5,People!$A$5,IF(M1497=People!$B$4,People!$A$4,IF(M1497=People!$B$3,People!$A$3,IF(M1497=People!$B$2,People!$A$2,0))))</f>
        <v>Kelly Williams</v>
      </c>
      <c r="W1497" t="str">
        <f>IFERROR(INDEX(Returns!A:A,MATCH(B1497,Returns!B:B,0)),"No")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8">
        <v>0.2</v>
      </c>
      <c r="U1498" s="1">
        <v>-0.20980000000000043</v>
      </c>
      <c r="V1498" t="str">
        <f>IF(M1498=People!$B$5,People!$A$5,IF(M1498=People!$B$4,People!$A$4,IF(M1498=People!$B$3,People!$A$3,IF(M1498=People!$B$2,People!$A$2,0))))</f>
        <v>Kelly Williams</v>
      </c>
      <c r="W1498" t="str">
        <f>IFERROR(INDEX(Returns!A:A,MATCH(B1498,Returns!B:B,0)),"No")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8">
        <v>0.2</v>
      </c>
      <c r="U1499" s="1">
        <v>3.7720000000000002</v>
      </c>
      <c r="V1499" t="str">
        <f>IF(M1499=People!$B$5,People!$A$5,IF(M1499=People!$B$4,People!$A$4,IF(M1499=People!$B$3,People!$A$3,IF(M1499=People!$B$2,People!$A$2,0))))</f>
        <v>Kelly Williams</v>
      </c>
      <c r="W1499" t="str">
        <f>IFERROR(INDEX(Returns!A:A,MATCH(B1499,Returns!B:B,0)),"No")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28">
        <v>18.16</v>
      </c>
      <c r="S1500" s="1">
        <v>5</v>
      </c>
      <c r="T1500" s="8">
        <v>0.2</v>
      </c>
      <c r="U1500" s="1">
        <v>6.5830000000000011</v>
      </c>
      <c r="V1500" t="str">
        <f>IF(M1500=People!$B$5,People!$A$5,IF(M1500=People!$B$4,People!$A$4,IF(M1500=People!$B$3,People!$A$3,IF(M1500=People!$B$2,People!$A$2,0))))</f>
        <v>Anna Andreadi</v>
      </c>
      <c r="W1500" t="str">
        <f>IFERROR(INDEX(Returns!A:A,MATCH(B1500,Returns!B:B,0)),"No")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8">
        <v>0.2</v>
      </c>
      <c r="U1501" s="1">
        <v>5.8203000000000005</v>
      </c>
      <c r="V1501" t="str">
        <f>IF(M1501=People!$B$5,People!$A$5,IF(M1501=People!$B$4,People!$A$4,IF(M1501=People!$B$3,People!$A$3,IF(M1501=People!$B$2,People!$A$2,0))))</f>
        <v>Kelly Williams</v>
      </c>
      <c r="W1501" t="str">
        <f>IFERROR(INDEX(Returns!A:A,MATCH(B1501,Returns!B:B,0)),"No")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8">
        <v>0.2</v>
      </c>
      <c r="U1502" s="1">
        <v>69.704999999999984</v>
      </c>
      <c r="V1502" t="str">
        <f>IF(M1502=People!$B$5,People!$A$5,IF(M1502=People!$B$4,People!$A$4,IF(M1502=People!$B$3,People!$A$3,IF(M1502=People!$B$2,People!$A$2,0))))</f>
        <v>Kelly Williams</v>
      </c>
      <c r="W1502" t="str">
        <f>IFERROR(INDEX(Returns!A:A,MATCH(B1502,Returns!B:B,0)),"No")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8">
        <v>0.2</v>
      </c>
      <c r="U1503" s="1">
        <v>-47.254199999999997</v>
      </c>
      <c r="V1503" t="str">
        <f>IF(M1503=People!$B$5,People!$A$5,IF(M1503=People!$B$4,People!$A$4,IF(M1503=People!$B$3,People!$A$3,IF(M1503=People!$B$2,People!$A$2,0))))</f>
        <v>Kelly Williams</v>
      </c>
      <c r="W1503" t="str">
        <f>IFERROR(INDEX(Returns!A:A,MATCH(B1503,Returns!B:B,0)),"No")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28">
        <v>33.520000000000003</v>
      </c>
      <c r="S1504" s="1">
        <v>2</v>
      </c>
      <c r="T1504" s="8">
        <v>0.2</v>
      </c>
      <c r="U1504" s="1">
        <v>3.3519999999999985</v>
      </c>
      <c r="V1504" t="str">
        <f>IF(M1504=People!$B$5,People!$A$5,IF(M1504=People!$B$4,People!$A$4,IF(M1504=People!$B$3,People!$A$3,IF(M1504=People!$B$2,People!$A$2,0))))</f>
        <v>Anna Andreadi</v>
      </c>
      <c r="W1504" t="str">
        <f>IFERROR(INDEX(Returns!A:A,MATCH(B1504,Returns!B:B,0)),"No")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28">
        <v>9.94</v>
      </c>
      <c r="S1505" s="1">
        <v>2</v>
      </c>
      <c r="T1505" s="8">
        <v>0</v>
      </c>
      <c r="U1505" s="1">
        <v>3.0813999999999995</v>
      </c>
      <c r="V1505" t="str">
        <f>IF(M1505=People!$B$5,People!$A$5,IF(M1505=People!$B$4,People!$A$4,IF(M1505=People!$B$3,People!$A$3,IF(M1505=People!$B$2,People!$A$2,0))))</f>
        <v>Anna Andreadi</v>
      </c>
      <c r="W1505" t="str">
        <f>IFERROR(INDEX(Returns!A:A,MATCH(B1505,Returns!B:B,0)),"No")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28">
        <v>6.72</v>
      </c>
      <c r="S1506" s="1">
        <v>4</v>
      </c>
      <c r="T1506" s="8">
        <v>0</v>
      </c>
      <c r="U1506" s="1">
        <v>3.36</v>
      </c>
      <c r="V1506" t="str">
        <f>IF(M1506=People!$B$5,People!$A$5,IF(M1506=People!$B$4,People!$A$4,IF(M1506=People!$B$3,People!$A$3,IF(M1506=People!$B$2,People!$A$2,0))))</f>
        <v>Anna Andreadi</v>
      </c>
      <c r="W1506" t="str">
        <f>IFERROR(INDEX(Returns!A:A,MATCH(B1506,Returns!B:B,0)),"No")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28">
        <v>1004.9760000000001</v>
      </c>
      <c r="S1507" s="1">
        <v>6</v>
      </c>
      <c r="T1507" s="8">
        <v>0.2</v>
      </c>
      <c r="U1507" s="1">
        <v>-175.87080000000009</v>
      </c>
      <c r="V1507" t="str">
        <f>IF(M1507=People!$B$5,People!$A$5,IF(M1507=People!$B$4,People!$A$4,IF(M1507=People!$B$3,People!$A$3,IF(M1507=People!$B$2,People!$A$2,0))))</f>
        <v>Anna Andreadi</v>
      </c>
      <c r="W1507" t="str">
        <f>IFERROR(INDEX(Returns!A:A,MATCH(B1507,Returns!B:B,0)),"No")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8">
        <v>0.2</v>
      </c>
      <c r="U1508" s="1">
        <v>5.5875000000000004</v>
      </c>
      <c r="V1508" t="str">
        <f>IF(M1508=People!$B$5,People!$A$5,IF(M1508=People!$B$4,People!$A$4,IF(M1508=People!$B$3,People!$A$3,IF(M1508=People!$B$2,People!$A$2,0))))</f>
        <v>Chuck Magee</v>
      </c>
      <c r="W1508" t="str">
        <f>IFERROR(INDEX(Returns!A:A,MATCH(B1508,Returns!B:B,0)),"No")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8">
        <v>0</v>
      </c>
      <c r="U1509" s="1">
        <v>190.07999999999998</v>
      </c>
      <c r="V1509" t="str">
        <f>IF(M1509=People!$B$5,People!$A$5,IF(M1509=People!$B$4,People!$A$4,IF(M1509=People!$B$3,People!$A$3,IF(M1509=People!$B$2,People!$A$2,0))))</f>
        <v>Cassandra Brandow</v>
      </c>
      <c r="W1509" t="str">
        <f>IFERROR(INDEX(Returns!A:A,MATCH(B1509,Returns!B:B,0)),"No")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8">
        <v>0</v>
      </c>
      <c r="U1510" s="1">
        <v>15.524999999999999</v>
      </c>
      <c r="V1510" t="str">
        <f>IF(M1510=People!$B$5,People!$A$5,IF(M1510=People!$B$4,People!$A$4,IF(M1510=People!$B$3,People!$A$3,IF(M1510=People!$B$2,People!$A$2,0))))</f>
        <v>Kelly Williams</v>
      </c>
      <c r="W1510" t="str">
        <f>IFERROR(INDEX(Returns!A:A,MATCH(B1510,Returns!B:B,0)),"No")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28">
        <v>8.36</v>
      </c>
      <c r="S1511" s="1">
        <v>2</v>
      </c>
      <c r="T1511" s="8">
        <v>0</v>
      </c>
      <c r="U1511" s="1">
        <v>3.0095999999999998</v>
      </c>
      <c r="V1511" t="str">
        <f>IF(M1511=People!$B$5,People!$A$5,IF(M1511=People!$B$4,People!$A$4,IF(M1511=People!$B$3,People!$A$3,IF(M1511=People!$B$2,People!$A$2,0))))</f>
        <v>Anna Andreadi</v>
      </c>
      <c r="W1511" t="str">
        <f>IFERROR(INDEX(Returns!A:A,MATCH(B1511,Returns!B:B,0)),"No")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28">
        <v>385.6</v>
      </c>
      <c r="S1512" s="1">
        <v>8</v>
      </c>
      <c r="T1512" s="8">
        <v>0</v>
      </c>
      <c r="U1512" s="1">
        <v>111.82399999999996</v>
      </c>
      <c r="V1512" t="str">
        <f>IF(M1512=People!$B$5,People!$A$5,IF(M1512=People!$B$4,People!$A$4,IF(M1512=People!$B$3,People!$A$3,IF(M1512=People!$B$2,People!$A$2,0))))</f>
        <v>Anna Andreadi</v>
      </c>
      <c r="W1512" t="str">
        <f>IFERROR(INDEX(Returns!A:A,MATCH(B1512,Returns!B:B,0)),"No")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28">
        <v>35.82</v>
      </c>
      <c r="S1513" s="1">
        <v>9</v>
      </c>
      <c r="T1513" s="8">
        <v>0</v>
      </c>
      <c r="U1513" s="1">
        <v>11.820599999999997</v>
      </c>
      <c r="V1513" t="str">
        <f>IF(M1513=People!$B$5,People!$A$5,IF(M1513=People!$B$4,People!$A$4,IF(M1513=People!$B$3,People!$A$3,IF(M1513=People!$B$2,People!$A$2,0))))</f>
        <v>Anna Andreadi</v>
      </c>
      <c r="W1513" t="str">
        <f>IFERROR(INDEX(Returns!A:A,MATCH(B1513,Returns!B:B,0)),"No")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8">
        <v>0.2</v>
      </c>
      <c r="U1514" s="1">
        <v>12.504000000000005</v>
      </c>
      <c r="V1514" t="str">
        <f>IF(M1514=People!$B$5,People!$A$5,IF(M1514=People!$B$4,People!$A$4,IF(M1514=People!$B$3,People!$A$3,IF(M1514=People!$B$2,People!$A$2,0))))</f>
        <v>Kelly Williams</v>
      </c>
      <c r="W1514" t="str">
        <f>IFERROR(INDEX(Returns!A:A,MATCH(B1514,Returns!B:B,0)),"No")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8">
        <v>0.8</v>
      </c>
      <c r="U1515" s="1">
        <v>-33.139000000000003</v>
      </c>
      <c r="V1515" t="str">
        <f>IF(M1515=People!$B$5,People!$A$5,IF(M1515=People!$B$4,People!$A$4,IF(M1515=People!$B$3,People!$A$3,IF(M1515=People!$B$2,People!$A$2,0))))</f>
        <v>Kelly Williams</v>
      </c>
      <c r="W1515" t="str">
        <f>IFERROR(INDEX(Returns!A:A,MATCH(B1515,Returns!B:B,0)),"No")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8">
        <v>0.8</v>
      </c>
      <c r="U1516" s="1">
        <v>-11.4648</v>
      </c>
      <c r="V1516" t="str">
        <f>IF(M1516=People!$B$5,People!$A$5,IF(M1516=People!$B$4,People!$A$4,IF(M1516=People!$B$3,People!$A$3,IF(M1516=People!$B$2,People!$A$2,0))))</f>
        <v>Kelly Williams</v>
      </c>
      <c r="W1516" t="str">
        <f>IFERROR(INDEX(Returns!A:A,MATCH(B1516,Returns!B:B,0)),"No")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8">
        <v>0.3</v>
      </c>
      <c r="U1517" s="1">
        <v>-9.0980000000000025</v>
      </c>
      <c r="V1517" t="str">
        <f>IF(M1517=People!$B$5,People!$A$5,IF(M1517=People!$B$4,People!$A$4,IF(M1517=People!$B$3,People!$A$3,IF(M1517=People!$B$2,People!$A$2,0))))</f>
        <v>Chuck Magee</v>
      </c>
      <c r="W1517" t="str">
        <f>IFERROR(INDEX(Returns!A:A,MATCH(B1517,Returns!B:B,0)),"No")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28">
        <v>1669.6</v>
      </c>
      <c r="S1518" s="1">
        <v>4</v>
      </c>
      <c r="T1518" s="8">
        <v>0</v>
      </c>
      <c r="U1518" s="1">
        <v>116.87199999999984</v>
      </c>
      <c r="V1518" t="str">
        <f>IF(M1518=People!$B$5,People!$A$5,IF(M1518=People!$B$4,People!$A$4,IF(M1518=People!$B$3,People!$A$3,IF(M1518=People!$B$2,People!$A$2,0))))</f>
        <v>Anna Andreadi</v>
      </c>
      <c r="W1518" t="str">
        <f>IFERROR(INDEX(Returns!A:A,MATCH(B1518,Returns!B:B,0)),"No")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28">
        <v>83.84</v>
      </c>
      <c r="S1519" s="1">
        <v>2</v>
      </c>
      <c r="T1519" s="8">
        <v>0.2</v>
      </c>
      <c r="U1519" s="1">
        <v>27.247999999999998</v>
      </c>
      <c r="V1519" t="str">
        <f>IF(M1519=People!$B$5,People!$A$5,IF(M1519=People!$B$4,People!$A$4,IF(M1519=People!$B$3,People!$A$3,IF(M1519=People!$B$2,People!$A$2,0))))</f>
        <v>Anna Andreadi</v>
      </c>
      <c r="W1519" t="str">
        <f>IFERROR(INDEX(Returns!A:A,MATCH(B1519,Returns!B:B,0)),"No")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28">
        <v>13.272000000000002</v>
      </c>
      <c r="S1520" s="1">
        <v>3</v>
      </c>
      <c r="T1520" s="8">
        <v>0.2</v>
      </c>
      <c r="U1520" s="1">
        <v>4.3133999999999997</v>
      </c>
      <c r="V1520" t="str">
        <f>IF(M1520=People!$B$5,People!$A$5,IF(M1520=People!$B$4,People!$A$4,IF(M1520=People!$B$3,People!$A$3,IF(M1520=People!$B$2,People!$A$2,0))))</f>
        <v>Anna Andreadi</v>
      </c>
      <c r="W1520" t="str">
        <f>IFERROR(INDEX(Returns!A:A,MATCH(B1520,Returns!B:B,0)),"No")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28">
        <v>21.335999999999999</v>
      </c>
      <c r="S1521" s="1">
        <v>7</v>
      </c>
      <c r="T1521" s="8">
        <v>0.2</v>
      </c>
      <c r="U1521" s="1">
        <v>7.7343000000000011</v>
      </c>
      <c r="V1521" t="str">
        <f>IF(M1521=People!$B$5,People!$A$5,IF(M1521=People!$B$4,People!$A$4,IF(M1521=People!$B$3,People!$A$3,IF(M1521=People!$B$2,People!$A$2,0))))</f>
        <v>Anna Andreadi</v>
      </c>
      <c r="W1521" t="str">
        <f>IFERROR(INDEX(Returns!A:A,MATCH(B1521,Returns!B:B,0)),"No")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8">
        <v>0.2</v>
      </c>
      <c r="U1522" s="1">
        <v>2.0649999999999986</v>
      </c>
      <c r="V1522" t="str">
        <f>IF(M1522=People!$B$5,People!$A$5,IF(M1522=People!$B$4,People!$A$4,IF(M1522=People!$B$3,People!$A$3,IF(M1522=People!$B$2,People!$A$2,0))))</f>
        <v>Kelly Williams</v>
      </c>
      <c r="W1522" t="str">
        <f>IFERROR(INDEX(Returns!A:A,MATCH(B1522,Returns!B:B,0)),"No")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28">
        <v>206.11199999999997</v>
      </c>
      <c r="S1523" s="1">
        <v>6</v>
      </c>
      <c r="T1523" s="8">
        <v>0.2</v>
      </c>
      <c r="U1523" s="1">
        <v>48.951600000000013</v>
      </c>
      <c r="V1523" t="str">
        <f>IF(M1523=People!$B$5,People!$A$5,IF(M1523=People!$B$4,People!$A$4,IF(M1523=People!$B$3,People!$A$3,IF(M1523=People!$B$2,People!$A$2,0))))</f>
        <v>Anna Andreadi</v>
      </c>
      <c r="W1523" t="str">
        <f>IFERROR(INDEX(Returns!A:A,MATCH(B1523,Returns!B:B,0)),"No")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28">
        <v>19.920000000000002</v>
      </c>
      <c r="S1524" s="1">
        <v>5</v>
      </c>
      <c r="T1524" s="8">
        <v>0.2</v>
      </c>
      <c r="U1524" s="1">
        <v>6.7230000000000008</v>
      </c>
      <c r="V1524" t="str">
        <f>IF(M1524=People!$B$5,People!$A$5,IF(M1524=People!$B$4,People!$A$4,IF(M1524=People!$B$3,People!$A$3,IF(M1524=People!$B$2,People!$A$2,0))))</f>
        <v>Anna Andreadi</v>
      </c>
      <c r="W1524" t="str">
        <f>IFERROR(INDEX(Returns!A:A,MATCH(B1524,Returns!B:B,0)),"No")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28">
        <v>198.27200000000002</v>
      </c>
      <c r="S1525" s="1">
        <v>8</v>
      </c>
      <c r="T1525" s="8">
        <v>0.2</v>
      </c>
      <c r="U1525" s="1">
        <v>61.959999999999987</v>
      </c>
      <c r="V1525" t="str">
        <f>IF(M1525=People!$B$5,People!$A$5,IF(M1525=People!$B$4,People!$A$4,IF(M1525=People!$B$3,People!$A$3,IF(M1525=People!$B$2,People!$A$2,0))))</f>
        <v>Anna Andreadi</v>
      </c>
      <c r="W1525" t="str">
        <f>IFERROR(INDEX(Returns!A:A,MATCH(B1525,Returns!B:B,0)),"No")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28">
        <v>247.10399999999998</v>
      </c>
      <c r="S1526" s="1">
        <v>6</v>
      </c>
      <c r="T1526" s="8">
        <v>0.2</v>
      </c>
      <c r="U1526" s="1">
        <v>-58.68719999999999</v>
      </c>
      <c r="V1526" t="str">
        <f>IF(M1526=People!$B$5,People!$A$5,IF(M1526=People!$B$4,People!$A$4,IF(M1526=People!$B$3,People!$A$3,IF(M1526=People!$B$2,People!$A$2,0))))</f>
        <v>Anna Andreadi</v>
      </c>
      <c r="W1526" t="str">
        <f>IFERROR(INDEX(Returns!A:A,MATCH(B1526,Returns!B:B,0)),"No")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28">
        <v>86.304000000000002</v>
      </c>
      <c r="S1527" s="1">
        <v>6</v>
      </c>
      <c r="T1527" s="8">
        <v>0.2</v>
      </c>
      <c r="U1527" s="1">
        <v>9.7091999999999885</v>
      </c>
      <c r="V1527" t="str">
        <f>IF(M1527=People!$B$5,People!$A$5,IF(M1527=People!$B$4,People!$A$4,IF(M1527=People!$B$3,People!$A$3,IF(M1527=People!$B$2,People!$A$2,0))))</f>
        <v>Anna Andreadi</v>
      </c>
      <c r="W1527" t="str">
        <f>IFERROR(INDEX(Returns!A:A,MATCH(B1527,Returns!B:B,0)),"No")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8">
        <v>0.2</v>
      </c>
      <c r="U1528" s="1">
        <v>0.36400000000000032</v>
      </c>
      <c r="V1528" t="str">
        <f>IF(M1528=People!$B$5,People!$A$5,IF(M1528=People!$B$4,People!$A$4,IF(M1528=People!$B$3,People!$A$3,IF(M1528=People!$B$2,People!$A$2,0))))</f>
        <v>Chuck Magee</v>
      </c>
      <c r="W1528" t="str">
        <f>IFERROR(INDEX(Returns!A:A,MATCH(B1528,Returns!B:B,0)),"No")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8">
        <v>0.2</v>
      </c>
      <c r="U1529" s="1">
        <v>3.3488000000000011</v>
      </c>
      <c r="V1529" t="str">
        <f>IF(M1529=People!$B$5,People!$A$5,IF(M1529=People!$B$4,People!$A$4,IF(M1529=People!$B$3,People!$A$3,IF(M1529=People!$B$2,People!$A$2,0))))</f>
        <v>Chuck Magee</v>
      </c>
      <c r="W1529" t="str">
        <f>IFERROR(INDEX(Returns!A:A,MATCH(B1529,Returns!B:B,0)),"No")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8">
        <v>0</v>
      </c>
      <c r="U1530" s="1">
        <v>0.5236000000000014</v>
      </c>
      <c r="V1530" t="str">
        <f>IF(M1530=People!$B$5,People!$A$5,IF(M1530=People!$B$4,People!$A$4,IF(M1530=People!$B$3,People!$A$3,IF(M1530=People!$B$2,People!$A$2,0))))</f>
        <v>Chuck Magee</v>
      </c>
      <c r="W1530" t="str">
        <f>IFERROR(INDEX(Returns!A:A,MATCH(B1530,Returns!B:B,0)),"No")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8">
        <v>0</v>
      </c>
      <c r="U1531" s="1">
        <v>3.4309999999999996</v>
      </c>
      <c r="V1531" t="str">
        <f>IF(M1531=People!$B$5,People!$A$5,IF(M1531=People!$B$4,People!$A$4,IF(M1531=People!$B$3,People!$A$3,IF(M1531=People!$B$2,People!$A$2,0))))</f>
        <v>Chuck Magee</v>
      </c>
      <c r="W1531" t="str">
        <f>IFERROR(INDEX(Returns!A:A,MATCH(B1531,Returns!B:B,0)),"No")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8">
        <v>0.2</v>
      </c>
      <c r="U1532" s="1">
        <v>23.234999999999992</v>
      </c>
      <c r="V1532" t="str">
        <f>IF(M1532=People!$B$5,People!$A$5,IF(M1532=People!$B$4,People!$A$4,IF(M1532=People!$B$3,People!$A$3,IF(M1532=People!$B$2,People!$A$2,0))))</f>
        <v>Cassandra Brandow</v>
      </c>
      <c r="W1532" t="str">
        <f>IFERROR(INDEX(Returns!A:A,MATCH(B1532,Returns!B:B,0)),"No")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28">
        <v>10.744</v>
      </c>
      <c r="S1533" s="1">
        <v>1</v>
      </c>
      <c r="T1533" s="8">
        <v>0.2</v>
      </c>
      <c r="U1533" s="1">
        <v>0.80579999999999963</v>
      </c>
      <c r="V1533" t="str">
        <f>IF(M1533=People!$B$5,People!$A$5,IF(M1533=People!$B$4,People!$A$4,IF(M1533=People!$B$3,People!$A$3,IF(M1533=People!$B$2,People!$A$2,0))))</f>
        <v>Anna Andreadi</v>
      </c>
      <c r="W1533" t="str">
        <f>IFERROR(INDEX(Returns!A:A,MATCH(B1533,Returns!B:B,0)),"No")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28">
        <v>8.3760000000000012</v>
      </c>
      <c r="S1534" s="1">
        <v>3</v>
      </c>
      <c r="T1534" s="8">
        <v>0.2</v>
      </c>
      <c r="U1534" s="1">
        <v>2.7222</v>
      </c>
      <c r="V1534" t="str">
        <f>IF(M1534=People!$B$5,People!$A$5,IF(M1534=People!$B$4,People!$A$4,IF(M1534=People!$B$3,People!$A$3,IF(M1534=People!$B$2,People!$A$2,0))))</f>
        <v>Anna Andreadi</v>
      </c>
      <c r="W1534" t="str">
        <f>IFERROR(INDEX(Returns!A:A,MATCH(B1534,Returns!B:B,0)),"No")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8">
        <v>0</v>
      </c>
      <c r="U1535" s="1">
        <v>0</v>
      </c>
      <c r="V1535" t="str">
        <f>IF(M1535=People!$B$5,People!$A$5,IF(M1535=People!$B$4,People!$A$4,IF(M1535=People!$B$3,People!$A$3,IF(M1535=People!$B$2,People!$A$2,0))))</f>
        <v>Chuck Magee</v>
      </c>
      <c r="W1535" t="str">
        <f>IFERROR(INDEX(Returns!A:A,MATCH(B1535,Returns!B:B,0)),"No")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28">
        <v>203.98299999999998</v>
      </c>
      <c r="S1536" s="1">
        <v>2</v>
      </c>
      <c r="T1536" s="8">
        <v>0.15</v>
      </c>
      <c r="U1536" s="1">
        <v>16.798599999999979</v>
      </c>
      <c r="V1536" t="str">
        <f>IF(M1536=People!$B$5,People!$A$5,IF(M1536=People!$B$4,People!$A$4,IF(M1536=People!$B$3,People!$A$3,IF(M1536=People!$B$2,People!$A$2,0))))</f>
        <v>Anna Andreadi</v>
      </c>
      <c r="W1536" t="str">
        <f>IFERROR(INDEX(Returns!A:A,MATCH(B1536,Returns!B:B,0)),"No")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8">
        <v>0</v>
      </c>
      <c r="U1537" s="1">
        <v>0.4073999999999991</v>
      </c>
      <c r="V1537" t="str">
        <f>IF(M1537=People!$B$5,People!$A$5,IF(M1537=People!$B$4,People!$A$4,IF(M1537=People!$B$3,People!$A$3,IF(M1537=People!$B$2,People!$A$2,0))))</f>
        <v>Chuck Magee</v>
      </c>
      <c r="W1537" t="str">
        <f>IFERROR(INDEX(Returns!A:A,MATCH(B1537,Returns!B:B,0)),"No")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8">
        <v>0</v>
      </c>
      <c r="U1538" s="1">
        <v>3.0342000000000002</v>
      </c>
      <c r="V1538" t="str">
        <f>IF(M1538=People!$B$5,People!$A$5,IF(M1538=People!$B$4,People!$A$4,IF(M1538=People!$B$3,People!$A$3,IF(M1538=People!$B$2,People!$A$2,0))))</f>
        <v>Chuck Magee</v>
      </c>
      <c r="W1538" t="str">
        <f>IFERROR(INDEX(Returns!A:A,MATCH(B1538,Returns!B:B,0)),"No")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8">
        <v>0</v>
      </c>
      <c r="U1539" s="1">
        <v>11.597099999999998</v>
      </c>
      <c r="V1539" t="str">
        <f>IF(M1539=People!$B$5,People!$A$5,IF(M1539=People!$B$4,People!$A$4,IF(M1539=People!$B$3,People!$A$3,IF(M1539=People!$B$2,People!$A$2,0))))</f>
        <v>Chuck Magee</v>
      </c>
      <c r="W1539" t="str">
        <f>IFERROR(INDEX(Returns!A:A,MATCH(B1539,Returns!B:B,0)),"No")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8">
        <v>0</v>
      </c>
      <c r="U1540" s="1">
        <v>6.5120000000000005</v>
      </c>
      <c r="V1540" t="str">
        <f>IF(M1540=People!$B$5,People!$A$5,IF(M1540=People!$B$4,People!$A$4,IF(M1540=People!$B$3,People!$A$3,IF(M1540=People!$B$2,People!$A$2,0))))</f>
        <v>Chuck Magee</v>
      </c>
      <c r="W1540" t="str">
        <f>IFERROR(INDEX(Returns!A:A,MATCH(B1540,Returns!B:B,0)),"No")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8">
        <v>0</v>
      </c>
      <c r="U1541" s="1">
        <v>203.56440000000003</v>
      </c>
      <c r="V1541" t="str">
        <f>IF(M1541=People!$B$5,People!$A$5,IF(M1541=People!$B$4,People!$A$4,IF(M1541=People!$B$3,People!$A$3,IF(M1541=People!$B$2,People!$A$2,0))))</f>
        <v>Chuck Magee</v>
      </c>
      <c r="W1541" t="str">
        <f>IFERROR(INDEX(Returns!A:A,MATCH(B1541,Returns!B:B,0)),"No")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8">
        <v>0</v>
      </c>
      <c r="U1542" s="1">
        <v>116.39039999999999</v>
      </c>
      <c r="V1542" t="str">
        <f>IF(M1542=People!$B$5,People!$A$5,IF(M1542=People!$B$4,People!$A$4,IF(M1542=People!$B$3,People!$A$3,IF(M1542=People!$B$2,People!$A$2,0))))</f>
        <v>Chuck Magee</v>
      </c>
      <c r="W1542" t="str">
        <f>IFERROR(INDEX(Returns!A:A,MATCH(B1542,Returns!B:B,0)),"No")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8">
        <v>0.2</v>
      </c>
      <c r="U1543" s="1">
        <v>2.2880000000000003</v>
      </c>
      <c r="V1543" t="str">
        <f>IF(M1543=People!$B$5,People!$A$5,IF(M1543=People!$B$4,People!$A$4,IF(M1543=People!$B$3,People!$A$3,IF(M1543=People!$B$2,People!$A$2,0))))</f>
        <v>Chuck Magee</v>
      </c>
      <c r="W1543" t="str">
        <f>IFERROR(INDEX(Returns!A:A,MATCH(B1543,Returns!B:B,0)),"No")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8">
        <v>0.2</v>
      </c>
      <c r="U1544" s="1">
        <v>1.7003999999999992</v>
      </c>
      <c r="V1544" t="str">
        <f>IF(M1544=People!$B$5,People!$A$5,IF(M1544=People!$B$4,People!$A$4,IF(M1544=People!$B$3,People!$A$3,IF(M1544=People!$B$2,People!$A$2,0))))</f>
        <v>Chuck Magee</v>
      </c>
      <c r="W1544" t="str">
        <f>IFERROR(INDEX(Returns!A:A,MATCH(B1544,Returns!B:B,0)),"No")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28">
        <v>82.896000000000001</v>
      </c>
      <c r="S1545" s="1">
        <v>3</v>
      </c>
      <c r="T1545" s="8">
        <v>0.2</v>
      </c>
      <c r="U1545" s="1">
        <v>29.0136</v>
      </c>
      <c r="V1545" t="str">
        <f>IF(M1545=People!$B$5,People!$A$5,IF(M1545=People!$B$4,People!$A$4,IF(M1545=People!$B$3,People!$A$3,IF(M1545=People!$B$2,People!$A$2,0))))</f>
        <v>Anna Andreadi</v>
      </c>
      <c r="W1545" t="str">
        <f>IFERROR(INDEX(Returns!A:A,MATCH(B1545,Returns!B:B,0)),"No")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28">
        <v>34.24</v>
      </c>
      <c r="S1546" s="1">
        <v>4</v>
      </c>
      <c r="T1546" s="8">
        <v>0</v>
      </c>
      <c r="U1546" s="1">
        <v>16.0928</v>
      </c>
      <c r="V1546" t="str">
        <f>IF(M1546=People!$B$5,People!$A$5,IF(M1546=People!$B$4,People!$A$4,IF(M1546=People!$B$3,People!$A$3,IF(M1546=People!$B$2,People!$A$2,0))))</f>
        <v>Anna Andreadi</v>
      </c>
      <c r="W1546" t="str">
        <f>IFERROR(INDEX(Returns!A:A,MATCH(B1546,Returns!B:B,0)),"No")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8">
        <v>0.2</v>
      </c>
      <c r="U1547" s="1">
        <v>196.68599999999986</v>
      </c>
      <c r="V1547" t="str">
        <f>IF(M1547=People!$B$5,People!$A$5,IF(M1547=People!$B$4,People!$A$4,IF(M1547=People!$B$3,People!$A$3,IF(M1547=People!$B$2,People!$A$2,0))))</f>
        <v>Chuck Magee</v>
      </c>
      <c r="W1547" t="str">
        <f>IFERROR(INDEX(Returns!A:A,MATCH(B1547,Returns!B:B,0)),"No")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8">
        <v>0.2</v>
      </c>
      <c r="U1548" s="1">
        <v>117.43199999999999</v>
      </c>
      <c r="V1548" t="str">
        <f>IF(M1548=People!$B$5,People!$A$5,IF(M1548=People!$B$4,People!$A$4,IF(M1548=People!$B$3,People!$A$3,IF(M1548=People!$B$2,People!$A$2,0))))</f>
        <v>Kelly Williams</v>
      </c>
      <c r="W1548" t="str">
        <f>IFERROR(INDEX(Returns!A:A,MATCH(B1548,Returns!B:B,0)),"No")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8">
        <v>0.8</v>
      </c>
      <c r="U1549" s="1">
        <v>-40.650400000000019</v>
      </c>
      <c r="V1549" t="str">
        <f>IF(M1549=People!$B$5,People!$A$5,IF(M1549=People!$B$4,People!$A$4,IF(M1549=People!$B$3,People!$A$3,IF(M1549=People!$B$2,People!$A$2,0))))</f>
        <v>Kelly Williams</v>
      </c>
      <c r="W1549" t="str">
        <f>IFERROR(INDEX(Returns!A:A,MATCH(B1549,Returns!B:B,0)),"No")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8">
        <v>0.2</v>
      </c>
      <c r="U1550" s="1">
        <v>2.3673999999999991</v>
      </c>
      <c r="V1550" t="str">
        <f>IF(M1550=People!$B$5,People!$A$5,IF(M1550=People!$B$4,People!$A$4,IF(M1550=People!$B$3,People!$A$3,IF(M1550=People!$B$2,People!$A$2,0))))</f>
        <v>Kelly Williams</v>
      </c>
      <c r="W1550" t="str">
        <f>IFERROR(INDEX(Returns!A:A,MATCH(B1550,Returns!B:B,0)),"No")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8">
        <v>0.2</v>
      </c>
      <c r="U1551" s="1">
        <v>174.99749999999997</v>
      </c>
      <c r="V1551" t="str">
        <f>IF(M1551=People!$B$5,People!$A$5,IF(M1551=People!$B$4,People!$A$4,IF(M1551=People!$B$3,People!$A$3,IF(M1551=People!$B$2,People!$A$2,0))))</f>
        <v>Chuck Magee</v>
      </c>
      <c r="W1551" t="str">
        <f>IFERROR(INDEX(Returns!A:A,MATCH(B1551,Returns!B:B,0)),"No")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8">
        <v>0.8</v>
      </c>
      <c r="U1552" s="1">
        <v>-24.708599999999997</v>
      </c>
      <c r="V1552" t="str">
        <f>IF(M1552=People!$B$5,People!$A$5,IF(M1552=People!$B$4,People!$A$4,IF(M1552=People!$B$3,People!$A$3,IF(M1552=People!$B$2,People!$A$2,0))))</f>
        <v>Kelly Williams</v>
      </c>
      <c r="W1552" t="str">
        <f>IFERROR(INDEX(Returns!A:A,MATCH(B1552,Returns!B:B,0)),"No")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28">
        <v>111.96</v>
      </c>
      <c r="S1553" s="1">
        <v>2</v>
      </c>
      <c r="T1553" s="8">
        <v>0</v>
      </c>
      <c r="U1553" s="1">
        <v>54.860399999999998</v>
      </c>
      <c r="V1553" t="str">
        <f>IF(M1553=People!$B$5,People!$A$5,IF(M1553=People!$B$4,People!$A$4,IF(M1553=People!$B$3,People!$A$3,IF(M1553=People!$B$2,People!$A$2,0))))</f>
        <v>Anna Andreadi</v>
      </c>
      <c r="W1553" t="str">
        <f>IFERROR(INDEX(Returns!A:A,MATCH(B1553,Returns!B:B,0)),"No")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8">
        <v>0</v>
      </c>
      <c r="U1554" s="1">
        <v>10.348799999999999</v>
      </c>
      <c r="V1554" t="str">
        <f>IF(M1554=People!$B$5,People!$A$5,IF(M1554=People!$B$4,People!$A$4,IF(M1554=People!$B$3,People!$A$3,IF(M1554=People!$B$2,People!$A$2,0))))</f>
        <v>Kelly Williams</v>
      </c>
      <c r="W1554" t="str">
        <f>IFERROR(INDEX(Returns!A:A,MATCH(B1554,Returns!B:B,0)),"No")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8">
        <v>0</v>
      </c>
      <c r="U1555" s="1">
        <v>57.384999999999991</v>
      </c>
      <c r="V1555" t="str">
        <f>IF(M1555=People!$B$5,People!$A$5,IF(M1555=People!$B$4,People!$A$4,IF(M1555=People!$B$3,People!$A$3,IF(M1555=People!$B$2,People!$A$2,0))))</f>
        <v>Cassandra Brandow</v>
      </c>
      <c r="W1555" t="str">
        <f>IFERROR(INDEX(Returns!A:A,MATCH(B1555,Returns!B:B,0)),"No")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28">
        <v>5.28</v>
      </c>
      <c r="S1556" s="1">
        <v>3</v>
      </c>
      <c r="T1556" s="8">
        <v>0</v>
      </c>
      <c r="U1556" s="1">
        <v>1.5311999999999999</v>
      </c>
      <c r="V1556" t="str">
        <f>IF(M1556=People!$B$5,People!$A$5,IF(M1556=People!$B$4,People!$A$4,IF(M1556=People!$B$3,People!$A$3,IF(M1556=People!$B$2,People!$A$2,0))))</f>
        <v>Anna Andreadi</v>
      </c>
      <c r="W1556" t="str">
        <f>IFERROR(INDEX(Returns!A:A,MATCH(B1556,Returns!B:B,0)),"No")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8">
        <v>0</v>
      </c>
      <c r="U1557" s="1">
        <v>39.5428</v>
      </c>
      <c r="V1557" t="str">
        <f>IF(M1557=People!$B$5,People!$A$5,IF(M1557=People!$B$4,People!$A$4,IF(M1557=People!$B$3,People!$A$3,IF(M1557=People!$B$2,People!$A$2,0))))</f>
        <v>Chuck Magee</v>
      </c>
      <c r="W1557" t="str">
        <f>IFERROR(INDEX(Returns!A:A,MATCH(B1557,Returns!B:B,0)),"No")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8">
        <v>0.2</v>
      </c>
      <c r="U1558" s="1">
        <v>3.504</v>
      </c>
      <c r="V1558" t="str">
        <f>IF(M1558=People!$B$5,People!$A$5,IF(M1558=People!$B$4,People!$A$4,IF(M1558=People!$B$3,People!$A$3,IF(M1558=People!$B$2,People!$A$2,0))))</f>
        <v>Chuck Magee</v>
      </c>
      <c r="W1558" t="str">
        <f>IFERROR(INDEX(Returns!A:A,MATCH(B1558,Returns!B:B,0)),"No")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8">
        <v>0.2</v>
      </c>
      <c r="U1559" s="1">
        <v>9.919999999999991</v>
      </c>
      <c r="V1559" t="str">
        <f>IF(M1559=People!$B$5,People!$A$5,IF(M1559=People!$B$4,People!$A$4,IF(M1559=People!$B$3,People!$A$3,IF(M1559=People!$B$2,People!$A$2,0))))</f>
        <v>Chuck Magee</v>
      </c>
      <c r="W1559" t="str">
        <f>IFERROR(INDEX(Returns!A:A,MATCH(B1559,Returns!B:B,0)),"No")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28">
        <v>171.96</v>
      </c>
      <c r="S1560" s="1">
        <v>2</v>
      </c>
      <c r="T1560" s="8">
        <v>0</v>
      </c>
      <c r="U1560" s="1">
        <v>44.709600000000009</v>
      </c>
      <c r="V1560" t="str">
        <f>IF(M1560=People!$B$5,People!$A$5,IF(M1560=People!$B$4,People!$A$4,IF(M1560=People!$B$3,People!$A$3,IF(M1560=People!$B$2,People!$A$2,0))))</f>
        <v>Anna Andreadi</v>
      </c>
      <c r="W1560" t="str">
        <f>IFERROR(INDEX(Returns!A:A,MATCH(B1560,Returns!B:B,0)),"No")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28">
        <v>35.352000000000004</v>
      </c>
      <c r="S1561" s="1">
        <v>9</v>
      </c>
      <c r="T1561" s="8">
        <v>0.2</v>
      </c>
      <c r="U1561" s="1">
        <v>12.815099999999997</v>
      </c>
      <c r="V1561" t="str">
        <f>IF(M1561=People!$B$5,People!$A$5,IF(M1561=People!$B$4,People!$A$4,IF(M1561=People!$B$3,People!$A$3,IF(M1561=People!$B$2,People!$A$2,0))))</f>
        <v>Anna Andreadi</v>
      </c>
      <c r="W1561" t="str">
        <f>IFERROR(INDEX(Returns!A:A,MATCH(B1561,Returns!B:B,0)),"No")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28">
        <v>18.899999999999999</v>
      </c>
      <c r="S1562" s="1">
        <v>6</v>
      </c>
      <c r="T1562" s="8">
        <v>0</v>
      </c>
      <c r="U1562" s="1">
        <v>9.0719999999999992</v>
      </c>
      <c r="V1562" t="str">
        <f>IF(M1562=People!$B$5,People!$A$5,IF(M1562=People!$B$4,People!$A$4,IF(M1562=People!$B$3,People!$A$3,IF(M1562=People!$B$2,People!$A$2,0))))</f>
        <v>Anna Andreadi</v>
      </c>
      <c r="W1562" t="str">
        <f>IFERROR(INDEX(Returns!A:A,MATCH(B1562,Returns!B:B,0)),"No")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28">
        <v>2.78</v>
      </c>
      <c r="S1563" s="1">
        <v>1</v>
      </c>
      <c r="T1563" s="8">
        <v>0</v>
      </c>
      <c r="U1563" s="1">
        <v>0.72279999999999989</v>
      </c>
      <c r="V1563" t="str">
        <f>IF(M1563=People!$B$5,People!$A$5,IF(M1563=People!$B$4,People!$A$4,IF(M1563=People!$B$3,People!$A$3,IF(M1563=People!$B$2,People!$A$2,0))))</f>
        <v>Anna Andreadi</v>
      </c>
      <c r="W1563" t="str">
        <f>IFERROR(INDEX(Returns!A:A,MATCH(B1563,Returns!B:B,0)),"No")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8">
        <v>0.4</v>
      </c>
      <c r="U1564" s="1">
        <v>-295.97849999999994</v>
      </c>
      <c r="V1564" t="str">
        <f>IF(M1564=People!$B$5,People!$A$5,IF(M1564=People!$B$4,People!$A$4,IF(M1564=People!$B$3,People!$A$3,IF(M1564=People!$B$2,People!$A$2,0))))</f>
        <v>Chuck Magee</v>
      </c>
      <c r="W1564" t="str">
        <f>IFERROR(INDEX(Returns!A:A,MATCH(B1564,Returns!B:B,0)),"No")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8">
        <v>0.2</v>
      </c>
      <c r="U1565" s="1">
        <v>4.1151</v>
      </c>
      <c r="V1565" t="str">
        <f>IF(M1565=People!$B$5,People!$A$5,IF(M1565=People!$B$4,People!$A$4,IF(M1565=People!$B$3,People!$A$3,IF(M1565=People!$B$2,People!$A$2,0))))</f>
        <v>Chuck Magee</v>
      </c>
      <c r="W1565" t="str">
        <f>IFERROR(INDEX(Returns!A:A,MATCH(B1565,Returns!B:B,0)),"No")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8">
        <v>0</v>
      </c>
      <c r="U1566" s="1">
        <v>17.744999999999962</v>
      </c>
      <c r="V1566" t="str">
        <f>IF(M1566=People!$B$5,People!$A$5,IF(M1566=People!$B$4,People!$A$4,IF(M1566=People!$B$3,People!$A$3,IF(M1566=People!$B$2,People!$A$2,0))))</f>
        <v>Cassandra Brandow</v>
      </c>
      <c r="W1566" t="str">
        <f>IFERROR(INDEX(Returns!A:A,MATCH(B1566,Returns!B:B,0)),"No")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28">
        <v>453.57600000000002</v>
      </c>
      <c r="S1567" s="1">
        <v>3</v>
      </c>
      <c r="T1567" s="8">
        <v>0.2</v>
      </c>
      <c r="U1567" s="1">
        <v>39.687899999999985</v>
      </c>
      <c r="V1567" t="str">
        <f>IF(M1567=People!$B$5,People!$A$5,IF(M1567=People!$B$4,People!$A$4,IF(M1567=People!$B$3,People!$A$3,IF(M1567=People!$B$2,People!$A$2,0))))</f>
        <v>Anna Andreadi</v>
      </c>
      <c r="W1567" t="str">
        <f>IFERROR(INDEX(Returns!A:A,MATCH(B1567,Returns!B:B,0)),"No")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8">
        <v>0.2</v>
      </c>
      <c r="U1568" s="1">
        <v>-0.26850000000000307</v>
      </c>
      <c r="V1568" t="str">
        <f>IF(M1568=People!$B$5,People!$A$5,IF(M1568=People!$B$4,People!$A$4,IF(M1568=People!$B$3,People!$A$3,IF(M1568=People!$B$2,People!$A$2,0))))</f>
        <v>Kelly Williams</v>
      </c>
      <c r="W1568" t="str">
        <f>IFERROR(INDEX(Returns!A:A,MATCH(B1568,Returns!B:B,0)),"No")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8">
        <v>0.8</v>
      </c>
      <c r="U1569" s="1">
        <v>-13.615200000000002</v>
      </c>
      <c r="V1569" t="str">
        <f>IF(M1569=People!$B$5,People!$A$5,IF(M1569=People!$B$4,People!$A$4,IF(M1569=People!$B$3,People!$A$3,IF(M1569=People!$B$2,People!$A$2,0))))</f>
        <v>Kelly Williams</v>
      </c>
      <c r="W1569" t="str">
        <f>IFERROR(INDEX(Returns!A:A,MATCH(B1569,Returns!B:B,0)),"No")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28">
        <v>122.97</v>
      </c>
      <c r="S1570" s="1">
        <v>3</v>
      </c>
      <c r="T1570" s="8">
        <v>0</v>
      </c>
      <c r="U1570" s="1">
        <v>60.255300000000005</v>
      </c>
      <c r="V1570" t="str">
        <f>IF(M1570=People!$B$5,People!$A$5,IF(M1570=People!$B$4,People!$A$4,IF(M1570=People!$B$3,People!$A$3,IF(M1570=People!$B$2,People!$A$2,0))))</f>
        <v>Anna Andreadi</v>
      </c>
      <c r="W1570" t="str">
        <f>IFERROR(INDEX(Returns!A:A,MATCH(B1570,Returns!B:B,0)),"No")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8">
        <v>0</v>
      </c>
      <c r="U1571" s="1">
        <v>3.7235999999999989</v>
      </c>
      <c r="V1571" t="str">
        <f>IF(M1571=People!$B$5,People!$A$5,IF(M1571=People!$B$4,People!$A$4,IF(M1571=People!$B$3,People!$A$3,IF(M1571=People!$B$2,People!$A$2,0))))</f>
        <v>Cassandra Brandow</v>
      </c>
      <c r="W1571" t="str">
        <f>IFERROR(INDEX(Returns!A:A,MATCH(B1571,Returns!B:B,0)),"No")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28">
        <v>603.91999999999996</v>
      </c>
      <c r="S1572" s="1">
        <v>5</v>
      </c>
      <c r="T1572" s="8">
        <v>0.2</v>
      </c>
      <c r="U1572" s="1">
        <v>-67.941000000000003</v>
      </c>
      <c r="V1572" t="str">
        <f>IF(M1572=People!$B$5,People!$A$5,IF(M1572=People!$B$4,People!$A$4,IF(M1572=People!$B$3,People!$A$3,IF(M1572=People!$B$2,People!$A$2,0))))</f>
        <v>Anna Andreadi</v>
      </c>
      <c r="W1572" t="str">
        <f>IFERROR(INDEX(Returns!A:A,MATCH(B1572,Returns!B:B,0)),"No")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28">
        <v>21.84</v>
      </c>
      <c r="S1573" s="1">
        <v>3</v>
      </c>
      <c r="T1573" s="8">
        <v>0</v>
      </c>
      <c r="U1573" s="1">
        <v>10.4832</v>
      </c>
      <c r="V1573" t="str">
        <f>IF(M1573=People!$B$5,People!$A$5,IF(M1573=People!$B$4,People!$A$4,IF(M1573=People!$B$3,People!$A$3,IF(M1573=People!$B$2,People!$A$2,0))))</f>
        <v>Anna Andreadi</v>
      </c>
      <c r="W1573" t="str">
        <f>IFERROR(INDEX(Returns!A:A,MATCH(B1573,Returns!B:B,0)),"No")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28">
        <v>29.99</v>
      </c>
      <c r="S1574" s="1">
        <v>1</v>
      </c>
      <c r="T1574" s="8">
        <v>0</v>
      </c>
      <c r="U1574" s="1">
        <v>6.2978999999999985</v>
      </c>
      <c r="V1574" t="str">
        <f>IF(M1574=People!$B$5,People!$A$5,IF(M1574=People!$B$4,People!$A$4,IF(M1574=People!$B$3,People!$A$3,IF(M1574=People!$B$2,People!$A$2,0))))</f>
        <v>Anna Andreadi</v>
      </c>
      <c r="W1574" t="str">
        <f>IFERROR(INDEX(Returns!A:A,MATCH(B1574,Returns!B:B,0)),"No")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28">
        <v>381.44000000000005</v>
      </c>
      <c r="S1575" s="1">
        <v>2</v>
      </c>
      <c r="T1575" s="8">
        <v>0.2</v>
      </c>
      <c r="U1575" s="1">
        <v>23.839999999999975</v>
      </c>
      <c r="V1575" t="str">
        <f>IF(M1575=People!$B$5,People!$A$5,IF(M1575=People!$B$4,People!$A$4,IF(M1575=People!$B$3,People!$A$3,IF(M1575=People!$B$2,People!$A$2,0))))</f>
        <v>Anna Andreadi</v>
      </c>
      <c r="W1575" t="str">
        <f>IFERROR(INDEX(Returns!A:A,MATCH(B1575,Returns!B:B,0)),"No")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8">
        <v>0.2</v>
      </c>
      <c r="U1576" s="1">
        <v>-9.153000000000004</v>
      </c>
      <c r="V1576" t="str">
        <f>IF(M1576=People!$B$5,People!$A$5,IF(M1576=People!$B$4,People!$A$4,IF(M1576=People!$B$3,People!$A$3,IF(M1576=People!$B$2,People!$A$2,0))))</f>
        <v>Kelly Williams</v>
      </c>
      <c r="W1576" t="str">
        <f>IFERROR(INDEX(Returns!A:A,MATCH(B1576,Returns!B:B,0)),"No")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8">
        <v>0.3</v>
      </c>
      <c r="U1577" s="1">
        <v>-21.807999999999993</v>
      </c>
      <c r="V1577" t="str">
        <f>IF(M1577=People!$B$5,People!$A$5,IF(M1577=People!$B$4,People!$A$4,IF(M1577=People!$B$3,People!$A$3,IF(M1577=People!$B$2,People!$A$2,0))))</f>
        <v>Kelly Williams</v>
      </c>
      <c r="W1577" t="str">
        <f>IFERROR(INDEX(Returns!A:A,MATCH(B1577,Returns!B:B,0)),"No")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8">
        <v>0.2</v>
      </c>
      <c r="U1578" s="1">
        <v>2.3952000000000018</v>
      </c>
      <c r="V1578" t="str">
        <f>IF(M1578=People!$B$5,People!$A$5,IF(M1578=People!$B$4,People!$A$4,IF(M1578=People!$B$3,People!$A$3,IF(M1578=People!$B$2,People!$A$2,0))))</f>
        <v>Kelly Williams</v>
      </c>
      <c r="W1578" t="str">
        <f>IFERROR(INDEX(Returns!A:A,MATCH(B1578,Returns!B:B,0)),"No")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8">
        <v>0</v>
      </c>
      <c r="U1579" s="1">
        <v>2.4402000000000004</v>
      </c>
      <c r="V1579" t="str">
        <f>IF(M1579=People!$B$5,People!$A$5,IF(M1579=People!$B$4,People!$A$4,IF(M1579=People!$B$3,People!$A$3,IF(M1579=People!$B$2,People!$A$2,0))))</f>
        <v>Cassandra Brandow</v>
      </c>
      <c r="W1579" t="str">
        <f>IFERROR(INDEX(Returns!A:A,MATCH(B1579,Returns!B:B,0)),"No")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8">
        <v>0</v>
      </c>
      <c r="U1580" s="1">
        <v>49.555199999999978</v>
      </c>
      <c r="V1580" t="str">
        <f>IF(M1580=People!$B$5,People!$A$5,IF(M1580=People!$B$4,People!$A$4,IF(M1580=People!$B$3,People!$A$3,IF(M1580=People!$B$2,People!$A$2,0))))</f>
        <v>Chuck Magee</v>
      </c>
      <c r="W1580" t="str">
        <f>IFERROR(INDEX(Returns!A:A,MATCH(B1580,Returns!B:B,0)),"No")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8">
        <v>0</v>
      </c>
      <c r="U1581" s="1">
        <v>89.314199999999971</v>
      </c>
      <c r="V1581" t="str">
        <f>IF(M1581=People!$B$5,People!$A$5,IF(M1581=People!$B$4,People!$A$4,IF(M1581=People!$B$3,People!$A$3,IF(M1581=People!$B$2,People!$A$2,0))))</f>
        <v>Chuck Magee</v>
      </c>
      <c r="W1581" t="str">
        <f>IFERROR(INDEX(Returns!A:A,MATCH(B1581,Returns!B:B,0)),"No")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8">
        <v>0.4</v>
      </c>
      <c r="U1582" s="1">
        <v>-153.12239999999997</v>
      </c>
      <c r="V1582" t="str">
        <f>IF(M1582=People!$B$5,People!$A$5,IF(M1582=People!$B$4,People!$A$4,IF(M1582=People!$B$3,People!$A$3,IF(M1582=People!$B$2,People!$A$2,0))))</f>
        <v>Chuck Magee</v>
      </c>
      <c r="W1582" t="str">
        <f>IFERROR(INDEX(Returns!A:A,MATCH(B1582,Returns!B:B,0)),"No")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8">
        <v>0</v>
      </c>
      <c r="U1583" s="1">
        <v>2.9371999999999971</v>
      </c>
      <c r="V1583" t="str">
        <f>IF(M1583=People!$B$5,People!$A$5,IF(M1583=People!$B$4,People!$A$4,IF(M1583=People!$B$3,People!$A$3,IF(M1583=People!$B$2,People!$A$2,0))))</f>
        <v>Chuck Magee</v>
      </c>
      <c r="W1583" t="str">
        <f>IFERROR(INDEX(Returns!A:A,MATCH(B1583,Returns!B:B,0)),"No")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8">
        <v>0.2</v>
      </c>
      <c r="U1584" s="1">
        <v>456.58800000000002</v>
      </c>
      <c r="V1584" t="str">
        <f>IF(M1584=People!$B$5,People!$A$5,IF(M1584=People!$B$4,People!$A$4,IF(M1584=People!$B$3,People!$A$3,IF(M1584=People!$B$2,People!$A$2,0))))</f>
        <v>Chuck Magee</v>
      </c>
      <c r="W1584" t="str">
        <f>IFERROR(INDEX(Returns!A:A,MATCH(B1584,Returns!B:B,0)),"No")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8">
        <v>0</v>
      </c>
      <c r="U1585" s="1">
        <v>18.345599999999997</v>
      </c>
      <c r="V1585" t="str">
        <f>IF(M1585=People!$B$5,People!$A$5,IF(M1585=People!$B$4,People!$A$4,IF(M1585=People!$B$3,People!$A$3,IF(M1585=People!$B$2,People!$A$2,0))))</f>
        <v>Chuck Magee</v>
      </c>
      <c r="W1585" t="str">
        <f>IFERROR(INDEX(Returns!A:A,MATCH(B1585,Returns!B:B,0)),"No")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8">
        <v>0</v>
      </c>
      <c r="U1586" s="1">
        <v>2.9567999999999999</v>
      </c>
      <c r="V1586" t="str">
        <f>IF(M1586=People!$B$5,People!$A$5,IF(M1586=People!$B$4,People!$A$4,IF(M1586=People!$B$3,People!$A$3,IF(M1586=People!$B$2,People!$A$2,0))))</f>
        <v>Chuck Magee</v>
      </c>
      <c r="W1586" t="str">
        <f>IFERROR(INDEX(Returns!A:A,MATCH(B1586,Returns!B:B,0)),"No")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8">
        <v>0</v>
      </c>
      <c r="U1587" s="1">
        <v>274.38600000000008</v>
      </c>
      <c r="V1587" t="str">
        <f>IF(M1587=People!$B$5,People!$A$5,IF(M1587=People!$B$4,People!$A$4,IF(M1587=People!$B$3,People!$A$3,IF(M1587=People!$B$2,People!$A$2,0))))</f>
        <v>Chuck Magee</v>
      </c>
      <c r="W1587" t="str">
        <f>IFERROR(INDEX(Returns!A:A,MATCH(B1587,Returns!B:B,0)),"No")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8">
        <v>0</v>
      </c>
      <c r="U1588" s="1">
        <v>68.975999999999999</v>
      </c>
      <c r="V1588" t="str">
        <f>IF(M1588=People!$B$5,People!$A$5,IF(M1588=People!$B$4,People!$A$4,IF(M1588=People!$B$3,People!$A$3,IF(M1588=People!$B$2,People!$A$2,0))))</f>
        <v>Chuck Magee</v>
      </c>
      <c r="W1588" t="str">
        <f>IFERROR(INDEX(Returns!A:A,MATCH(B1588,Returns!B:B,0)),"No")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8">
        <v>0</v>
      </c>
      <c r="U1589" s="1">
        <v>5.0054999999999996</v>
      </c>
      <c r="V1589" t="str">
        <f>IF(M1589=People!$B$5,People!$A$5,IF(M1589=People!$B$4,People!$A$4,IF(M1589=People!$B$3,People!$A$3,IF(M1589=People!$B$2,People!$A$2,0))))</f>
        <v>Chuck Magee</v>
      </c>
      <c r="W1589" t="str">
        <f>IFERROR(INDEX(Returns!A:A,MATCH(B1589,Returns!B:B,0)),"No")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8">
        <v>0</v>
      </c>
      <c r="U1590" s="1">
        <v>34.692000000000007</v>
      </c>
      <c r="V1590" t="str">
        <f>IF(M1590=People!$B$5,People!$A$5,IF(M1590=People!$B$4,People!$A$4,IF(M1590=People!$B$3,People!$A$3,IF(M1590=People!$B$2,People!$A$2,0))))</f>
        <v>Chuck Magee</v>
      </c>
      <c r="W1590" t="str">
        <f>IFERROR(INDEX(Returns!A:A,MATCH(B1590,Returns!B:B,0)),"No")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8">
        <v>0</v>
      </c>
      <c r="U1591" s="1">
        <v>2.9592000000000009</v>
      </c>
      <c r="V1591" t="str">
        <f>IF(M1591=People!$B$5,People!$A$5,IF(M1591=People!$B$4,People!$A$4,IF(M1591=People!$B$3,People!$A$3,IF(M1591=People!$B$2,People!$A$2,0))))</f>
        <v>Cassandra Brandow</v>
      </c>
      <c r="W1591" t="str">
        <f>IFERROR(INDEX(Returns!A:A,MATCH(B1591,Returns!B:B,0)),"No")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8">
        <v>0.2</v>
      </c>
      <c r="U1592" s="1">
        <v>5.8603999999999967</v>
      </c>
      <c r="V1592" t="str">
        <f>IF(M1592=People!$B$5,People!$A$5,IF(M1592=People!$B$4,People!$A$4,IF(M1592=People!$B$3,People!$A$3,IF(M1592=People!$B$2,People!$A$2,0))))</f>
        <v>Kelly Williams</v>
      </c>
      <c r="W1592" t="str">
        <f>IFERROR(INDEX(Returns!A:A,MATCH(B1592,Returns!B:B,0)),"No")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8">
        <v>0.2</v>
      </c>
      <c r="U1593" s="1">
        <v>2.9144999999999994</v>
      </c>
      <c r="V1593" t="str">
        <f>IF(M1593=People!$B$5,People!$A$5,IF(M1593=People!$B$4,People!$A$4,IF(M1593=People!$B$3,People!$A$3,IF(M1593=People!$B$2,People!$A$2,0))))</f>
        <v>Kelly Williams</v>
      </c>
      <c r="W1593" t="str">
        <f>IFERROR(INDEX(Returns!A:A,MATCH(B1593,Returns!B:B,0)),"No")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28">
        <v>201.56800000000001</v>
      </c>
      <c r="S1594" s="1">
        <v>4</v>
      </c>
      <c r="T1594" s="8">
        <v>0.2</v>
      </c>
      <c r="U1594" s="1">
        <v>22.676399999999994</v>
      </c>
      <c r="V1594" t="str">
        <f>IF(M1594=People!$B$5,People!$A$5,IF(M1594=People!$B$4,People!$A$4,IF(M1594=People!$B$3,People!$A$3,IF(M1594=People!$B$2,People!$A$2,0))))</f>
        <v>Anna Andreadi</v>
      </c>
      <c r="W1594" t="str">
        <f>IFERROR(INDEX(Returns!A:A,MATCH(B1594,Returns!B:B,0)),"No")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28">
        <v>13.440000000000001</v>
      </c>
      <c r="S1595" s="1">
        <v>3</v>
      </c>
      <c r="T1595" s="8">
        <v>0</v>
      </c>
      <c r="U1595" s="1">
        <v>6.5856000000000012</v>
      </c>
      <c r="V1595" t="str">
        <f>IF(M1595=People!$B$5,People!$A$5,IF(M1595=People!$B$4,People!$A$4,IF(M1595=People!$B$3,People!$A$3,IF(M1595=People!$B$2,People!$A$2,0))))</f>
        <v>Anna Andreadi</v>
      </c>
      <c r="W1595" t="str">
        <f>IFERROR(INDEX(Returns!A:A,MATCH(B1595,Returns!B:B,0)),"No")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8">
        <v>0.3</v>
      </c>
      <c r="U1596" s="1">
        <v>-35.905799999999999</v>
      </c>
      <c r="V1596" t="str">
        <f>IF(M1596=People!$B$5,People!$A$5,IF(M1596=People!$B$4,People!$A$4,IF(M1596=People!$B$3,People!$A$3,IF(M1596=People!$B$2,People!$A$2,0))))</f>
        <v>Kelly Williams</v>
      </c>
      <c r="W1596" t="str">
        <f>IFERROR(INDEX(Returns!A:A,MATCH(B1596,Returns!B:B,0)),"No")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8">
        <v>0.3</v>
      </c>
      <c r="U1597" s="1">
        <v>-2.0567999999999991</v>
      </c>
      <c r="V1597" t="str">
        <f>IF(M1597=People!$B$5,People!$A$5,IF(M1597=People!$B$4,People!$A$4,IF(M1597=People!$B$3,People!$A$3,IF(M1597=People!$B$2,People!$A$2,0))))</f>
        <v>Chuck Magee</v>
      </c>
      <c r="W1597" t="str">
        <f>IFERROR(INDEX(Returns!A:A,MATCH(B1597,Returns!B:B,0)),"No")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8">
        <v>0</v>
      </c>
      <c r="U1598" s="1">
        <v>175.13599999999997</v>
      </c>
      <c r="V1598" t="str">
        <f>IF(M1598=People!$B$5,People!$A$5,IF(M1598=People!$B$4,People!$A$4,IF(M1598=People!$B$3,People!$A$3,IF(M1598=People!$B$2,People!$A$2,0))))</f>
        <v>Chuck Magee</v>
      </c>
      <c r="W1598" t="str">
        <f>IFERROR(INDEX(Returns!A:A,MATCH(B1598,Returns!B:B,0)),"No")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8">
        <v>0.2</v>
      </c>
      <c r="U1599" s="1">
        <v>5.2799999999999994</v>
      </c>
      <c r="V1599" t="str">
        <f>IF(M1599=People!$B$5,People!$A$5,IF(M1599=People!$B$4,People!$A$4,IF(M1599=People!$B$3,People!$A$3,IF(M1599=People!$B$2,People!$A$2,0))))</f>
        <v>Kelly Williams</v>
      </c>
      <c r="W1599" t="str">
        <f>IFERROR(INDEX(Returns!A:A,MATCH(B1599,Returns!B:B,0)),"No")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8">
        <v>0.2</v>
      </c>
      <c r="U1600" s="1">
        <v>0.50039999999999996</v>
      </c>
      <c r="V1600" t="str">
        <f>IF(M1600=People!$B$5,People!$A$5,IF(M1600=People!$B$4,People!$A$4,IF(M1600=People!$B$3,People!$A$3,IF(M1600=People!$B$2,People!$A$2,0))))</f>
        <v>Kelly Williams</v>
      </c>
      <c r="W1600" t="str">
        <f>IFERROR(INDEX(Returns!A:A,MATCH(B1600,Returns!B:B,0)),"No")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8">
        <v>0.2</v>
      </c>
      <c r="U1601" s="1">
        <v>8.674399999999995</v>
      </c>
      <c r="V1601" t="str">
        <f>IF(M1601=People!$B$5,People!$A$5,IF(M1601=People!$B$4,People!$A$4,IF(M1601=People!$B$3,People!$A$3,IF(M1601=People!$B$2,People!$A$2,0))))</f>
        <v>Kelly Williams</v>
      </c>
      <c r="W1601" t="str">
        <f>IFERROR(INDEX(Returns!A:A,MATCH(B1601,Returns!B:B,0)),"No")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8">
        <v>0.6</v>
      </c>
      <c r="U1602" s="1">
        <v>-13.992999999999999</v>
      </c>
      <c r="V1602" t="str">
        <f>IF(M1602=People!$B$5,People!$A$5,IF(M1602=People!$B$4,People!$A$4,IF(M1602=People!$B$3,People!$A$3,IF(M1602=People!$B$2,People!$A$2,0))))</f>
        <v>Kelly Williams</v>
      </c>
      <c r="W1602" t="str">
        <f>IFERROR(INDEX(Returns!A:A,MATCH(B1602,Returns!B:B,0)),"No")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8">
        <v>0</v>
      </c>
      <c r="U1603" s="1">
        <v>42.391999999999996</v>
      </c>
      <c r="V1603" t="str">
        <f>IF(M1603=People!$B$5,People!$A$5,IF(M1603=People!$B$4,People!$A$4,IF(M1603=People!$B$3,People!$A$3,IF(M1603=People!$B$2,People!$A$2,0))))</f>
        <v>Chuck Magee</v>
      </c>
      <c r="W1603" t="str">
        <f>IFERROR(INDEX(Returns!A:A,MATCH(B1603,Returns!B:B,0)),"No")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8">
        <v>0.2</v>
      </c>
      <c r="U1604" s="1">
        <v>1.6679999999999997</v>
      </c>
      <c r="V1604" t="str">
        <f>IF(M1604=People!$B$5,People!$A$5,IF(M1604=People!$B$4,People!$A$4,IF(M1604=People!$B$3,People!$A$3,IF(M1604=People!$B$2,People!$A$2,0))))</f>
        <v>Cassandra Brandow</v>
      </c>
      <c r="W1604" t="str">
        <f>IFERROR(INDEX(Returns!A:A,MATCH(B1604,Returns!B:B,0)),"No")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8">
        <v>0</v>
      </c>
      <c r="U1605" s="1">
        <v>45.222599999999993</v>
      </c>
      <c r="V1605" t="str">
        <f>IF(M1605=People!$B$5,People!$A$5,IF(M1605=People!$B$4,People!$A$4,IF(M1605=People!$B$3,People!$A$3,IF(M1605=People!$B$2,People!$A$2,0))))</f>
        <v>Chuck Magee</v>
      </c>
      <c r="W1605" t="str">
        <f>IFERROR(INDEX(Returns!A:A,MATCH(B1605,Returns!B:B,0)),"No")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28">
        <v>39.960000000000008</v>
      </c>
      <c r="S1606" s="1">
        <v>5</v>
      </c>
      <c r="T1606" s="8">
        <v>0.2</v>
      </c>
      <c r="U1606" s="1">
        <v>12.986999999999995</v>
      </c>
      <c r="V1606" t="str">
        <f>IF(M1606=People!$B$5,People!$A$5,IF(M1606=People!$B$4,People!$A$4,IF(M1606=People!$B$3,People!$A$3,IF(M1606=People!$B$2,People!$A$2,0))))</f>
        <v>Anna Andreadi</v>
      </c>
      <c r="W1606" t="str">
        <f>IFERROR(INDEX(Returns!A:A,MATCH(B1606,Returns!B:B,0)),"No")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28">
        <v>5.46</v>
      </c>
      <c r="S1607" s="1">
        <v>3</v>
      </c>
      <c r="T1607" s="8">
        <v>0</v>
      </c>
      <c r="U1607" s="1">
        <v>1.5288000000000002</v>
      </c>
      <c r="V1607" t="str">
        <f>IF(M1607=People!$B$5,People!$A$5,IF(M1607=People!$B$4,People!$A$4,IF(M1607=People!$B$3,People!$A$3,IF(M1607=People!$B$2,People!$A$2,0))))</f>
        <v>Anna Andreadi</v>
      </c>
      <c r="W1607" t="str">
        <f>IFERROR(INDEX(Returns!A:A,MATCH(B1607,Returns!B:B,0)),"No")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28">
        <v>73.2</v>
      </c>
      <c r="S1608" s="1">
        <v>5</v>
      </c>
      <c r="T1608" s="8">
        <v>0</v>
      </c>
      <c r="U1608" s="1">
        <v>21.227999999999998</v>
      </c>
      <c r="V1608" t="str">
        <f>IF(M1608=People!$B$5,People!$A$5,IF(M1608=People!$B$4,People!$A$4,IF(M1608=People!$B$3,People!$A$3,IF(M1608=People!$B$2,People!$A$2,0))))</f>
        <v>Anna Andreadi</v>
      </c>
      <c r="W1608" t="str">
        <f>IFERROR(INDEX(Returns!A:A,MATCH(B1608,Returns!B:B,0)),"No")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28">
        <v>5.84</v>
      </c>
      <c r="S1609" s="1">
        <v>1</v>
      </c>
      <c r="T1609" s="8">
        <v>0.2</v>
      </c>
      <c r="U1609" s="1">
        <v>1.9709999999999996</v>
      </c>
      <c r="V1609" t="str">
        <f>IF(M1609=People!$B$5,People!$A$5,IF(M1609=People!$B$4,People!$A$4,IF(M1609=People!$B$3,People!$A$3,IF(M1609=People!$B$2,People!$A$2,0))))</f>
        <v>Anna Andreadi</v>
      </c>
      <c r="W1609" t="str">
        <f>IFERROR(INDEX(Returns!A:A,MATCH(B1609,Returns!B:B,0)),"No")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28">
        <v>22.72</v>
      </c>
      <c r="S1610" s="1">
        <v>4</v>
      </c>
      <c r="T1610" s="8">
        <v>0</v>
      </c>
      <c r="U1610" s="1">
        <v>10.223999999999998</v>
      </c>
      <c r="V1610" t="str">
        <f>IF(M1610=People!$B$5,People!$A$5,IF(M1610=People!$B$4,People!$A$4,IF(M1610=People!$B$3,People!$A$3,IF(M1610=People!$B$2,People!$A$2,0))))</f>
        <v>Anna Andreadi</v>
      </c>
      <c r="W1610" t="str">
        <f>IFERROR(INDEX(Returns!A:A,MATCH(B1610,Returns!B:B,0)),"No")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28">
        <v>9.3360000000000003</v>
      </c>
      <c r="S1611" s="1">
        <v>3</v>
      </c>
      <c r="T1611" s="8">
        <v>0.2</v>
      </c>
      <c r="U1611" s="1">
        <v>3.2675999999999994</v>
      </c>
      <c r="V1611" t="str">
        <f>IF(M1611=People!$B$5,People!$A$5,IF(M1611=People!$B$4,People!$A$4,IF(M1611=People!$B$3,People!$A$3,IF(M1611=People!$B$2,People!$A$2,0))))</f>
        <v>Anna Andreadi</v>
      </c>
      <c r="W1611" t="str">
        <f>IFERROR(INDEX(Returns!A:A,MATCH(B1611,Returns!B:B,0)),"No")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28">
        <v>290.666</v>
      </c>
      <c r="S1612" s="1">
        <v>2</v>
      </c>
      <c r="T1612" s="8">
        <v>0.15</v>
      </c>
      <c r="U1612" s="1">
        <v>27.356800000000007</v>
      </c>
      <c r="V1612" t="str">
        <f>IF(M1612=People!$B$5,People!$A$5,IF(M1612=People!$B$4,People!$A$4,IF(M1612=People!$B$3,People!$A$3,IF(M1612=People!$B$2,People!$A$2,0))))</f>
        <v>Anna Andreadi</v>
      </c>
      <c r="W1612" t="str">
        <f>IFERROR(INDEX(Returns!A:A,MATCH(B1612,Returns!B:B,0)),"No")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28">
        <v>201.584</v>
      </c>
      <c r="S1613" s="1">
        <v>2</v>
      </c>
      <c r="T1613" s="8">
        <v>0.2</v>
      </c>
      <c r="U1613" s="1">
        <v>20.158400000000015</v>
      </c>
      <c r="V1613" t="str">
        <f>IF(M1613=People!$B$5,People!$A$5,IF(M1613=People!$B$4,People!$A$4,IF(M1613=People!$B$3,People!$A$3,IF(M1613=People!$B$2,People!$A$2,0))))</f>
        <v>Anna Andreadi</v>
      </c>
      <c r="W1613" t="str">
        <f>IFERROR(INDEX(Returns!A:A,MATCH(B1613,Returns!B:B,0)),"No")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28">
        <v>83.984000000000009</v>
      </c>
      <c r="S1614" s="1">
        <v>2</v>
      </c>
      <c r="T1614" s="8">
        <v>0.2</v>
      </c>
      <c r="U1614" s="1">
        <v>31.494</v>
      </c>
      <c r="V1614" t="str">
        <f>IF(M1614=People!$B$5,People!$A$5,IF(M1614=People!$B$4,People!$A$4,IF(M1614=People!$B$3,People!$A$3,IF(M1614=People!$B$2,People!$A$2,0))))</f>
        <v>Anna Andreadi</v>
      </c>
      <c r="W1614" t="str">
        <f>IFERROR(INDEX(Returns!A:A,MATCH(B1614,Returns!B:B,0)),"No")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28">
        <v>1000.0200000000001</v>
      </c>
      <c r="S1615" s="1">
        <v>7</v>
      </c>
      <c r="T1615" s="8">
        <v>0</v>
      </c>
      <c r="U1615" s="1">
        <v>290.00579999999991</v>
      </c>
      <c r="V1615" t="str">
        <f>IF(M1615=People!$B$5,People!$A$5,IF(M1615=People!$B$4,People!$A$4,IF(M1615=People!$B$3,People!$A$3,IF(M1615=People!$B$2,People!$A$2,0))))</f>
        <v>Anna Andreadi</v>
      </c>
      <c r="W1615" t="str">
        <f>IFERROR(INDEX(Returns!A:A,MATCH(B1615,Returns!B:B,0)),"No")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8">
        <v>0.2</v>
      </c>
      <c r="U1616" s="1">
        <v>-13.646100000000001</v>
      </c>
      <c r="V1616" t="str">
        <f>IF(M1616=People!$B$5,People!$A$5,IF(M1616=People!$B$4,People!$A$4,IF(M1616=People!$B$3,People!$A$3,IF(M1616=People!$B$2,People!$A$2,0))))</f>
        <v>Chuck Magee</v>
      </c>
      <c r="W1616" t="str">
        <f>IFERROR(INDEX(Returns!A:A,MATCH(B1616,Returns!B:B,0)),"No")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8">
        <v>0</v>
      </c>
      <c r="U1617" s="1">
        <v>1.7999999999999998</v>
      </c>
      <c r="V1617" t="str">
        <f>IF(M1617=People!$B$5,People!$A$5,IF(M1617=People!$B$4,People!$A$4,IF(M1617=People!$B$3,People!$A$3,IF(M1617=People!$B$2,People!$A$2,0))))</f>
        <v>Kelly Williams</v>
      </c>
      <c r="W1617" t="str">
        <f>IFERROR(INDEX(Returns!A:A,MATCH(B1617,Returns!B:B,0)),"No")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8">
        <v>0</v>
      </c>
      <c r="U1618" s="1">
        <v>19.872</v>
      </c>
      <c r="V1618" t="str">
        <f>IF(M1618=People!$B$5,People!$A$5,IF(M1618=People!$B$4,People!$A$4,IF(M1618=People!$B$3,People!$A$3,IF(M1618=People!$B$2,People!$A$2,0))))</f>
        <v>Kelly Williams</v>
      </c>
      <c r="W1618" t="str">
        <f>IFERROR(INDEX(Returns!A:A,MATCH(B1618,Returns!B:B,0)),"No")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8">
        <v>0</v>
      </c>
      <c r="U1619" s="1">
        <v>12.511800000000001</v>
      </c>
      <c r="V1619" t="str">
        <f>IF(M1619=People!$B$5,People!$A$5,IF(M1619=People!$B$4,People!$A$4,IF(M1619=People!$B$3,People!$A$3,IF(M1619=People!$B$2,People!$A$2,0))))</f>
        <v>Kelly Williams</v>
      </c>
      <c r="W1619" t="str">
        <f>IFERROR(INDEX(Returns!A:A,MATCH(B1619,Returns!B:B,0)),"No")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8">
        <v>0</v>
      </c>
      <c r="U1620" s="1">
        <v>8.9220000000000041</v>
      </c>
      <c r="V1620" t="str">
        <f>IF(M1620=People!$B$5,People!$A$5,IF(M1620=People!$B$4,People!$A$4,IF(M1620=People!$B$3,People!$A$3,IF(M1620=People!$B$2,People!$A$2,0))))</f>
        <v>Chuck Magee</v>
      </c>
      <c r="W1620" t="str">
        <f>IFERROR(INDEX(Returns!A:A,MATCH(B1620,Returns!B:B,0)),"No")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8">
        <v>0</v>
      </c>
      <c r="U1621" s="1">
        <v>3.0773999999999999</v>
      </c>
      <c r="V1621" t="str">
        <f>IF(M1621=People!$B$5,People!$A$5,IF(M1621=People!$B$4,People!$A$4,IF(M1621=People!$B$3,People!$A$3,IF(M1621=People!$B$2,People!$A$2,0))))</f>
        <v>Chuck Magee</v>
      </c>
      <c r="W1621" t="str">
        <f>IFERROR(INDEX(Returns!A:A,MATCH(B1621,Returns!B:B,0)),"No")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28">
        <v>198.46</v>
      </c>
      <c r="S1622" s="1">
        <v>2</v>
      </c>
      <c r="T1622" s="8">
        <v>0</v>
      </c>
      <c r="U1622" s="1">
        <v>99.23</v>
      </c>
      <c r="V1622" t="str">
        <f>IF(M1622=People!$B$5,People!$A$5,IF(M1622=People!$B$4,People!$A$4,IF(M1622=People!$B$3,People!$A$3,IF(M1622=People!$B$2,People!$A$2,0))))</f>
        <v>Anna Andreadi</v>
      </c>
      <c r="W1622" t="str">
        <f>IFERROR(INDEX(Returns!A:A,MATCH(B1622,Returns!B:B,0)),"No")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28">
        <v>786.48</v>
      </c>
      <c r="S1623" s="1">
        <v>8</v>
      </c>
      <c r="T1623" s="8">
        <v>0</v>
      </c>
      <c r="U1623" s="1">
        <v>385.37520000000001</v>
      </c>
      <c r="V1623" t="str">
        <f>IF(M1623=People!$B$5,People!$A$5,IF(M1623=People!$B$4,People!$A$4,IF(M1623=People!$B$3,People!$A$3,IF(M1623=People!$B$2,People!$A$2,0))))</f>
        <v>Anna Andreadi</v>
      </c>
      <c r="W1623" t="str">
        <f>IFERROR(INDEX(Returns!A:A,MATCH(B1623,Returns!B:B,0)),"No")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28">
        <v>23.168000000000003</v>
      </c>
      <c r="S1624" s="1">
        <v>2</v>
      </c>
      <c r="T1624" s="8">
        <v>0.2</v>
      </c>
      <c r="U1624" s="1">
        <v>7.8191999999999995</v>
      </c>
      <c r="V1624" t="str">
        <f>IF(M1624=People!$B$5,People!$A$5,IF(M1624=People!$B$4,People!$A$4,IF(M1624=People!$B$3,People!$A$3,IF(M1624=People!$B$2,People!$A$2,0))))</f>
        <v>Anna Andreadi</v>
      </c>
      <c r="W1624" t="str">
        <f>IFERROR(INDEX(Returns!A:A,MATCH(B1624,Returns!B:B,0)),"No")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28">
        <v>50</v>
      </c>
      <c r="S1625" s="1">
        <v>2</v>
      </c>
      <c r="T1625" s="8">
        <v>0</v>
      </c>
      <c r="U1625" s="1">
        <v>10.5</v>
      </c>
      <c r="V1625" t="str">
        <f>IF(M1625=People!$B$5,People!$A$5,IF(M1625=People!$B$4,People!$A$4,IF(M1625=People!$B$3,People!$A$3,IF(M1625=People!$B$2,People!$A$2,0))))</f>
        <v>Anna Andreadi</v>
      </c>
      <c r="W1625" t="str">
        <f>IFERROR(INDEX(Returns!A:A,MATCH(B1625,Returns!B:B,0)),"No")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28">
        <v>675.96</v>
      </c>
      <c r="S1626" s="1">
        <v>5</v>
      </c>
      <c r="T1626" s="8">
        <v>0.2</v>
      </c>
      <c r="U1626" s="1">
        <v>84.494999999999948</v>
      </c>
      <c r="V1626" t="str">
        <f>IF(M1626=People!$B$5,People!$A$5,IF(M1626=People!$B$4,People!$A$4,IF(M1626=People!$B$3,People!$A$3,IF(M1626=People!$B$2,People!$A$2,0))))</f>
        <v>Anna Andreadi</v>
      </c>
      <c r="W1626" t="str">
        <f>IFERROR(INDEX(Returns!A:A,MATCH(B1626,Returns!B:B,0)),"No")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28">
        <v>1265.8499999999999</v>
      </c>
      <c r="S1627" s="1">
        <v>3</v>
      </c>
      <c r="T1627" s="8">
        <v>0</v>
      </c>
      <c r="U1627" s="1">
        <v>556.97400000000005</v>
      </c>
      <c r="V1627" t="str">
        <f>IF(M1627=People!$B$5,People!$A$5,IF(M1627=People!$B$4,People!$A$4,IF(M1627=People!$B$3,People!$A$3,IF(M1627=People!$B$2,People!$A$2,0))))</f>
        <v>Anna Andreadi</v>
      </c>
      <c r="W1627" t="str">
        <f>IFERROR(INDEX(Returns!A:A,MATCH(B1627,Returns!B:B,0)),"No")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8">
        <v>0</v>
      </c>
      <c r="U1628" s="1">
        <v>141.27749999999997</v>
      </c>
      <c r="V1628" t="str">
        <f>IF(M1628=People!$B$5,People!$A$5,IF(M1628=People!$B$4,People!$A$4,IF(M1628=People!$B$3,People!$A$3,IF(M1628=People!$B$2,People!$A$2,0))))</f>
        <v>Chuck Magee</v>
      </c>
      <c r="W1628" t="str">
        <f>IFERROR(INDEX(Returns!A:A,MATCH(B1628,Returns!B:B,0)),"No")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8">
        <v>0</v>
      </c>
      <c r="U1629" s="1">
        <v>155.24999999999994</v>
      </c>
      <c r="V1629" t="str">
        <f>IF(M1629=People!$B$5,People!$A$5,IF(M1629=People!$B$4,People!$A$4,IF(M1629=People!$B$3,People!$A$3,IF(M1629=People!$B$2,People!$A$2,0))))</f>
        <v>Cassandra Brandow</v>
      </c>
      <c r="W1629" t="str">
        <f>IFERROR(INDEX(Returns!A:A,MATCH(B1629,Returns!B:B,0)),"No")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8">
        <v>0.2</v>
      </c>
      <c r="U1630" s="1">
        <v>2.4639999999999986</v>
      </c>
      <c r="V1630" t="str">
        <f>IF(M1630=People!$B$5,People!$A$5,IF(M1630=People!$B$4,People!$A$4,IF(M1630=People!$B$3,People!$A$3,IF(M1630=People!$B$2,People!$A$2,0))))</f>
        <v>Chuck Magee</v>
      </c>
      <c r="W1630" t="str">
        <f>IFERROR(INDEX(Returns!A:A,MATCH(B1630,Returns!B:B,0)),"No")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8">
        <v>0.7</v>
      </c>
      <c r="U1631" s="1">
        <v>-34.38000000000001</v>
      </c>
      <c r="V1631" t="str">
        <f>IF(M1631=People!$B$5,People!$A$5,IF(M1631=People!$B$4,People!$A$4,IF(M1631=People!$B$3,People!$A$3,IF(M1631=People!$B$2,People!$A$2,0))))</f>
        <v>Chuck Magee</v>
      </c>
      <c r="W1631" t="str">
        <f>IFERROR(INDEX(Returns!A:A,MATCH(B1631,Returns!B:B,0)),"No")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8">
        <v>0.2</v>
      </c>
      <c r="U1632" s="1">
        <v>88.029900000000055</v>
      </c>
      <c r="V1632" t="str">
        <f>IF(M1632=People!$B$5,People!$A$5,IF(M1632=People!$B$4,People!$A$4,IF(M1632=People!$B$3,People!$A$3,IF(M1632=People!$B$2,People!$A$2,0))))</f>
        <v>Chuck Magee</v>
      </c>
      <c r="W1632" t="str">
        <f>IFERROR(INDEX(Returns!A:A,MATCH(B1632,Returns!B:B,0)),"No")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8">
        <v>0.2</v>
      </c>
      <c r="U1633" s="1">
        <v>3.7407999999999997</v>
      </c>
      <c r="V1633" t="str">
        <f>IF(M1633=People!$B$5,People!$A$5,IF(M1633=People!$B$4,People!$A$4,IF(M1633=People!$B$3,People!$A$3,IF(M1633=People!$B$2,People!$A$2,0))))</f>
        <v>Chuck Magee</v>
      </c>
      <c r="W1633" t="str">
        <f>IFERROR(INDEX(Returns!A:A,MATCH(B1633,Returns!B:B,0)),"No")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8">
        <v>0.2</v>
      </c>
      <c r="U1634" s="1">
        <v>3.6288</v>
      </c>
      <c r="V1634" t="str">
        <f>IF(M1634=People!$B$5,People!$A$5,IF(M1634=People!$B$4,People!$A$4,IF(M1634=People!$B$3,People!$A$3,IF(M1634=People!$B$2,People!$A$2,0))))</f>
        <v>Chuck Magee</v>
      </c>
      <c r="W1634" t="str">
        <f>IFERROR(INDEX(Returns!A:A,MATCH(B1634,Returns!B:B,0)),"No")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8">
        <v>0.2</v>
      </c>
      <c r="U1635" s="1">
        <v>1.5700000000000012</v>
      </c>
      <c r="V1635" t="str">
        <f>IF(M1635=People!$B$5,People!$A$5,IF(M1635=People!$B$4,People!$A$4,IF(M1635=People!$B$3,People!$A$3,IF(M1635=People!$B$2,People!$A$2,0))))</f>
        <v>Chuck Magee</v>
      </c>
      <c r="W1635" t="str">
        <f>IFERROR(INDEX(Returns!A:A,MATCH(B1635,Returns!B:B,0)),"No")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8">
        <v>0.2</v>
      </c>
      <c r="U1636" s="1">
        <v>7.263999999999994</v>
      </c>
      <c r="V1636" t="str">
        <f>IF(M1636=People!$B$5,People!$A$5,IF(M1636=People!$B$4,People!$A$4,IF(M1636=People!$B$3,People!$A$3,IF(M1636=People!$B$2,People!$A$2,0))))</f>
        <v>Chuck Magee</v>
      </c>
      <c r="W1636" t="str">
        <f>IFERROR(INDEX(Returns!A:A,MATCH(B1636,Returns!B:B,0)),"No")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28">
        <v>15.552000000000003</v>
      </c>
      <c r="S1637" s="1">
        <v>3</v>
      </c>
      <c r="T1637" s="8">
        <v>0.2</v>
      </c>
      <c r="U1637" s="1">
        <v>5.4432</v>
      </c>
      <c r="V1637" t="str">
        <f>IF(M1637=People!$B$5,People!$A$5,IF(M1637=People!$B$4,People!$A$4,IF(M1637=People!$B$3,People!$A$3,IF(M1637=People!$B$2,People!$A$2,0))))</f>
        <v>Anna Andreadi</v>
      </c>
      <c r="W1637" t="str">
        <f>IFERROR(INDEX(Returns!A:A,MATCH(B1637,Returns!B:B,0)),"No")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28">
        <v>669.08</v>
      </c>
      <c r="S1638" s="1">
        <v>5</v>
      </c>
      <c r="T1638" s="8">
        <v>0.2</v>
      </c>
      <c r="U1638" s="1">
        <v>-167.27</v>
      </c>
      <c r="V1638" t="str">
        <f>IF(M1638=People!$B$5,People!$A$5,IF(M1638=People!$B$4,People!$A$4,IF(M1638=People!$B$3,People!$A$3,IF(M1638=People!$B$2,People!$A$2,0))))</f>
        <v>Anna Andreadi</v>
      </c>
      <c r="W1638" t="str">
        <f>IFERROR(INDEX(Returns!A:A,MATCH(B1638,Returns!B:B,0)),"No")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28">
        <v>438.33600000000001</v>
      </c>
      <c r="S1639" s="1">
        <v>4</v>
      </c>
      <c r="T1639" s="8">
        <v>0.2</v>
      </c>
      <c r="U1639" s="1">
        <v>-87.667200000000037</v>
      </c>
      <c r="V1639" t="str">
        <f>IF(M1639=People!$B$5,People!$A$5,IF(M1639=People!$B$4,People!$A$4,IF(M1639=People!$B$3,People!$A$3,IF(M1639=People!$B$2,People!$A$2,0))))</f>
        <v>Anna Andreadi</v>
      </c>
      <c r="W1639" t="str">
        <f>IFERROR(INDEX(Returns!A:A,MATCH(B1639,Returns!B:B,0)),"No")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8">
        <v>0</v>
      </c>
      <c r="U1640" s="1">
        <v>9.3312000000000008</v>
      </c>
      <c r="V1640" t="str">
        <f>IF(M1640=People!$B$5,People!$A$5,IF(M1640=People!$B$4,People!$A$4,IF(M1640=People!$B$3,People!$A$3,IF(M1640=People!$B$2,People!$A$2,0))))</f>
        <v>Chuck Magee</v>
      </c>
      <c r="W1640" t="str">
        <f>IFERROR(INDEX(Returns!A:A,MATCH(B1640,Returns!B:B,0)),"No")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8">
        <v>0</v>
      </c>
      <c r="U1641" s="1">
        <v>4.4344000000000001</v>
      </c>
      <c r="V1641" t="str">
        <f>IF(M1641=People!$B$5,People!$A$5,IF(M1641=People!$B$4,People!$A$4,IF(M1641=People!$B$3,People!$A$3,IF(M1641=People!$B$2,People!$A$2,0))))</f>
        <v>Chuck Magee</v>
      </c>
      <c r="W1641" t="str">
        <f>IFERROR(INDEX(Returns!A:A,MATCH(B1641,Returns!B:B,0)),"No")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8">
        <v>0</v>
      </c>
      <c r="U1642" s="1">
        <v>5.8419999999999996</v>
      </c>
      <c r="V1642" t="str">
        <f>IF(M1642=People!$B$5,People!$A$5,IF(M1642=People!$B$4,People!$A$4,IF(M1642=People!$B$3,People!$A$3,IF(M1642=People!$B$2,People!$A$2,0))))</f>
        <v>Chuck Magee</v>
      </c>
      <c r="W1642" t="str">
        <f>IFERROR(INDEX(Returns!A:A,MATCH(B1642,Returns!B:B,0)),"No")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8">
        <v>0</v>
      </c>
      <c r="U1643" s="1">
        <v>17.375399999999999</v>
      </c>
      <c r="V1643" t="str">
        <f>IF(M1643=People!$B$5,People!$A$5,IF(M1643=People!$B$4,People!$A$4,IF(M1643=People!$B$3,People!$A$3,IF(M1643=People!$B$2,People!$A$2,0))))</f>
        <v>Chuck Magee</v>
      </c>
      <c r="W1643" t="str">
        <f>IFERROR(INDEX(Returns!A:A,MATCH(B1643,Returns!B:B,0)),"No")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8">
        <v>0.2</v>
      </c>
      <c r="U1644" s="1">
        <v>3.944999999999999</v>
      </c>
      <c r="V1644" t="str">
        <f>IF(M1644=People!$B$5,People!$A$5,IF(M1644=People!$B$4,People!$A$4,IF(M1644=People!$B$3,People!$A$3,IF(M1644=People!$B$2,People!$A$2,0))))</f>
        <v>Kelly Williams</v>
      </c>
      <c r="W1644" t="str">
        <f>IFERROR(INDEX(Returns!A:A,MATCH(B1644,Returns!B:B,0)),"No")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28">
        <v>1247.6399999999999</v>
      </c>
      <c r="S1645" s="1">
        <v>3</v>
      </c>
      <c r="T1645" s="8">
        <v>0</v>
      </c>
      <c r="U1645" s="1">
        <v>349.33919999999995</v>
      </c>
      <c r="V1645" t="str">
        <f>IF(M1645=People!$B$5,People!$A$5,IF(M1645=People!$B$4,People!$A$4,IF(M1645=People!$B$3,People!$A$3,IF(M1645=People!$B$2,People!$A$2,0))))</f>
        <v>Anna Andreadi</v>
      </c>
      <c r="W1645" t="str">
        <f>IFERROR(INDEX(Returns!A:A,MATCH(B1645,Returns!B:B,0)),"No")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28">
        <v>3149.9300000000003</v>
      </c>
      <c r="S1646" s="1">
        <v>7</v>
      </c>
      <c r="T1646" s="8">
        <v>0</v>
      </c>
      <c r="U1646" s="1">
        <v>1480.4670999999998</v>
      </c>
      <c r="V1646" t="str">
        <f>IF(M1646=People!$B$5,People!$A$5,IF(M1646=People!$B$4,People!$A$4,IF(M1646=People!$B$3,People!$A$3,IF(M1646=People!$B$2,People!$A$2,0))))</f>
        <v>Anna Andreadi</v>
      </c>
      <c r="W1646" t="str">
        <f>IFERROR(INDEX(Returns!A:A,MATCH(B1646,Returns!B:B,0)),"No")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28">
        <v>209.7</v>
      </c>
      <c r="S1647" s="1">
        <v>2</v>
      </c>
      <c r="T1647" s="8">
        <v>0</v>
      </c>
      <c r="U1647" s="1">
        <v>100.65599999999999</v>
      </c>
      <c r="V1647" t="str">
        <f>IF(M1647=People!$B$5,People!$A$5,IF(M1647=People!$B$4,People!$A$4,IF(M1647=People!$B$3,People!$A$3,IF(M1647=People!$B$2,People!$A$2,0))))</f>
        <v>Anna Andreadi</v>
      </c>
      <c r="W1647" t="str">
        <f>IFERROR(INDEX(Returns!A:A,MATCH(B1647,Returns!B:B,0)),"No")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8">
        <v>0.2</v>
      </c>
      <c r="U1648" s="1">
        <v>-3.0939999999999994</v>
      </c>
      <c r="V1648" t="str">
        <f>IF(M1648=People!$B$5,People!$A$5,IF(M1648=People!$B$4,People!$A$4,IF(M1648=People!$B$3,People!$A$3,IF(M1648=People!$B$2,People!$A$2,0))))</f>
        <v>Chuck Magee</v>
      </c>
      <c r="W1648" t="str">
        <f>IFERROR(INDEX(Returns!A:A,MATCH(B1648,Returns!B:B,0)),"No")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8">
        <v>0.2</v>
      </c>
      <c r="U1649" s="1">
        <v>-0.71279999999999988</v>
      </c>
      <c r="V1649" t="str">
        <f>IF(M1649=People!$B$5,People!$A$5,IF(M1649=People!$B$4,People!$A$4,IF(M1649=People!$B$3,People!$A$3,IF(M1649=People!$B$2,People!$A$2,0))))</f>
        <v>Chuck Magee</v>
      </c>
      <c r="W1649" t="str">
        <f>IFERROR(INDEX(Returns!A:A,MATCH(B1649,Returns!B:B,0)),"No")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8">
        <v>0.7</v>
      </c>
      <c r="U1650" s="1">
        <v>-100.91999999999999</v>
      </c>
      <c r="V1650" t="str">
        <f>IF(M1650=People!$B$5,People!$A$5,IF(M1650=People!$B$4,People!$A$4,IF(M1650=People!$B$3,People!$A$3,IF(M1650=People!$B$2,People!$A$2,0))))</f>
        <v>Chuck Magee</v>
      </c>
      <c r="W1650" t="str">
        <f>IFERROR(INDEX(Returns!A:A,MATCH(B1650,Returns!B:B,0)),"No")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8">
        <v>0.4</v>
      </c>
      <c r="U1651" s="1">
        <v>-9.178799999999999</v>
      </c>
      <c r="V1651" t="str">
        <f>IF(M1651=People!$B$5,People!$A$5,IF(M1651=People!$B$4,People!$A$4,IF(M1651=People!$B$3,People!$A$3,IF(M1651=People!$B$2,People!$A$2,0))))</f>
        <v>Chuck Magee</v>
      </c>
      <c r="W1651" t="str">
        <f>IFERROR(INDEX(Returns!A:A,MATCH(B1651,Returns!B:B,0)),"No")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28">
        <v>109.92</v>
      </c>
      <c r="S1652" s="1">
        <v>2</v>
      </c>
      <c r="T1652" s="8">
        <v>0</v>
      </c>
      <c r="U1652" s="1">
        <v>53.860799999999998</v>
      </c>
      <c r="V1652" t="str">
        <f>IF(M1652=People!$B$5,People!$A$5,IF(M1652=People!$B$4,People!$A$4,IF(M1652=People!$B$3,People!$A$3,IF(M1652=People!$B$2,People!$A$2,0))))</f>
        <v>Anna Andreadi</v>
      </c>
      <c r="W1652" t="str">
        <f>IFERROR(INDEX(Returns!A:A,MATCH(B1652,Returns!B:B,0)),"No")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28">
        <v>13.36</v>
      </c>
      <c r="S1653" s="1">
        <v>2</v>
      </c>
      <c r="T1653" s="8">
        <v>0</v>
      </c>
      <c r="U1653" s="1">
        <v>6.4127999999999998</v>
      </c>
      <c r="V1653" t="str">
        <f>IF(M1653=People!$B$5,People!$A$5,IF(M1653=People!$B$4,People!$A$4,IF(M1653=People!$B$3,People!$A$3,IF(M1653=People!$B$2,People!$A$2,0))))</f>
        <v>Anna Andreadi</v>
      </c>
      <c r="W1653" t="str">
        <f>IFERROR(INDEX(Returns!A:A,MATCH(B1653,Returns!B:B,0)),"No")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28">
        <v>169.68</v>
      </c>
      <c r="S1654" s="1">
        <v>6</v>
      </c>
      <c r="T1654" s="8">
        <v>0</v>
      </c>
      <c r="U1654" s="1">
        <v>45.813600000000001</v>
      </c>
      <c r="V1654" t="str">
        <f>IF(M1654=People!$B$5,People!$A$5,IF(M1654=People!$B$4,People!$A$4,IF(M1654=People!$B$3,People!$A$3,IF(M1654=People!$B$2,People!$A$2,0))))</f>
        <v>Anna Andreadi</v>
      </c>
      <c r="W1654" t="str">
        <f>IFERROR(INDEX(Returns!A:A,MATCH(B1654,Returns!B:B,0)),"No")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28">
        <v>132.52000000000001</v>
      </c>
      <c r="S1655" s="1">
        <v>4</v>
      </c>
      <c r="T1655" s="8">
        <v>0</v>
      </c>
      <c r="U1655" s="1">
        <v>54.333200000000005</v>
      </c>
      <c r="V1655" t="str">
        <f>IF(M1655=People!$B$5,People!$A$5,IF(M1655=People!$B$4,People!$A$4,IF(M1655=People!$B$3,People!$A$3,IF(M1655=People!$B$2,People!$A$2,0))))</f>
        <v>Anna Andreadi</v>
      </c>
      <c r="W1655" t="str">
        <f>IFERROR(INDEX(Returns!A:A,MATCH(B1655,Returns!B:B,0)),"No")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28">
        <v>2.96</v>
      </c>
      <c r="S1656" s="1">
        <v>2</v>
      </c>
      <c r="T1656" s="8">
        <v>0</v>
      </c>
      <c r="U1656" s="1">
        <v>1.4207999999999998</v>
      </c>
      <c r="V1656" t="str">
        <f>IF(M1656=People!$B$5,People!$A$5,IF(M1656=People!$B$4,People!$A$4,IF(M1656=People!$B$3,People!$A$3,IF(M1656=People!$B$2,People!$A$2,0))))</f>
        <v>Anna Andreadi</v>
      </c>
      <c r="W1656" t="str">
        <f>IFERROR(INDEX(Returns!A:A,MATCH(B1656,Returns!B:B,0)),"No")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28">
        <v>8.4480000000000004</v>
      </c>
      <c r="S1657" s="1">
        <v>2</v>
      </c>
      <c r="T1657" s="8">
        <v>0.2</v>
      </c>
      <c r="U1657" s="1">
        <v>2.9568000000000003</v>
      </c>
      <c r="V1657" t="str">
        <f>IF(M1657=People!$B$5,People!$A$5,IF(M1657=People!$B$4,People!$A$4,IF(M1657=People!$B$3,People!$A$3,IF(M1657=People!$B$2,People!$A$2,0))))</f>
        <v>Anna Andreadi</v>
      </c>
      <c r="W1657" t="str">
        <f>IFERROR(INDEX(Returns!A:A,MATCH(B1657,Returns!B:B,0)),"No")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28">
        <v>95.94</v>
      </c>
      <c r="S1658" s="1">
        <v>3</v>
      </c>
      <c r="T1658" s="8">
        <v>0</v>
      </c>
      <c r="U1658" s="1">
        <v>9.5940000000000012</v>
      </c>
      <c r="V1658" t="str">
        <f>IF(M1658=People!$B$5,People!$A$5,IF(M1658=People!$B$4,People!$A$4,IF(M1658=People!$B$3,People!$A$3,IF(M1658=People!$B$2,People!$A$2,0))))</f>
        <v>Anna Andreadi</v>
      </c>
      <c r="W1658" t="str">
        <f>IFERROR(INDEX(Returns!A:A,MATCH(B1658,Returns!B:B,0)),"No")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8">
        <v>0</v>
      </c>
      <c r="U1659" s="1">
        <v>10.784899999999999</v>
      </c>
      <c r="V1659" t="str">
        <f>IF(M1659=People!$B$5,People!$A$5,IF(M1659=People!$B$4,People!$A$4,IF(M1659=People!$B$3,People!$A$3,IF(M1659=People!$B$2,People!$A$2,0))))</f>
        <v>Kelly Williams</v>
      </c>
      <c r="W1659" t="str">
        <f>IFERROR(INDEX(Returns!A:A,MATCH(B1659,Returns!B:B,0)),"No")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28">
        <v>160.77600000000001</v>
      </c>
      <c r="S1660" s="1">
        <v>3</v>
      </c>
      <c r="T1660" s="8">
        <v>0.2</v>
      </c>
      <c r="U1660" s="1">
        <v>10.048500000000004</v>
      </c>
      <c r="V1660" t="str">
        <f>IF(M1660=People!$B$5,People!$A$5,IF(M1660=People!$B$4,People!$A$4,IF(M1660=People!$B$3,People!$A$3,IF(M1660=People!$B$2,People!$A$2,0))))</f>
        <v>Anna Andreadi</v>
      </c>
      <c r="W1660" t="str">
        <f>IFERROR(INDEX(Returns!A:A,MATCH(B1660,Returns!B:B,0)),"No")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28">
        <v>88.751999999999995</v>
      </c>
      <c r="S1661" s="1">
        <v>3</v>
      </c>
      <c r="T1661" s="8">
        <v>0.2</v>
      </c>
      <c r="U1661" s="1">
        <v>27.734999999999996</v>
      </c>
      <c r="V1661" t="str">
        <f>IF(M1661=People!$B$5,People!$A$5,IF(M1661=People!$B$4,People!$A$4,IF(M1661=People!$B$3,People!$A$3,IF(M1661=People!$B$2,People!$A$2,0))))</f>
        <v>Anna Andreadi</v>
      </c>
      <c r="W1661" t="str">
        <f>IFERROR(INDEX(Returns!A:A,MATCH(B1661,Returns!B:B,0)),"No")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28">
        <v>13.904</v>
      </c>
      <c r="S1662" s="1">
        <v>2</v>
      </c>
      <c r="T1662" s="8">
        <v>0.2</v>
      </c>
      <c r="U1662" s="1">
        <v>5.2139999999999995</v>
      </c>
      <c r="V1662" t="str">
        <f>IF(M1662=People!$B$5,People!$A$5,IF(M1662=People!$B$4,People!$A$4,IF(M1662=People!$B$3,People!$A$3,IF(M1662=People!$B$2,People!$A$2,0))))</f>
        <v>Anna Andreadi</v>
      </c>
      <c r="W1662" t="str">
        <f>IFERROR(INDEX(Returns!A:A,MATCH(B1662,Returns!B:B,0)),"No")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8">
        <v>0.4</v>
      </c>
      <c r="U1663" s="1">
        <v>-158.10199999999998</v>
      </c>
      <c r="V1663" t="str">
        <f>IF(M1663=People!$B$5,People!$A$5,IF(M1663=People!$B$4,People!$A$4,IF(M1663=People!$B$3,People!$A$3,IF(M1663=People!$B$2,People!$A$2,0))))</f>
        <v>Chuck Magee</v>
      </c>
      <c r="W1663" t="str">
        <f>IFERROR(INDEX(Returns!A:A,MATCH(B1663,Returns!B:B,0)),"No")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8">
        <v>0.7</v>
      </c>
      <c r="U1664" s="1">
        <v>-9.2639999999999993</v>
      </c>
      <c r="V1664" t="str">
        <f>IF(M1664=People!$B$5,People!$A$5,IF(M1664=People!$B$4,People!$A$4,IF(M1664=People!$B$3,People!$A$3,IF(M1664=People!$B$2,People!$A$2,0))))</f>
        <v>Chuck Magee</v>
      </c>
      <c r="W1664" t="str">
        <f>IFERROR(INDEX(Returns!A:A,MATCH(B1664,Returns!B:B,0)),"No")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8">
        <v>0.2</v>
      </c>
      <c r="U1665" s="1">
        <v>3.6679999999999993</v>
      </c>
      <c r="V1665" t="str">
        <f>IF(M1665=People!$B$5,People!$A$5,IF(M1665=People!$B$4,People!$A$4,IF(M1665=People!$B$3,People!$A$3,IF(M1665=People!$B$2,People!$A$2,0))))</f>
        <v>Kelly Williams</v>
      </c>
      <c r="W1665" t="str">
        <f>IFERROR(INDEX(Returns!A:A,MATCH(B1665,Returns!B:B,0)),"No")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8">
        <v>0.2</v>
      </c>
      <c r="U1666" s="1">
        <v>-7.4394000000000347</v>
      </c>
      <c r="V1666" t="str">
        <f>IF(M1666=People!$B$5,People!$A$5,IF(M1666=People!$B$4,People!$A$4,IF(M1666=People!$B$3,People!$A$3,IF(M1666=People!$B$2,People!$A$2,0))))</f>
        <v>Kelly Williams</v>
      </c>
      <c r="W1666" t="str">
        <f>IFERROR(INDEX(Returns!A:A,MATCH(B1666,Returns!B:B,0)),"No")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8">
        <v>0.2</v>
      </c>
      <c r="U1667" s="1">
        <v>0.86879999999999979</v>
      </c>
      <c r="V1667" t="str">
        <f>IF(M1667=People!$B$5,People!$A$5,IF(M1667=People!$B$4,People!$A$4,IF(M1667=People!$B$3,People!$A$3,IF(M1667=People!$B$2,People!$A$2,0))))</f>
        <v>Kelly Williams</v>
      </c>
      <c r="W1667" t="str">
        <f>IFERROR(INDEX(Returns!A:A,MATCH(B1667,Returns!B:B,0)),"No")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8">
        <v>0.2</v>
      </c>
      <c r="U1668" s="1">
        <v>-2.374800000000004</v>
      </c>
      <c r="V1668" t="str">
        <f>IF(M1668=People!$B$5,People!$A$5,IF(M1668=People!$B$4,People!$A$4,IF(M1668=People!$B$3,People!$A$3,IF(M1668=People!$B$2,People!$A$2,0))))</f>
        <v>Kelly Williams</v>
      </c>
      <c r="W1668" t="str">
        <f>IFERROR(INDEX(Returns!A:A,MATCH(B1668,Returns!B:B,0)),"No")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8">
        <v>0.2</v>
      </c>
      <c r="U1669" s="1">
        <v>23.234999999999992</v>
      </c>
      <c r="V1669" t="str">
        <f>IF(M1669=People!$B$5,People!$A$5,IF(M1669=People!$B$4,People!$A$4,IF(M1669=People!$B$3,People!$A$3,IF(M1669=People!$B$2,People!$A$2,0))))</f>
        <v>Kelly Williams</v>
      </c>
      <c r="W1669" t="str">
        <f>IFERROR(INDEX(Returns!A:A,MATCH(B1669,Returns!B:B,0)),"No")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8">
        <v>0.2</v>
      </c>
      <c r="U1670" s="1">
        <v>1.5794999999999986</v>
      </c>
      <c r="V1670" t="str">
        <f>IF(M1670=People!$B$5,People!$A$5,IF(M1670=People!$B$4,People!$A$4,IF(M1670=People!$B$3,People!$A$3,IF(M1670=People!$B$2,People!$A$2,0))))</f>
        <v>Kelly Williams</v>
      </c>
      <c r="W1670" t="str">
        <f>IFERROR(INDEX(Returns!A:A,MATCH(B1670,Returns!B:B,0)),"No")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8">
        <v>0.4</v>
      </c>
      <c r="U1671" s="1">
        <v>-373.3048</v>
      </c>
      <c r="V1671" t="str">
        <f>IF(M1671=People!$B$5,People!$A$5,IF(M1671=People!$B$4,People!$A$4,IF(M1671=People!$B$3,People!$A$3,IF(M1671=People!$B$2,People!$A$2,0))))</f>
        <v>Chuck Magee</v>
      </c>
      <c r="W1671" t="str">
        <f>IFERROR(INDEX(Returns!A:A,MATCH(B1671,Returns!B:B,0)),"No")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8">
        <v>0.2</v>
      </c>
      <c r="U1672" s="1">
        <v>5.2125000000000004</v>
      </c>
      <c r="V1672" t="str">
        <f>IF(M1672=People!$B$5,People!$A$5,IF(M1672=People!$B$4,People!$A$4,IF(M1672=People!$B$3,People!$A$3,IF(M1672=People!$B$2,People!$A$2,0))))</f>
        <v>Kelly Williams</v>
      </c>
      <c r="W1672" t="str">
        <f>IFERROR(INDEX(Returns!A:A,MATCH(B1672,Returns!B:B,0)),"No")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28">
        <v>58.58</v>
      </c>
      <c r="S1673" s="1">
        <v>2</v>
      </c>
      <c r="T1673" s="8">
        <v>0</v>
      </c>
      <c r="U1673" s="1">
        <v>19.331399999999995</v>
      </c>
      <c r="V1673" t="str">
        <f>IF(M1673=People!$B$5,People!$A$5,IF(M1673=People!$B$4,People!$A$4,IF(M1673=People!$B$3,People!$A$3,IF(M1673=People!$B$2,People!$A$2,0))))</f>
        <v>Anna Andreadi</v>
      </c>
      <c r="W1673" t="str">
        <f>IFERROR(INDEX(Returns!A:A,MATCH(B1673,Returns!B:B,0)),"No")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8">
        <v>0.2</v>
      </c>
      <c r="U1674" s="1">
        <v>62.988</v>
      </c>
      <c r="V1674" t="str">
        <f>IF(M1674=People!$B$5,People!$A$5,IF(M1674=People!$B$4,People!$A$4,IF(M1674=People!$B$3,People!$A$3,IF(M1674=People!$B$2,People!$A$2,0))))</f>
        <v>Kelly Williams</v>
      </c>
      <c r="W1674" t="str">
        <f>IFERROR(INDEX(Returns!A:A,MATCH(B1674,Returns!B:B,0)),"No")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8">
        <v>0</v>
      </c>
      <c r="U1675" s="1">
        <v>96.343800000000002</v>
      </c>
      <c r="V1675" t="str">
        <f>IF(M1675=People!$B$5,People!$A$5,IF(M1675=People!$B$4,People!$A$4,IF(M1675=People!$B$3,People!$A$3,IF(M1675=People!$B$2,People!$A$2,0))))</f>
        <v>Cassandra Brandow</v>
      </c>
      <c r="W1675" t="str">
        <f>IFERROR(INDEX(Returns!A:A,MATCH(B1675,Returns!B:B,0)),"No")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8">
        <v>0.6</v>
      </c>
      <c r="U1676" s="1">
        <v>-10.419600000000003</v>
      </c>
      <c r="V1676" t="str">
        <f>IF(M1676=People!$B$5,People!$A$5,IF(M1676=People!$B$4,People!$A$4,IF(M1676=People!$B$3,People!$A$3,IF(M1676=People!$B$2,People!$A$2,0))))</f>
        <v>Kelly Williams</v>
      </c>
      <c r="W1676" t="str">
        <f>IFERROR(INDEX(Returns!A:A,MATCH(B1676,Returns!B:B,0)),"No")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8">
        <v>0.8</v>
      </c>
      <c r="U1677" s="1">
        <v>-10.211400000000005</v>
      </c>
      <c r="V1677" t="str">
        <f>IF(M1677=People!$B$5,People!$A$5,IF(M1677=People!$B$4,People!$A$4,IF(M1677=People!$B$3,People!$A$3,IF(M1677=People!$B$2,People!$A$2,0))))</f>
        <v>Kelly Williams</v>
      </c>
      <c r="W1677" t="str">
        <f>IFERROR(INDEX(Returns!A:A,MATCH(B1677,Returns!B:B,0)),"No")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28">
        <v>104.28</v>
      </c>
      <c r="S1678" s="1">
        <v>3</v>
      </c>
      <c r="T1678" s="8">
        <v>0</v>
      </c>
      <c r="U1678" s="1">
        <v>26.069999999999993</v>
      </c>
      <c r="V1678" t="str">
        <f>IF(M1678=People!$B$5,People!$A$5,IF(M1678=People!$B$4,People!$A$4,IF(M1678=People!$B$3,People!$A$3,IF(M1678=People!$B$2,People!$A$2,0))))</f>
        <v>Anna Andreadi</v>
      </c>
      <c r="W1678" t="str">
        <f>IFERROR(INDEX(Returns!A:A,MATCH(B1678,Returns!B:B,0)),"No")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28">
        <v>17.940000000000001</v>
      </c>
      <c r="S1679" s="1">
        <v>3</v>
      </c>
      <c r="T1679" s="8">
        <v>0</v>
      </c>
      <c r="U1679" s="1">
        <v>8.7906000000000013</v>
      </c>
      <c r="V1679" t="str">
        <f>IF(M1679=People!$B$5,People!$A$5,IF(M1679=People!$B$4,People!$A$4,IF(M1679=People!$B$3,People!$A$3,IF(M1679=People!$B$2,People!$A$2,0))))</f>
        <v>Anna Andreadi</v>
      </c>
      <c r="W1679" t="str">
        <f>IFERROR(INDEX(Returns!A:A,MATCH(B1679,Returns!B:B,0)),"No")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8">
        <v>0.2</v>
      </c>
      <c r="U1680" s="1">
        <v>-14.576399999999996</v>
      </c>
      <c r="V1680" t="str">
        <f>IF(M1680=People!$B$5,People!$A$5,IF(M1680=People!$B$4,People!$A$4,IF(M1680=People!$B$3,People!$A$3,IF(M1680=People!$B$2,People!$A$2,0))))</f>
        <v>Chuck Magee</v>
      </c>
      <c r="W1680" t="str">
        <f>IFERROR(INDEX(Returns!A:A,MATCH(B1680,Returns!B:B,0)),"No")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8">
        <v>0.4</v>
      </c>
      <c r="U1681" s="1">
        <v>4.3175999999999988</v>
      </c>
      <c r="V1681" t="str">
        <f>IF(M1681=People!$B$5,People!$A$5,IF(M1681=People!$B$4,People!$A$4,IF(M1681=People!$B$3,People!$A$3,IF(M1681=People!$B$2,People!$A$2,0))))</f>
        <v>Chuck Magee</v>
      </c>
      <c r="W1681" t="str">
        <f>IFERROR(INDEX(Returns!A:A,MATCH(B1681,Returns!B:B,0)),"No")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8">
        <v>0.2</v>
      </c>
      <c r="U1682" s="1">
        <v>8.4735999999999958</v>
      </c>
      <c r="V1682" t="str">
        <f>IF(M1682=People!$B$5,People!$A$5,IF(M1682=People!$B$4,People!$A$4,IF(M1682=People!$B$3,People!$A$3,IF(M1682=People!$B$2,People!$A$2,0))))</f>
        <v>Chuck Magee</v>
      </c>
      <c r="W1682" t="str">
        <f>IFERROR(INDEX(Returns!A:A,MATCH(B1682,Returns!B:B,0)),"No")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8">
        <v>0.7</v>
      </c>
      <c r="U1683" s="1">
        <v>-559.35599999999988</v>
      </c>
      <c r="V1683" t="str">
        <f>IF(M1683=People!$B$5,People!$A$5,IF(M1683=People!$B$4,People!$A$4,IF(M1683=People!$B$3,People!$A$3,IF(M1683=People!$B$2,People!$A$2,0))))</f>
        <v>Chuck Magee</v>
      </c>
      <c r="W1683" t="str">
        <f>IFERROR(INDEX(Returns!A:A,MATCH(B1683,Returns!B:B,0)),"No")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28">
        <v>18.97</v>
      </c>
      <c r="S1684" s="1">
        <v>1</v>
      </c>
      <c r="T1684" s="8">
        <v>0</v>
      </c>
      <c r="U1684" s="1">
        <v>9.105599999999999</v>
      </c>
      <c r="V1684" t="str">
        <f>IF(M1684=People!$B$5,People!$A$5,IF(M1684=People!$B$4,People!$A$4,IF(M1684=People!$B$3,People!$A$3,IF(M1684=People!$B$2,People!$A$2,0))))</f>
        <v>Anna Andreadi</v>
      </c>
      <c r="W1684" t="str">
        <f>IFERROR(INDEX(Returns!A:A,MATCH(B1684,Returns!B:B,0)),"No")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28">
        <v>14.82</v>
      </c>
      <c r="S1685" s="1">
        <v>3</v>
      </c>
      <c r="T1685" s="8">
        <v>0</v>
      </c>
      <c r="U1685" s="1">
        <v>6.224400000000001</v>
      </c>
      <c r="V1685" t="str">
        <f>IF(M1685=People!$B$5,People!$A$5,IF(M1685=People!$B$4,People!$A$4,IF(M1685=People!$B$3,People!$A$3,IF(M1685=People!$B$2,People!$A$2,0))))</f>
        <v>Anna Andreadi</v>
      </c>
      <c r="W1685" t="str">
        <f>IFERROR(INDEX(Returns!A:A,MATCH(B1685,Returns!B:B,0)),"No")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8">
        <v>0.2</v>
      </c>
      <c r="U1686" s="1">
        <v>12.409999999999989</v>
      </c>
      <c r="V1686" t="str">
        <f>IF(M1686=People!$B$5,People!$A$5,IF(M1686=People!$B$4,People!$A$4,IF(M1686=People!$B$3,People!$A$3,IF(M1686=People!$B$2,People!$A$2,0))))</f>
        <v>Chuck Magee</v>
      </c>
      <c r="W1686" t="str">
        <f>IFERROR(INDEX(Returns!A:A,MATCH(B1686,Returns!B:B,0)),"No")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8">
        <v>0.7</v>
      </c>
      <c r="U1687" s="1">
        <v>-0.98999999999999977</v>
      </c>
      <c r="V1687" t="str">
        <f>IF(M1687=People!$B$5,People!$A$5,IF(M1687=People!$B$4,People!$A$4,IF(M1687=People!$B$3,People!$A$3,IF(M1687=People!$B$2,People!$A$2,0))))</f>
        <v>Chuck Magee</v>
      </c>
      <c r="W1687" t="str">
        <f>IFERROR(INDEX(Returns!A:A,MATCH(B1687,Returns!B:B,0)),"No")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8">
        <v>0.7</v>
      </c>
      <c r="U1688" s="1">
        <v>-5.7637999999999998</v>
      </c>
      <c r="V1688" t="str">
        <f>IF(M1688=People!$B$5,People!$A$5,IF(M1688=People!$B$4,People!$A$4,IF(M1688=People!$B$3,People!$A$3,IF(M1688=People!$B$2,People!$A$2,0))))</f>
        <v>Chuck Magee</v>
      </c>
      <c r="W1688" t="str">
        <f>IFERROR(INDEX(Returns!A:A,MATCH(B1688,Returns!B:B,0)),"No")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8">
        <v>0.2</v>
      </c>
      <c r="U1689" s="1">
        <v>3.6288</v>
      </c>
      <c r="V1689" t="str">
        <f>IF(M1689=People!$B$5,People!$A$5,IF(M1689=People!$B$4,People!$A$4,IF(M1689=People!$B$3,People!$A$3,IF(M1689=People!$B$2,People!$A$2,0))))</f>
        <v>Chuck Magee</v>
      </c>
      <c r="W1689" t="str">
        <f>IFERROR(INDEX(Returns!A:A,MATCH(B1689,Returns!B:B,0)),"No")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8">
        <v>0.2</v>
      </c>
      <c r="U1690" s="1">
        <v>23.315999999999988</v>
      </c>
      <c r="V1690" t="str">
        <f>IF(M1690=People!$B$5,People!$A$5,IF(M1690=People!$B$4,People!$A$4,IF(M1690=People!$B$3,People!$A$3,IF(M1690=People!$B$2,People!$A$2,0))))</f>
        <v>Chuck Magee</v>
      </c>
      <c r="W1690" t="str">
        <f>IFERROR(INDEX(Returns!A:A,MATCH(B1690,Returns!B:B,0)),"No")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8">
        <v>0.4</v>
      </c>
      <c r="U1691" s="1">
        <v>-227.49120000000016</v>
      </c>
      <c r="V1691" t="str">
        <f>IF(M1691=People!$B$5,People!$A$5,IF(M1691=People!$B$4,People!$A$4,IF(M1691=People!$B$3,People!$A$3,IF(M1691=People!$B$2,People!$A$2,0))))</f>
        <v>Chuck Magee</v>
      </c>
      <c r="W1691" t="str">
        <f>IFERROR(INDEX(Returns!A:A,MATCH(B1691,Returns!B:B,0)),"No")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8">
        <v>0</v>
      </c>
      <c r="U1692" s="1">
        <v>15.387</v>
      </c>
      <c r="V1692" t="str">
        <f>IF(M1692=People!$B$5,People!$A$5,IF(M1692=People!$B$4,People!$A$4,IF(M1692=People!$B$3,People!$A$3,IF(M1692=People!$B$2,People!$A$2,0))))</f>
        <v>Kelly Williams</v>
      </c>
      <c r="W1692" t="str">
        <f>IFERROR(INDEX(Returns!A:A,MATCH(B1692,Returns!B:B,0)),"No")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8">
        <v>0</v>
      </c>
      <c r="U1693" s="1">
        <v>5.0960000000000001</v>
      </c>
      <c r="V1693" t="str">
        <f>IF(M1693=People!$B$5,People!$A$5,IF(M1693=People!$B$4,People!$A$4,IF(M1693=People!$B$3,People!$A$3,IF(M1693=People!$B$2,People!$A$2,0))))</f>
        <v>Kelly Williams</v>
      </c>
      <c r="W1693" t="str">
        <f>IFERROR(INDEX(Returns!A:A,MATCH(B1693,Returns!B:B,0)),"No")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8">
        <v>0.2</v>
      </c>
      <c r="U1694" s="1">
        <v>6.2904999999999998</v>
      </c>
      <c r="V1694" t="str">
        <f>IF(M1694=People!$B$5,People!$A$5,IF(M1694=People!$B$4,People!$A$4,IF(M1694=People!$B$3,People!$A$3,IF(M1694=People!$B$2,People!$A$2,0))))</f>
        <v>Chuck Magee</v>
      </c>
      <c r="W1694" t="str">
        <f>IFERROR(INDEX(Returns!A:A,MATCH(B1694,Returns!B:B,0)),"No")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8">
        <v>0.2</v>
      </c>
      <c r="U1695" s="1">
        <v>3.5742000000000012</v>
      </c>
      <c r="V1695" t="str">
        <f>IF(M1695=People!$B$5,People!$A$5,IF(M1695=People!$B$4,People!$A$4,IF(M1695=People!$B$3,People!$A$3,IF(M1695=People!$B$2,People!$A$2,0))))</f>
        <v>Kelly Williams</v>
      </c>
      <c r="W1695" t="str">
        <f>IFERROR(INDEX(Returns!A:A,MATCH(B1695,Returns!B:B,0)),"No")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8">
        <v>0</v>
      </c>
      <c r="U1696" s="1">
        <v>19.827599999999997</v>
      </c>
      <c r="V1696" t="str">
        <f>IF(M1696=People!$B$5,People!$A$5,IF(M1696=People!$B$4,People!$A$4,IF(M1696=People!$B$3,People!$A$3,IF(M1696=People!$B$2,People!$A$2,0))))</f>
        <v>Chuck Magee</v>
      </c>
      <c r="W1696" t="str">
        <f>IFERROR(INDEX(Returns!A:A,MATCH(B1696,Returns!B:B,0)),"No")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8">
        <v>0</v>
      </c>
      <c r="U1697" s="1">
        <v>7.0853999999999999</v>
      </c>
      <c r="V1697" t="str">
        <f>IF(M1697=People!$B$5,People!$A$5,IF(M1697=People!$B$4,People!$A$4,IF(M1697=People!$B$3,People!$A$3,IF(M1697=People!$B$2,People!$A$2,0))))</f>
        <v>Chuck Magee</v>
      </c>
      <c r="W1697" t="str">
        <f>IFERROR(INDEX(Returns!A:A,MATCH(B1697,Returns!B:B,0)),"No")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8">
        <v>0</v>
      </c>
      <c r="U1698" s="1">
        <v>52.49</v>
      </c>
      <c r="V1698" t="str">
        <f>IF(M1698=People!$B$5,People!$A$5,IF(M1698=People!$B$4,People!$A$4,IF(M1698=People!$B$3,People!$A$3,IF(M1698=People!$B$2,People!$A$2,0))))</f>
        <v>Chuck Magee</v>
      </c>
      <c r="W1698" t="str">
        <f>IFERROR(INDEX(Returns!A:A,MATCH(B1698,Returns!B:B,0)),"No")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28">
        <v>106.96</v>
      </c>
      <c r="S1699" s="1">
        <v>2</v>
      </c>
      <c r="T1699" s="8">
        <v>0</v>
      </c>
      <c r="U1699" s="1">
        <v>31.018399999999986</v>
      </c>
      <c r="V1699" t="str">
        <f>IF(M1699=People!$B$5,People!$A$5,IF(M1699=People!$B$4,People!$A$4,IF(M1699=People!$B$3,People!$A$3,IF(M1699=People!$B$2,People!$A$2,0))))</f>
        <v>Anna Andreadi</v>
      </c>
      <c r="W1699" t="str">
        <f>IFERROR(INDEX(Returns!A:A,MATCH(B1699,Returns!B:B,0)),"No")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28">
        <v>21.560000000000002</v>
      </c>
      <c r="S1700" s="1">
        <v>7</v>
      </c>
      <c r="T1700" s="8">
        <v>0</v>
      </c>
      <c r="U1700" s="1">
        <v>10.348799999999999</v>
      </c>
      <c r="V1700" t="str">
        <f>IF(M1700=People!$B$5,People!$A$5,IF(M1700=People!$B$4,People!$A$4,IF(M1700=People!$B$3,People!$A$3,IF(M1700=People!$B$2,People!$A$2,0))))</f>
        <v>Anna Andreadi</v>
      </c>
      <c r="W1700" t="str">
        <f>IFERROR(INDEX(Returns!A:A,MATCH(B1700,Returns!B:B,0)),"No")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28">
        <v>515.88</v>
      </c>
      <c r="S1701" s="1">
        <v>6</v>
      </c>
      <c r="T1701" s="8">
        <v>0</v>
      </c>
      <c r="U1701" s="1">
        <v>113.49359999999999</v>
      </c>
      <c r="V1701" t="str">
        <f>IF(M1701=People!$B$5,People!$A$5,IF(M1701=People!$B$4,People!$A$4,IF(M1701=People!$B$3,People!$A$3,IF(M1701=People!$B$2,People!$A$2,0))))</f>
        <v>Anna Andreadi</v>
      </c>
      <c r="W1701" t="str">
        <f>IFERROR(INDEX(Returns!A:A,MATCH(B1701,Returns!B:B,0)),"No")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8">
        <v>0.2</v>
      </c>
      <c r="U1702" s="1">
        <v>4.2804000000000002</v>
      </c>
      <c r="V1702" t="str">
        <f>IF(M1702=People!$B$5,People!$A$5,IF(M1702=People!$B$4,People!$A$4,IF(M1702=People!$B$3,People!$A$3,IF(M1702=People!$B$2,People!$A$2,0))))</f>
        <v>Chuck Magee</v>
      </c>
      <c r="W1702" t="str">
        <f>IFERROR(INDEX(Returns!A:A,MATCH(B1702,Returns!B:B,0)),"No")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8">
        <v>0.1</v>
      </c>
      <c r="U1703" s="1">
        <v>321.83999999999992</v>
      </c>
      <c r="V1703" t="str">
        <f>IF(M1703=People!$B$5,People!$A$5,IF(M1703=People!$B$4,People!$A$4,IF(M1703=People!$B$3,People!$A$3,IF(M1703=People!$B$2,People!$A$2,0))))</f>
        <v>Chuck Magee</v>
      </c>
      <c r="W1703" t="str">
        <f>IFERROR(INDEX(Returns!A:A,MATCH(B1703,Returns!B:B,0)),"No")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8">
        <v>0</v>
      </c>
      <c r="U1704" s="1">
        <v>4.6812000000000005</v>
      </c>
      <c r="V1704" t="str">
        <f>IF(M1704=People!$B$5,People!$A$5,IF(M1704=People!$B$4,People!$A$4,IF(M1704=People!$B$3,People!$A$3,IF(M1704=People!$B$2,People!$A$2,0))))</f>
        <v>Chuck Magee</v>
      </c>
      <c r="W1704" t="str">
        <f>IFERROR(INDEX(Returns!A:A,MATCH(B1704,Returns!B:B,0)),"No")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28">
        <v>12.350000000000001</v>
      </c>
      <c r="S1705" s="1">
        <v>5</v>
      </c>
      <c r="T1705" s="8">
        <v>0</v>
      </c>
      <c r="U1705" s="1">
        <v>5.8045</v>
      </c>
      <c r="V1705" t="str">
        <f>IF(M1705=People!$B$5,People!$A$5,IF(M1705=People!$B$4,People!$A$4,IF(M1705=People!$B$3,People!$A$3,IF(M1705=People!$B$2,People!$A$2,0))))</f>
        <v>Anna Andreadi</v>
      </c>
      <c r="W1705" t="str">
        <f>IFERROR(INDEX(Returns!A:A,MATCH(B1705,Returns!B:B,0)),"No")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28">
        <v>9.7020000000000017</v>
      </c>
      <c r="S1706" s="1">
        <v>3</v>
      </c>
      <c r="T1706" s="8">
        <v>0.7</v>
      </c>
      <c r="U1706" s="1">
        <v>-7.1147999999999989</v>
      </c>
      <c r="V1706" t="str">
        <f>IF(M1706=People!$B$5,People!$A$5,IF(M1706=People!$B$4,People!$A$4,IF(M1706=People!$B$3,People!$A$3,IF(M1706=People!$B$2,People!$A$2,0))))</f>
        <v>Anna Andreadi</v>
      </c>
      <c r="W1706" t="str">
        <f>IFERROR(INDEX(Returns!A:A,MATCH(B1706,Returns!B:B,0)),"No")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8">
        <v>0.7</v>
      </c>
      <c r="U1707" s="1">
        <v>-9.2880000000000003</v>
      </c>
      <c r="V1707" t="str">
        <f>IF(M1707=People!$B$5,People!$A$5,IF(M1707=People!$B$4,People!$A$4,IF(M1707=People!$B$3,People!$A$3,IF(M1707=People!$B$2,People!$A$2,0))))</f>
        <v>Chuck Magee</v>
      </c>
      <c r="W1707" t="str">
        <f>IFERROR(INDEX(Returns!A:A,MATCH(B1707,Returns!B:B,0)),"No")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28">
        <v>43.86</v>
      </c>
      <c r="S1708" s="1">
        <v>6</v>
      </c>
      <c r="T1708" s="8">
        <v>0</v>
      </c>
      <c r="U1708" s="1">
        <v>20.614199999999997</v>
      </c>
      <c r="V1708" t="str">
        <f>IF(M1708=People!$B$5,People!$A$5,IF(M1708=People!$B$4,People!$A$4,IF(M1708=People!$B$3,People!$A$3,IF(M1708=People!$B$2,People!$A$2,0))))</f>
        <v>Anna Andreadi</v>
      </c>
      <c r="W1708" t="str">
        <f>IFERROR(INDEX(Returns!A:A,MATCH(B1708,Returns!B:B,0)),"No")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28">
        <v>148.47999999999999</v>
      </c>
      <c r="S1709" s="1">
        <v>2</v>
      </c>
      <c r="T1709" s="8">
        <v>0.2</v>
      </c>
      <c r="U1709" s="1">
        <v>16.703999999999986</v>
      </c>
      <c r="V1709" t="str">
        <f>IF(M1709=People!$B$5,People!$A$5,IF(M1709=People!$B$4,People!$A$4,IF(M1709=People!$B$3,People!$A$3,IF(M1709=People!$B$2,People!$A$2,0))))</f>
        <v>Anna Andreadi</v>
      </c>
      <c r="W1709" t="str">
        <f>IFERROR(INDEX(Returns!A:A,MATCH(B1709,Returns!B:B,0)),"No")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28">
        <v>7.42</v>
      </c>
      <c r="S1710" s="1">
        <v>2</v>
      </c>
      <c r="T1710" s="8">
        <v>0</v>
      </c>
      <c r="U1710" s="1">
        <v>3.71</v>
      </c>
      <c r="V1710" t="str">
        <f>IF(M1710=People!$B$5,People!$A$5,IF(M1710=People!$B$4,People!$A$4,IF(M1710=People!$B$3,People!$A$3,IF(M1710=People!$B$2,People!$A$2,0))))</f>
        <v>Anna Andreadi</v>
      </c>
      <c r="W1710" t="str">
        <f>IFERROR(INDEX(Returns!A:A,MATCH(B1710,Returns!B:B,0)),"No")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28">
        <v>71.992000000000004</v>
      </c>
      <c r="S1711" s="1">
        <v>1</v>
      </c>
      <c r="T1711" s="8">
        <v>0.2</v>
      </c>
      <c r="U1711" s="1">
        <v>-0.89990000000001302</v>
      </c>
      <c r="V1711" t="str">
        <f>IF(M1711=People!$B$5,People!$A$5,IF(M1711=People!$B$4,People!$A$4,IF(M1711=People!$B$3,People!$A$3,IF(M1711=People!$B$2,People!$A$2,0))))</f>
        <v>Anna Andreadi</v>
      </c>
      <c r="W1711" t="str">
        <f>IFERROR(INDEX(Returns!A:A,MATCH(B1711,Returns!B:B,0)),"No")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28">
        <v>19.899999999999999</v>
      </c>
      <c r="S1712" s="1">
        <v>5</v>
      </c>
      <c r="T1712" s="8">
        <v>0</v>
      </c>
      <c r="U1712" s="1">
        <v>6.5669999999999984</v>
      </c>
      <c r="V1712" t="str">
        <f>IF(M1712=People!$B$5,People!$A$5,IF(M1712=People!$B$4,People!$A$4,IF(M1712=People!$B$3,People!$A$3,IF(M1712=People!$B$2,People!$A$2,0))))</f>
        <v>Anna Andreadi</v>
      </c>
      <c r="W1712" t="str">
        <f>IFERROR(INDEX(Returns!A:A,MATCH(B1712,Returns!B:B,0)),"No")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28">
        <v>1702.12</v>
      </c>
      <c r="S1713" s="1">
        <v>14</v>
      </c>
      <c r="T1713" s="8">
        <v>0</v>
      </c>
      <c r="U1713" s="1">
        <v>510.63599999999985</v>
      </c>
      <c r="V1713" t="str">
        <f>IF(M1713=People!$B$5,People!$A$5,IF(M1713=People!$B$4,People!$A$4,IF(M1713=People!$B$3,People!$A$3,IF(M1713=People!$B$2,People!$A$2,0))))</f>
        <v>Anna Andreadi</v>
      </c>
      <c r="W1713" t="str">
        <f>IFERROR(INDEX(Returns!A:A,MATCH(B1713,Returns!B:B,0)),"No")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8">
        <v>0.2</v>
      </c>
      <c r="U1714" s="1">
        <v>5.0064000000000002</v>
      </c>
      <c r="V1714" t="str">
        <f>IF(M1714=People!$B$5,People!$A$5,IF(M1714=People!$B$4,People!$A$4,IF(M1714=People!$B$3,People!$A$3,IF(M1714=People!$B$2,People!$A$2,0))))</f>
        <v>Kelly Williams</v>
      </c>
      <c r="W1714" t="str">
        <f>IFERROR(INDEX(Returns!A:A,MATCH(B1714,Returns!B:B,0)),"No")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8">
        <v>0.5</v>
      </c>
      <c r="U1715" s="1">
        <v>-566.5625</v>
      </c>
      <c r="V1715" t="str">
        <f>IF(M1715=People!$B$5,People!$A$5,IF(M1715=People!$B$4,People!$A$4,IF(M1715=People!$B$3,People!$A$3,IF(M1715=People!$B$2,People!$A$2,0))))</f>
        <v>Kelly Williams</v>
      </c>
      <c r="W1715" t="str">
        <f>IFERROR(INDEX(Returns!A:A,MATCH(B1715,Returns!B:B,0)),"No")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28">
        <v>307.666</v>
      </c>
      <c r="S1716" s="1">
        <v>2</v>
      </c>
      <c r="T1716" s="8">
        <v>0.15</v>
      </c>
      <c r="U1716" s="1">
        <v>-14.478399999999979</v>
      </c>
      <c r="V1716" t="str">
        <f>IF(M1716=People!$B$5,People!$A$5,IF(M1716=People!$B$4,People!$A$4,IF(M1716=People!$B$3,People!$A$3,IF(M1716=People!$B$2,People!$A$2,0))))</f>
        <v>Anna Andreadi</v>
      </c>
      <c r="W1716" t="str">
        <f>IFERROR(INDEX(Returns!A:A,MATCH(B1716,Returns!B:B,0)),"No")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8">
        <v>0.2</v>
      </c>
      <c r="U1717" s="1">
        <v>2.7956000000000003</v>
      </c>
      <c r="V1717" t="str">
        <f>IF(M1717=People!$B$5,People!$A$5,IF(M1717=People!$B$4,People!$A$4,IF(M1717=People!$B$3,People!$A$3,IF(M1717=People!$B$2,People!$A$2,0))))</f>
        <v>Chuck Magee</v>
      </c>
      <c r="W1717" t="str">
        <f>IFERROR(INDEX(Returns!A:A,MATCH(B1717,Returns!B:B,0)),"No")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8">
        <v>0</v>
      </c>
      <c r="U1718" s="1">
        <v>70.440999999999974</v>
      </c>
      <c r="V1718" t="str">
        <f>IF(M1718=People!$B$5,People!$A$5,IF(M1718=People!$B$4,People!$A$4,IF(M1718=People!$B$3,People!$A$3,IF(M1718=People!$B$2,People!$A$2,0))))</f>
        <v>Chuck Magee</v>
      </c>
      <c r="W1718" t="str">
        <f>IFERROR(INDEX(Returns!A:A,MATCH(B1718,Returns!B:B,0)),"No")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8">
        <v>0</v>
      </c>
      <c r="U1719" s="1">
        <v>0</v>
      </c>
      <c r="V1719" t="str">
        <f>IF(M1719=People!$B$5,People!$A$5,IF(M1719=People!$B$4,People!$A$4,IF(M1719=People!$B$3,People!$A$3,IF(M1719=People!$B$2,People!$A$2,0))))</f>
        <v>Chuck Magee</v>
      </c>
      <c r="W1719" t="str">
        <f>IFERROR(INDEX(Returns!A:A,MATCH(B1719,Returns!B:B,0)),"No")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8">
        <v>0</v>
      </c>
      <c r="U1720" s="1">
        <v>15.086400000000001</v>
      </c>
      <c r="V1720" t="str">
        <f>IF(M1720=People!$B$5,People!$A$5,IF(M1720=People!$B$4,People!$A$4,IF(M1720=People!$B$3,People!$A$3,IF(M1720=People!$B$2,People!$A$2,0))))</f>
        <v>Chuck Magee</v>
      </c>
      <c r="W1720" t="str">
        <f>IFERROR(INDEX(Returns!A:A,MATCH(B1720,Returns!B:B,0)),"No")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8">
        <v>0</v>
      </c>
      <c r="U1721" s="1">
        <v>12.325599999999998</v>
      </c>
      <c r="V1721" t="str">
        <f>IF(M1721=People!$B$5,People!$A$5,IF(M1721=People!$B$4,People!$A$4,IF(M1721=People!$B$3,People!$A$3,IF(M1721=People!$B$2,People!$A$2,0))))</f>
        <v>Chuck Magee</v>
      </c>
      <c r="W1721" t="str">
        <f>IFERROR(INDEX(Returns!A:A,MATCH(B1721,Returns!B:B,0)),"No")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8">
        <v>0.2</v>
      </c>
      <c r="U1722" s="1">
        <v>14.919999999999995</v>
      </c>
      <c r="V1722" t="str">
        <f>IF(M1722=People!$B$5,People!$A$5,IF(M1722=People!$B$4,People!$A$4,IF(M1722=People!$B$3,People!$A$3,IF(M1722=People!$B$2,People!$A$2,0))))</f>
        <v>Chuck Magee</v>
      </c>
      <c r="W1722" t="str">
        <f>IFERROR(INDEX(Returns!A:A,MATCH(B1722,Returns!B:B,0)),"No")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8">
        <v>0.2</v>
      </c>
      <c r="U1723" s="1">
        <v>11.998799999999996</v>
      </c>
      <c r="V1723" t="str">
        <f>IF(M1723=People!$B$5,People!$A$5,IF(M1723=People!$B$4,People!$A$4,IF(M1723=People!$B$3,People!$A$3,IF(M1723=People!$B$2,People!$A$2,0))))</f>
        <v>Kelly Williams</v>
      </c>
      <c r="W1723" t="str">
        <f>IFERROR(INDEX(Returns!A:A,MATCH(B1723,Returns!B:B,0)),"No")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8">
        <v>0.2</v>
      </c>
      <c r="U1724" s="1">
        <v>51.193599999999996</v>
      </c>
      <c r="V1724" t="str">
        <f>IF(M1724=People!$B$5,People!$A$5,IF(M1724=People!$B$4,People!$A$4,IF(M1724=People!$B$3,People!$A$3,IF(M1724=People!$B$2,People!$A$2,0))))</f>
        <v>Kelly Williams</v>
      </c>
      <c r="W1724" t="str">
        <f>IFERROR(INDEX(Returns!A:A,MATCH(B1724,Returns!B:B,0)),"No")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8">
        <v>0.3</v>
      </c>
      <c r="U1725" s="1">
        <v>-71.811600000000027</v>
      </c>
      <c r="V1725" t="str">
        <f>IF(M1725=People!$B$5,People!$A$5,IF(M1725=People!$B$4,People!$A$4,IF(M1725=People!$B$3,People!$A$3,IF(M1725=People!$B$2,People!$A$2,0))))</f>
        <v>Kelly Williams</v>
      </c>
      <c r="W1725" t="str">
        <f>IFERROR(INDEX(Returns!A:A,MATCH(B1725,Returns!B:B,0)),"No")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8">
        <v>0.2</v>
      </c>
      <c r="U1726" s="1">
        <v>43.43519999999998</v>
      </c>
      <c r="V1726" t="str">
        <f>IF(M1726=People!$B$5,People!$A$5,IF(M1726=People!$B$4,People!$A$4,IF(M1726=People!$B$3,People!$A$3,IF(M1726=People!$B$2,People!$A$2,0))))</f>
        <v>Chuck Magee</v>
      </c>
      <c r="W1726" t="str">
        <f>IFERROR(INDEX(Returns!A:A,MATCH(B1726,Returns!B:B,0)),"No")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8">
        <v>0.2</v>
      </c>
      <c r="U1727" s="1">
        <v>0.44399999999999973</v>
      </c>
      <c r="V1727" t="str">
        <f>IF(M1727=People!$B$5,People!$A$5,IF(M1727=People!$B$4,People!$A$4,IF(M1727=People!$B$3,People!$A$3,IF(M1727=People!$B$2,People!$A$2,0))))</f>
        <v>Chuck Magee</v>
      </c>
      <c r="W1727" t="str">
        <f>IFERROR(INDEX(Returns!A:A,MATCH(B1727,Returns!B:B,0)),"No")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8">
        <v>0.2</v>
      </c>
      <c r="U1728" s="1">
        <v>7.7728000000000002</v>
      </c>
      <c r="V1728" t="str">
        <f>IF(M1728=People!$B$5,People!$A$5,IF(M1728=People!$B$4,People!$A$4,IF(M1728=People!$B$3,People!$A$3,IF(M1728=People!$B$2,People!$A$2,0))))</f>
        <v>Chuck Magee</v>
      </c>
      <c r="W1728" t="str">
        <f>IFERROR(INDEX(Returns!A:A,MATCH(B1728,Returns!B:B,0)),"No")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8">
        <v>0.4</v>
      </c>
      <c r="U1729" s="1">
        <v>-69.889999999999986</v>
      </c>
      <c r="V1729" t="str">
        <f>IF(M1729=People!$B$5,People!$A$5,IF(M1729=People!$B$4,People!$A$4,IF(M1729=People!$B$3,People!$A$3,IF(M1729=People!$B$2,People!$A$2,0))))</f>
        <v>Chuck Magee</v>
      </c>
      <c r="W1729" t="str">
        <f>IFERROR(INDEX(Returns!A:A,MATCH(B1729,Returns!B:B,0)),"No")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8">
        <v>0</v>
      </c>
      <c r="U1730" s="1">
        <v>21</v>
      </c>
      <c r="V1730" t="str">
        <f>IF(M1730=People!$B$5,People!$A$5,IF(M1730=People!$B$4,People!$A$4,IF(M1730=People!$B$3,People!$A$3,IF(M1730=People!$B$2,People!$A$2,0))))</f>
        <v>Cassandra Brandow</v>
      </c>
      <c r="W1730" t="str">
        <f>IFERROR(INDEX(Returns!A:A,MATCH(B1730,Returns!B:B,0)),"No")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8">
        <v>0</v>
      </c>
      <c r="U1731" s="1">
        <v>3.6017999999999999</v>
      </c>
      <c r="V1731" t="str">
        <f>IF(M1731=People!$B$5,People!$A$5,IF(M1731=People!$B$4,People!$A$4,IF(M1731=People!$B$3,People!$A$3,IF(M1731=People!$B$2,People!$A$2,0))))</f>
        <v>Cassandra Brandow</v>
      </c>
      <c r="W1731" t="str">
        <f>IFERROR(INDEX(Returns!A:A,MATCH(B1731,Returns!B:B,0)),"No")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8">
        <v>0.2</v>
      </c>
      <c r="U1732" s="1">
        <v>31.283199999999987</v>
      </c>
      <c r="V1732" t="str">
        <f>IF(M1732=People!$B$5,People!$A$5,IF(M1732=People!$B$4,People!$A$4,IF(M1732=People!$B$3,People!$A$3,IF(M1732=People!$B$2,People!$A$2,0))))</f>
        <v>Cassandra Brandow</v>
      </c>
      <c r="W1732" t="str">
        <f>IFERROR(INDEX(Returns!A:A,MATCH(B1732,Returns!B:B,0)),"No")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8">
        <v>0.2</v>
      </c>
      <c r="U1733" s="1">
        <v>3.7407999999999997</v>
      </c>
      <c r="V1733" t="str">
        <f>IF(M1733=People!$B$5,People!$A$5,IF(M1733=People!$B$4,People!$A$4,IF(M1733=People!$B$3,People!$A$3,IF(M1733=People!$B$2,People!$A$2,0))))</f>
        <v>Cassandra Brandow</v>
      </c>
      <c r="W1733" t="str">
        <f>IFERROR(INDEX(Returns!A:A,MATCH(B1733,Returns!B:B,0)),"No")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8">
        <v>0.2</v>
      </c>
      <c r="U1734" s="1">
        <v>-33.804000000000002</v>
      </c>
      <c r="V1734" t="str">
        <f>IF(M1734=People!$B$5,People!$A$5,IF(M1734=People!$B$4,People!$A$4,IF(M1734=People!$B$3,People!$A$3,IF(M1734=People!$B$2,People!$A$2,0))))</f>
        <v>Kelly Williams</v>
      </c>
      <c r="W1734" t="str">
        <f>IFERROR(INDEX(Returns!A:A,MATCH(B1734,Returns!B:B,0)),"No")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8">
        <v>0.2</v>
      </c>
      <c r="U1735" s="1">
        <v>17.351999999999975</v>
      </c>
      <c r="V1735" t="str">
        <f>IF(M1735=People!$B$5,People!$A$5,IF(M1735=People!$B$4,People!$A$4,IF(M1735=People!$B$3,People!$A$3,IF(M1735=People!$B$2,People!$A$2,0))))</f>
        <v>Kelly Williams</v>
      </c>
      <c r="W1735" t="str">
        <f>IFERROR(INDEX(Returns!A:A,MATCH(B1735,Returns!B:B,0)),"No")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8">
        <v>0.2</v>
      </c>
      <c r="U1736" s="1">
        <v>6.5339999999999971</v>
      </c>
      <c r="V1736" t="str">
        <f>IF(M1736=People!$B$5,People!$A$5,IF(M1736=People!$B$4,People!$A$4,IF(M1736=People!$B$3,People!$A$3,IF(M1736=People!$B$2,People!$A$2,0))))</f>
        <v>Cassandra Brandow</v>
      </c>
      <c r="W1736" t="str">
        <f>IFERROR(INDEX(Returns!A:A,MATCH(B1736,Returns!B:B,0)),"No")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8">
        <v>0.2</v>
      </c>
      <c r="U1737" s="1">
        <v>1.375</v>
      </c>
      <c r="V1737" t="str">
        <f>IF(M1737=People!$B$5,People!$A$5,IF(M1737=People!$B$4,People!$A$4,IF(M1737=People!$B$3,People!$A$3,IF(M1737=People!$B$2,People!$A$2,0))))</f>
        <v>Cassandra Brandow</v>
      </c>
      <c r="W1737" t="str">
        <f>IFERROR(INDEX(Returns!A:A,MATCH(B1737,Returns!B:B,0)),"No")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8">
        <v>0.2</v>
      </c>
      <c r="U1738" s="1">
        <v>0.3822000000000001</v>
      </c>
      <c r="V1738" t="str">
        <f>IF(M1738=People!$B$5,People!$A$5,IF(M1738=People!$B$4,People!$A$4,IF(M1738=People!$B$3,People!$A$3,IF(M1738=People!$B$2,People!$A$2,0))))</f>
        <v>Cassandra Brandow</v>
      </c>
      <c r="W1738" t="str">
        <f>IFERROR(INDEX(Returns!A:A,MATCH(B1738,Returns!B:B,0)),"No")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28">
        <v>31.44</v>
      </c>
      <c r="S1739" s="1">
        <v>3</v>
      </c>
      <c r="T1739" s="8">
        <v>0</v>
      </c>
      <c r="U1739" s="1">
        <v>8.4888000000000012</v>
      </c>
      <c r="V1739" t="str">
        <f>IF(M1739=People!$B$5,People!$A$5,IF(M1739=People!$B$4,People!$A$4,IF(M1739=People!$B$3,People!$A$3,IF(M1739=People!$B$2,People!$A$2,0))))</f>
        <v>Anna Andreadi</v>
      </c>
      <c r="W1739" t="str">
        <f>IFERROR(INDEX(Returns!A:A,MATCH(B1739,Returns!B:B,0)),"No")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28">
        <v>17.899999999999999</v>
      </c>
      <c r="S1740" s="1">
        <v>2</v>
      </c>
      <c r="T1740" s="8">
        <v>0</v>
      </c>
      <c r="U1740" s="1">
        <v>3.400999999999998</v>
      </c>
      <c r="V1740" t="str">
        <f>IF(M1740=People!$B$5,People!$A$5,IF(M1740=People!$B$4,People!$A$4,IF(M1740=People!$B$3,People!$A$3,IF(M1740=People!$B$2,People!$A$2,0))))</f>
        <v>Anna Andreadi</v>
      </c>
      <c r="W1740" t="str">
        <f>IFERROR(INDEX(Returns!A:A,MATCH(B1740,Returns!B:B,0)),"No")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28">
        <v>129.44999999999999</v>
      </c>
      <c r="S1741" s="1">
        <v>5</v>
      </c>
      <c r="T1741" s="8">
        <v>0</v>
      </c>
      <c r="U1741" s="1">
        <v>46.601999999999997</v>
      </c>
      <c r="V1741" t="str">
        <f>IF(M1741=People!$B$5,People!$A$5,IF(M1741=People!$B$4,People!$A$4,IF(M1741=People!$B$3,People!$A$3,IF(M1741=People!$B$2,People!$A$2,0))))</f>
        <v>Anna Andreadi</v>
      </c>
      <c r="W1741" t="str">
        <f>IFERROR(INDEX(Returns!A:A,MATCH(B1741,Returns!B:B,0)),"No")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28">
        <v>20.88</v>
      </c>
      <c r="S1742" s="1">
        <v>8</v>
      </c>
      <c r="T1742" s="8">
        <v>0</v>
      </c>
      <c r="U1742" s="1">
        <v>9.6047999999999991</v>
      </c>
      <c r="V1742" t="str">
        <f>IF(M1742=People!$B$5,People!$A$5,IF(M1742=People!$B$4,People!$A$4,IF(M1742=People!$B$3,People!$A$3,IF(M1742=People!$B$2,People!$A$2,0))))</f>
        <v>Anna Andreadi</v>
      </c>
      <c r="W1742" t="str">
        <f>IFERROR(INDEX(Returns!A:A,MATCH(B1742,Returns!B:B,0)),"No")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8">
        <v>0.2</v>
      </c>
      <c r="U1743" s="1">
        <v>7.2576000000000001</v>
      </c>
      <c r="V1743" t="str">
        <f>IF(M1743=People!$B$5,People!$A$5,IF(M1743=People!$B$4,People!$A$4,IF(M1743=People!$B$3,People!$A$3,IF(M1743=People!$B$2,People!$A$2,0))))</f>
        <v>Chuck Magee</v>
      </c>
      <c r="W1743" t="str">
        <f>IFERROR(INDEX(Returns!A:A,MATCH(B1743,Returns!B:B,0)),"No")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8">
        <v>0.2</v>
      </c>
      <c r="U1744" s="1">
        <v>0.98559999999999937</v>
      </c>
      <c r="V1744" t="str">
        <f>IF(M1744=People!$B$5,People!$A$5,IF(M1744=People!$B$4,People!$A$4,IF(M1744=People!$B$3,People!$A$3,IF(M1744=People!$B$2,People!$A$2,0))))</f>
        <v>Chuck Magee</v>
      </c>
      <c r="W1744" t="str">
        <f>IFERROR(INDEX(Returns!A:A,MATCH(B1744,Returns!B:B,0)),"No")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8">
        <v>0.2</v>
      </c>
      <c r="U1745" s="1">
        <v>-2.5128000000000008</v>
      </c>
      <c r="V1745" t="str">
        <f>IF(M1745=People!$B$5,People!$A$5,IF(M1745=People!$B$4,People!$A$4,IF(M1745=People!$B$3,People!$A$3,IF(M1745=People!$B$2,People!$A$2,0))))</f>
        <v>Chuck Magee</v>
      </c>
      <c r="W1745" t="str">
        <f>IFERROR(INDEX(Returns!A:A,MATCH(B1745,Returns!B:B,0)),"No")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8">
        <v>0.2</v>
      </c>
      <c r="U1746" s="1">
        <v>-55.300000000000068</v>
      </c>
      <c r="V1746" t="str">
        <f>IF(M1746=People!$B$5,People!$A$5,IF(M1746=People!$B$4,People!$A$4,IF(M1746=People!$B$3,People!$A$3,IF(M1746=People!$B$2,People!$A$2,0))))</f>
        <v>Chuck Magee</v>
      </c>
      <c r="W1746" t="str">
        <f>IFERROR(INDEX(Returns!A:A,MATCH(B1746,Returns!B:B,0)),"No")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8">
        <v>0</v>
      </c>
      <c r="U1747" s="1">
        <v>4.9431999999999992</v>
      </c>
      <c r="V1747" t="str">
        <f>IF(M1747=People!$B$5,People!$A$5,IF(M1747=People!$B$4,People!$A$4,IF(M1747=People!$B$3,People!$A$3,IF(M1747=People!$B$2,People!$A$2,0))))</f>
        <v>Chuck Magee</v>
      </c>
      <c r="W1747" t="str">
        <f>IFERROR(INDEX(Returns!A:A,MATCH(B1747,Returns!B:B,0)),"No")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8">
        <v>0.7</v>
      </c>
      <c r="U1748" s="1">
        <v>-8.2367999999999988</v>
      </c>
      <c r="V1748" t="str">
        <f>IF(M1748=People!$B$5,People!$A$5,IF(M1748=People!$B$4,People!$A$4,IF(M1748=People!$B$3,People!$A$3,IF(M1748=People!$B$2,People!$A$2,0))))</f>
        <v>Cassandra Brandow</v>
      </c>
      <c r="W1748" t="str">
        <f>IFERROR(INDEX(Returns!A:A,MATCH(B1748,Returns!B:B,0)),"No")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8">
        <v>0.2</v>
      </c>
      <c r="U1749" s="1">
        <v>3.2099999999999982</v>
      </c>
      <c r="V1749" t="str">
        <f>IF(M1749=People!$B$5,People!$A$5,IF(M1749=People!$B$4,People!$A$4,IF(M1749=People!$B$3,People!$A$3,IF(M1749=People!$B$2,People!$A$2,0))))</f>
        <v>Cassandra Brandow</v>
      </c>
      <c r="W1749" t="str">
        <f>IFERROR(INDEX(Returns!A:A,MATCH(B1749,Returns!B:B,0)),"No")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8">
        <v>0.2</v>
      </c>
      <c r="U1750" s="1">
        <v>3.6288</v>
      </c>
      <c r="V1750" t="str">
        <f>IF(M1750=People!$B$5,People!$A$5,IF(M1750=People!$B$4,People!$A$4,IF(M1750=People!$B$3,People!$A$3,IF(M1750=People!$B$2,People!$A$2,0))))</f>
        <v>Kelly Williams</v>
      </c>
      <c r="W1750" t="str">
        <f>IFERROR(INDEX(Returns!A:A,MATCH(B1750,Returns!B:B,0)),"No")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8">
        <v>0.2</v>
      </c>
      <c r="U1751" s="1">
        <v>0.54600000000000071</v>
      </c>
      <c r="V1751" t="str">
        <f>IF(M1751=People!$B$5,People!$A$5,IF(M1751=People!$B$4,People!$A$4,IF(M1751=People!$B$3,People!$A$3,IF(M1751=People!$B$2,People!$A$2,0))))</f>
        <v>Kelly Williams</v>
      </c>
      <c r="W1751" t="str">
        <f>IFERROR(INDEX(Returns!A:A,MATCH(B1751,Returns!B:B,0)),"No")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8">
        <v>0.3</v>
      </c>
      <c r="U1752" s="1">
        <v>-32.522600000000011</v>
      </c>
      <c r="V1752" t="str">
        <f>IF(M1752=People!$B$5,People!$A$5,IF(M1752=People!$B$4,People!$A$4,IF(M1752=People!$B$3,People!$A$3,IF(M1752=People!$B$2,People!$A$2,0))))</f>
        <v>Kelly Williams</v>
      </c>
      <c r="W1752" t="str">
        <f>IFERROR(INDEX(Returns!A:A,MATCH(B1752,Returns!B:B,0)),"No")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28">
        <v>9.4600000000000009</v>
      </c>
      <c r="S1753" s="1">
        <v>2</v>
      </c>
      <c r="T1753" s="8">
        <v>0</v>
      </c>
      <c r="U1753" s="1">
        <v>3.6894000000000009</v>
      </c>
      <c r="V1753" t="str">
        <f>IF(M1753=People!$B$5,People!$A$5,IF(M1753=People!$B$4,People!$A$4,IF(M1753=People!$B$3,People!$A$3,IF(M1753=People!$B$2,People!$A$2,0))))</f>
        <v>Anna Andreadi</v>
      </c>
      <c r="W1753" t="str">
        <f>IFERROR(INDEX(Returns!A:A,MATCH(B1753,Returns!B:B,0)),"No")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28">
        <v>559.62</v>
      </c>
      <c r="S1754" s="1">
        <v>9</v>
      </c>
      <c r="T1754" s="8">
        <v>0</v>
      </c>
      <c r="U1754" s="1">
        <v>151.09740000000002</v>
      </c>
      <c r="V1754" t="str">
        <f>IF(M1754=People!$B$5,People!$A$5,IF(M1754=People!$B$4,People!$A$4,IF(M1754=People!$B$3,People!$A$3,IF(M1754=People!$B$2,People!$A$2,0))))</f>
        <v>Anna Andreadi</v>
      </c>
      <c r="W1754" t="str">
        <f>IFERROR(INDEX(Returns!A:A,MATCH(B1754,Returns!B:B,0)),"No")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28">
        <v>109.92</v>
      </c>
      <c r="S1755" s="1">
        <v>2</v>
      </c>
      <c r="T1755" s="8">
        <v>0</v>
      </c>
      <c r="U1755" s="1">
        <v>53.860799999999998</v>
      </c>
      <c r="V1755" t="str">
        <f>IF(M1755=People!$B$5,People!$A$5,IF(M1755=People!$B$4,People!$A$4,IF(M1755=People!$B$3,People!$A$3,IF(M1755=People!$B$2,People!$A$2,0))))</f>
        <v>Anna Andreadi</v>
      </c>
      <c r="W1755" t="str">
        <f>IFERROR(INDEX(Returns!A:A,MATCH(B1755,Returns!B:B,0)),"No")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28">
        <v>8.56</v>
      </c>
      <c r="S1756" s="1">
        <v>2</v>
      </c>
      <c r="T1756" s="8">
        <v>0</v>
      </c>
      <c r="U1756" s="1">
        <v>3.8519999999999994</v>
      </c>
      <c r="V1756" t="str">
        <f>IF(M1756=People!$B$5,People!$A$5,IF(M1756=People!$B$4,People!$A$4,IF(M1756=People!$B$3,People!$A$3,IF(M1756=People!$B$2,People!$A$2,0))))</f>
        <v>Anna Andreadi</v>
      </c>
      <c r="W1756" t="str">
        <f>IFERROR(INDEX(Returns!A:A,MATCH(B1756,Returns!B:B,0)),"No")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8">
        <v>0.2</v>
      </c>
      <c r="U1757" s="1">
        <v>130.75810000000001</v>
      </c>
      <c r="V1757" t="str">
        <f>IF(M1757=People!$B$5,People!$A$5,IF(M1757=People!$B$4,People!$A$4,IF(M1757=People!$B$3,People!$A$3,IF(M1757=People!$B$2,People!$A$2,0))))</f>
        <v>Kelly Williams</v>
      </c>
      <c r="W1757" t="str">
        <f>IFERROR(INDEX(Returns!A:A,MATCH(B1757,Returns!B:B,0)),"No")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8">
        <v>0.2</v>
      </c>
      <c r="U1758" s="1">
        <v>150.36000000000013</v>
      </c>
      <c r="V1758" t="str">
        <f>IF(M1758=People!$B$5,People!$A$5,IF(M1758=People!$B$4,People!$A$4,IF(M1758=People!$B$3,People!$A$3,IF(M1758=People!$B$2,People!$A$2,0))))</f>
        <v>Kelly Williams</v>
      </c>
      <c r="W1758" t="str">
        <f>IFERROR(INDEX(Returns!A:A,MATCH(B1758,Returns!B:B,0)),"No")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8">
        <v>0.8</v>
      </c>
      <c r="U1759" s="1">
        <v>-66.508800000000036</v>
      </c>
      <c r="V1759" t="str">
        <f>IF(M1759=People!$B$5,People!$A$5,IF(M1759=People!$B$4,People!$A$4,IF(M1759=People!$B$3,People!$A$3,IF(M1759=People!$B$2,People!$A$2,0))))</f>
        <v>Kelly Williams</v>
      </c>
      <c r="W1759" t="str">
        <f>IFERROR(INDEX(Returns!A:A,MATCH(B1759,Returns!B:B,0)),"No")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8">
        <v>0.2</v>
      </c>
      <c r="U1760" s="1">
        <v>7.615399999999994</v>
      </c>
      <c r="V1760" t="str">
        <f>IF(M1760=People!$B$5,People!$A$5,IF(M1760=People!$B$4,People!$A$4,IF(M1760=People!$B$3,People!$A$3,IF(M1760=People!$B$2,People!$A$2,0))))</f>
        <v>Kelly Williams</v>
      </c>
      <c r="W1760" t="str">
        <f>IFERROR(INDEX(Returns!A:A,MATCH(B1760,Returns!B:B,0)),"No")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8">
        <v>0.2</v>
      </c>
      <c r="U1761" s="1">
        <v>4.8840000000000003</v>
      </c>
      <c r="V1761" t="str">
        <f>IF(M1761=People!$B$5,People!$A$5,IF(M1761=People!$B$4,People!$A$4,IF(M1761=People!$B$3,People!$A$3,IF(M1761=People!$B$2,People!$A$2,0))))</f>
        <v>Chuck Magee</v>
      </c>
      <c r="W1761" t="str">
        <f>IFERROR(INDEX(Returns!A:A,MATCH(B1761,Returns!B:B,0)),"No")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28">
        <v>411.33199999999999</v>
      </c>
      <c r="S1762" s="1">
        <v>4</v>
      </c>
      <c r="T1762" s="8">
        <v>0.15</v>
      </c>
      <c r="U1762" s="1">
        <v>-4.8391999999999769</v>
      </c>
      <c r="V1762" t="str">
        <f>IF(M1762=People!$B$5,People!$A$5,IF(M1762=People!$B$4,People!$A$4,IF(M1762=People!$B$3,People!$A$3,IF(M1762=People!$B$2,People!$A$2,0))))</f>
        <v>Anna Andreadi</v>
      </c>
      <c r="W1762" t="str">
        <f>IFERROR(INDEX(Returns!A:A,MATCH(B1762,Returns!B:B,0)),"No")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28">
        <v>28.752000000000002</v>
      </c>
      <c r="S1763" s="1">
        <v>6</v>
      </c>
      <c r="T1763" s="8">
        <v>0.2</v>
      </c>
      <c r="U1763" s="1">
        <v>9.7037999999999993</v>
      </c>
      <c r="V1763" t="str">
        <f>IF(M1763=People!$B$5,People!$A$5,IF(M1763=People!$B$4,People!$A$4,IF(M1763=People!$B$3,People!$A$3,IF(M1763=People!$B$2,People!$A$2,0))))</f>
        <v>Anna Andreadi</v>
      </c>
      <c r="W1763" t="str">
        <f>IFERROR(INDEX(Returns!A:A,MATCH(B1763,Returns!B:B,0)),"No")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28">
        <v>293.19900000000001</v>
      </c>
      <c r="S1764" s="1">
        <v>3</v>
      </c>
      <c r="T1764" s="8">
        <v>0.15</v>
      </c>
      <c r="U1764" s="1">
        <v>-20.696400000000025</v>
      </c>
      <c r="V1764" t="str">
        <f>IF(M1764=People!$B$5,People!$A$5,IF(M1764=People!$B$4,People!$A$4,IF(M1764=People!$B$3,People!$A$3,IF(M1764=People!$B$2,People!$A$2,0))))</f>
        <v>Anna Andreadi</v>
      </c>
      <c r="W1764" t="str">
        <f>IFERROR(INDEX(Returns!A:A,MATCH(B1764,Returns!B:B,0)),"No")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8">
        <v>0</v>
      </c>
      <c r="U1765" s="1">
        <v>10.517999999999997</v>
      </c>
      <c r="V1765" t="str">
        <f>IF(M1765=People!$B$5,People!$A$5,IF(M1765=People!$B$4,People!$A$4,IF(M1765=People!$B$3,People!$A$3,IF(M1765=People!$B$2,People!$A$2,0))))</f>
        <v>Cassandra Brandow</v>
      </c>
      <c r="W1765" t="str">
        <f>IFERROR(INDEX(Returns!A:A,MATCH(B1765,Returns!B:B,0)),"No")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8">
        <v>0</v>
      </c>
      <c r="U1766" s="1">
        <v>1.8997999999999999</v>
      </c>
      <c r="V1766" t="str">
        <f>IF(M1766=People!$B$5,People!$A$5,IF(M1766=People!$B$4,People!$A$4,IF(M1766=People!$B$3,People!$A$3,IF(M1766=People!$B$2,People!$A$2,0))))</f>
        <v>Cassandra Brandow</v>
      </c>
      <c r="W1766" t="str">
        <f>IFERROR(INDEX(Returns!A:A,MATCH(B1766,Returns!B:B,0)),"No")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8">
        <v>0</v>
      </c>
      <c r="U1767" s="1">
        <v>46.116000000000007</v>
      </c>
      <c r="V1767" t="str">
        <f>IF(M1767=People!$B$5,People!$A$5,IF(M1767=People!$B$4,People!$A$4,IF(M1767=People!$B$3,People!$A$3,IF(M1767=People!$B$2,People!$A$2,0))))</f>
        <v>Cassandra Brandow</v>
      </c>
      <c r="W1767" t="str">
        <f>IFERROR(INDEX(Returns!A:A,MATCH(B1767,Returns!B:B,0)),"No")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8">
        <v>0</v>
      </c>
      <c r="U1768" s="1">
        <v>4.8117999999999999</v>
      </c>
      <c r="V1768" t="str">
        <f>IF(M1768=People!$B$5,People!$A$5,IF(M1768=People!$B$4,People!$A$4,IF(M1768=People!$B$3,People!$A$3,IF(M1768=People!$B$2,People!$A$2,0))))</f>
        <v>Cassandra Brandow</v>
      </c>
      <c r="W1768" t="str">
        <f>IFERROR(INDEX(Returns!A:A,MATCH(B1768,Returns!B:B,0)),"No")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8">
        <v>0.7</v>
      </c>
      <c r="U1769" s="1">
        <v>-5.8603999999999985</v>
      </c>
      <c r="V1769" t="str">
        <f>IF(M1769=People!$B$5,People!$A$5,IF(M1769=People!$B$4,People!$A$4,IF(M1769=People!$B$3,People!$A$3,IF(M1769=People!$B$2,People!$A$2,0))))</f>
        <v>Cassandra Brandow</v>
      </c>
      <c r="W1769" t="str">
        <f>IFERROR(INDEX(Returns!A:A,MATCH(B1769,Returns!B:B,0)),"No")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8">
        <v>0.7</v>
      </c>
      <c r="U1770" s="1">
        <v>-39.456499999999991</v>
      </c>
      <c r="V1770" t="str">
        <f>IF(M1770=People!$B$5,People!$A$5,IF(M1770=People!$B$4,People!$A$4,IF(M1770=People!$B$3,People!$A$3,IF(M1770=People!$B$2,People!$A$2,0))))</f>
        <v>Cassandra Brandow</v>
      </c>
      <c r="W1770" t="str">
        <f>IFERROR(INDEX(Returns!A:A,MATCH(B1770,Returns!B:B,0)),"No")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8">
        <v>0.2</v>
      </c>
      <c r="U1771" s="1">
        <v>-1.3952000000000013</v>
      </c>
      <c r="V1771" t="str">
        <f>IF(M1771=People!$B$5,People!$A$5,IF(M1771=People!$B$4,People!$A$4,IF(M1771=People!$B$3,People!$A$3,IF(M1771=People!$B$2,People!$A$2,0))))</f>
        <v>Kelly Williams</v>
      </c>
      <c r="W1771" t="str">
        <f>IFERROR(INDEX(Returns!A:A,MATCH(B1771,Returns!B:B,0)),"No")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8">
        <v>0.8</v>
      </c>
      <c r="U1772" s="1">
        <v>-20.166300000000007</v>
      </c>
      <c r="V1772" t="str">
        <f>IF(M1772=People!$B$5,People!$A$5,IF(M1772=People!$B$4,People!$A$4,IF(M1772=People!$B$3,People!$A$3,IF(M1772=People!$B$2,People!$A$2,0))))</f>
        <v>Kelly Williams</v>
      </c>
      <c r="W1772" t="str">
        <f>IFERROR(INDEX(Returns!A:A,MATCH(B1772,Returns!B:B,0)),"No")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8">
        <v>0.2</v>
      </c>
      <c r="U1773" s="1">
        <v>-24.496000000000002</v>
      </c>
      <c r="V1773" t="str">
        <f>IF(M1773=People!$B$5,People!$A$5,IF(M1773=People!$B$4,People!$A$4,IF(M1773=People!$B$3,People!$A$3,IF(M1773=People!$B$2,People!$A$2,0))))</f>
        <v>Kelly Williams</v>
      </c>
      <c r="W1773" t="str">
        <f>IFERROR(INDEX(Returns!A:A,MATCH(B1773,Returns!B:B,0)),"No")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8">
        <v>0.2</v>
      </c>
      <c r="U1774" s="1">
        <v>19.499999999999993</v>
      </c>
      <c r="V1774" t="str">
        <f>IF(M1774=People!$B$5,People!$A$5,IF(M1774=People!$B$4,People!$A$4,IF(M1774=People!$B$3,People!$A$3,IF(M1774=People!$B$2,People!$A$2,0))))</f>
        <v>Kelly Williams</v>
      </c>
      <c r="W1774" t="str">
        <f>IFERROR(INDEX(Returns!A:A,MATCH(B1774,Returns!B:B,0)),"No")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8">
        <v>0</v>
      </c>
      <c r="U1775" s="1">
        <v>9.3869999999999987</v>
      </c>
      <c r="V1775" t="str">
        <f>IF(M1775=People!$B$5,People!$A$5,IF(M1775=People!$B$4,People!$A$4,IF(M1775=People!$B$3,People!$A$3,IF(M1775=People!$B$2,People!$A$2,0))))</f>
        <v>Chuck Magee</v>
      </c>
      <c r="W1775" t="str">
        <f>IFERROR(INDEX(Returns!A:A,MATCH(B1775,Returns!B:B,0)),"No")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8">
        <v>0</v>
      </c>
      <c r="U1776" s="1">
        <v>129.37860000000001</v>
      </c>
      <c r="V1776" t="str">
        <f>IF(M1776=People!$B$5,People!$A$5,IF(M1776=People!$B$4,People!$A$4,IF(M1776=People!$B$3,People!$A$3,IF(M1776=People!$B$2,People!$A$2,0))))</f>
        <v>Chuck Magee</v>
      </c>
      <c r="W1776" t="str">
        <f>IFERROR(INDEX(Returns!A:A,MATCH(B1776,Returns!B:B,0)),"No")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8">
        <v>0</v>
      </c>
      <c r="U1777" s="1">
        <v>1.4952000000000001</v>
      </c>
      <c r="V1777" t="str">
        <f>IF(M1777=People!$B$5,People!$A$5,IF(M1777=People!$B$4,People!$A$4,IF(M1777=People!$B$3,People!$A$3,IF(M1777=People!$B$2,People!$A$2,0))))</f>
        <v>Chuck Magee</v>
      </c>
      <c r="W1777" t="str">
        <f>IFERROR(INDEX(Returns!A:A,MATCH(B1777,Returns!B:B,0)),"No")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8">
        <v>0</v>
      </c>
      <c r="U1778" s="1">
        <v>1.512</v>
      </c>
      <c r="V1778" t="str">
        <f>IF(M1778=People!$B$5,People!$A$5,IF(M1778=People!$B$4,People!$A$4,IF(M1778=People!$B$3,People!$A$3,IF(M1778=People!$B$2,People!$A$2,0))))</f>
        <v>Chuck Magee</v>
      </c>
      <c r="W1778" t="str">
        <f>IFERROR(INDEX(Returns!A:A,MATCH(B1778,Returns!B:B,0)),"No")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28">
        <v>368.91</v>
      </c>
      <c r="S1779" s="1">
        <v>9</v>
      </c>
      <c r="T1779" s="8">
        <v>0</v>
      </c>
      <c r="U1779" s="1">
        <v>180.76590000000002</v>
      </c>
      <c r="V1779" t="str">
        <f>IF(M1779=People!$B$5,People!$A$5,IF(M1779=People!$B$4,People!$A$4,IF(M1779=People!$B$3,People!$A$3,IF(M1779=People!$B$2,People!$A$2,0))))</f>
        <v>Anna Andreadi</v>
      </c>
      <c r="W1779" t="str">
        <f>IFERROR(INDEX(Returns!A:A,MATCH(B1779,Returns!B:B,0)),"No")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28">
        <v>14.7</v>
      </c>
      <c r="S1780" s="1">
        <v>5</v>
      </c>
      <c r="T1780" s="8">
        <v>0</v>
      </c>
      <c r="U1780" s="1">
        <v>6.6150000000000002</v>
      </c>
      <c r="V1780" t="str">
        <f>IF(M1780=People!$B$5,People!$A$5,IF(M1780=People!$B$4,People!$A$4,IF(M1780=People!$B$3,People!$A$3,IF(M1780=People!$B$2,People!$A$2,0))))</f>
        <v>Anna Andreadi</v>
      </c>
      <c r="W1780" t="str">
        <f>IFERROR(INDEX(Returns!A:A,MATCH(B1780,Returns!B:B,0)),"No")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8">
        <v>0</v>
      </c>
      <c r="U1781" s="1">
        <v>14.992499999999996</v>
      </c>
      <c r="V1781" t="str">
        <f>IF(M1781=People!$B$5,People!$A$5,IF(M1781=People!$B$4,People!$A$4,IF(M1781=People!$B$3,People!$A$3,IF(M1781=People!$B$2,People!$A$2,0))))</f>
        <v>Chuck Magee</v>
      </c>
      <c r="W1781" t="str">
        <f>IFERROR(INDEX(Returns!A:A,MATCH(B1781,Returns!B:B,0)),"No")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8">
        <v>0</v>
      </c>
      <c r="U1782" s="1">
        <v>20.840000000000003</v>
      </c>
      <c r="V1782" t="str">
        <f>IF(M1782=People!$B$5,People!$A$5,IF(M1782=People!$B$4,People!$A$4,IF(M1782=People!$B$3,People!$A$3,IF(M1782=People!$B$2,People!$A$2,0))))</f>
        <v>Chuck Magee</v>
      </c>
      <c r="W1782" t="str">
        <f>IFERROR(INDEX(Returns!A:A,MATCH(B1782,Returns!B:B,0)),"No")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8">
        <v>0</v>
      </c>
      <c r="U1783" s="1">
        <v>3.0267999999999997</v>
      </c>
      <c r="V1783" t="str">
        <f>IF(M1783=People!$B$5,People!$A$5,IF(M1783=People!$B$4,People!$A$4,IF(M1783=People!$B$3,People!$A$3,IF(M1783=People!$B$2,People!$A$2,0))))</f>
        <v>Chuck Magee</v>
      </c>
      <c r="W1783" t="str">
        <f>IFERROR(INDEX(Returns!A:A,MATCH(B1783,Returns!B:B,0)),"No")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8">
        <v>0</v>
      </c>
      <c r="U1784" s="1">
        <v>59.011199999999988</v>
      </c>
      <c r="V1784" t="str">
        <f>IF(M1784=People!$B$5,People!$A$5,IF(M1784=People!$B$4,People!$A$4,IF(M1784=People!$B$3,People!$A$3,IF(M1784=People!$B$2,People!$A$2,0))))</f>
        <v>Chuck Magee</v>
      </c>
      <c r="W1784" t="str">
        <f>IFERROR(INDEX(Returns!A:A,MATCH(B1784,Returns!B:B,0)),"No")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8">
        <v>0</v>
      </c>
      <c r="U1785" s="1">
        <v>107.7216</v>
      </c>
      <c r="V1785" t="str">
        <f>IF(M1785=People!$B$5,People!$A$5,IF(M1785=People!$B$4,People!$A$4,IF(M1785=People!$B$3,People!$A$3,IF(M1785=People!$B$2,People!$A$2,0))))</f>
        <v>Kelly Williams</v>
      </c>
      <c r="W1785" t="str">
        <f>IFERROR(INDEX(Returns!A:A,MATCH(B1785,Returns!B:B,0)),"No")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8">
        <v>0</v>
      </c>
      <c r="U1786" s="1">
        <v>9.8159999999999954</v>
      </c>
      <c r="V1786" t="str">
        <f>IF(M1786=People!$B$5,People!$A$5,IF(M1786=People!$B$4,People!$A$4,IF(M1786=People!$B$3,People!$A$3,IF(M1786=People!$B$2,People!$A$2,0))))</f>
        <v>Kelly Williams</v>
      </c>
      <c r="W1786" t="str">
        <f>IFERROR(INDEX(Returns!A:A,MATCH(B1786,Returns!B:B,0)),"No")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8">
        <v>0</v>
      </c>
      <c r="U1787" s="1">
        <v>15.5288</v>
      </c>
      <c r="V1787" t="str">
        <f>IF(M1787=People!$B$5,People!$A$5,IF(M1787=People!$B$4,People!$A$4,IF(M1787=People!$B$3,People!$A$3,IF(M1787=People!$B$2,People!$A$2,0))))</f>
        <v>Kelly Williams</v>
      </c>
      <c r="W1787" t="str">
        <f>IFERROR(INDEX(Returns!A:A,MATCH(B1787,Returns!B:B,0)),"No")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8">
        <v>0</v>
      </c>
      <c r="U1788" s="1">
        <v>25.221299999999989</v>
      </c>
      <c r="V1788" t="str">
        <f>IF(M1788=People!$B$5,People!$A$5,IF(M1788=People!$B$4,People!$A$4,IF(M1788=People!$B$3,People!$A$3,IF(M1788=People!$B$2,People!$A$2,0))))</f>
        <v>Kelly Williams</v>
      </c>
      <c r="W1788" t="str">
        <f>IFERROR(INDEX(Returns!A:A,MATCH(B1788,Returns!B:B,0)),"No")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8">
        <v>0</v>
      </c>
      <c r="U1789" s="1">
        <v>64.785599999999988</v>
      </c>
      <c r="V1789" t="str">
        <f>IF(M1789=People!$B$5,People!$A$5,IF(M1789=People!$B$4,People!$A$4,IF(M1789=People!$B$3,People!$A$3,IF(M1789=People!$B$2,People!$A$2,0))))</f>
        <v>Kelly Williams</v>
      </c>
      <c r="W1789" t="str">
        <f>IFERROR(INDEX(Returns!A:A,MATCH(B1789,Returns!B:B,0)),"No")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8">
        <v>0</v>
      </c>
      <c r="U1790" s="1">
        <v>195.99440000000004</v>
      </c>
      <c r="V1790" t="str">
        <f>IF(M1790=People!$B$5,People!$A$5,IF(M1790=People!$B$4,People!$A$4,IF(M1790=People!$B$3,People!$A$3,IF(M1790=People!$B$2,People!$A$2,0))))</f>
        <v>Kelly Williams</v>
      </c>
      <c r="W1790" t="str">
        <f>IFERROR(INDEX(Returns!A:A,MATCH(B1790,Returns!B:B,0)),"No")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8">
        <v>0</v>
      </c>
      <c r="U1791" s="1">
        <v>26.590499999999988</v>
      </c>
      <c r="V1791" t="str">
        <f>IF(M1791=People!$B$5,People!$A$5,IF(M1791=People!$B$4,People!$A$4,IF(M1791=People!$B$3,People!$A$3,IF(M1791=People!$B$2,People!$A$2,0))))</f>
        <v>Kelly Williams</v>
      </c>
      <c r="W1791" t="str">
        <f>IFERROR(INDEX(Returns!A:A,MATCH(B1791,Returns!B:B,0)),"No")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8">
        <v>0</v>
      </c>
      <c r="U1792" s="1">
        <v>24.47</v>
      </c>
      <c r="V1792" t="str">
        <f>IF(M1792=People!$B$5,People!$A$5,IF(M1792=People!$B$4,People!$A$4,IF(M1792=People!$B$3,People!$A$3,IF(M1792=People!$B$2,People!$A$2,0))))</f>
        <v>Chuck Magee</v>
      </c>
      <c r="W1792" t="str">
        <f>IFERROR(INDEX(Returns!A:A,MATCH(B1792,Returns!B:B,0)),"No")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8">
        <v>0</v>
      </c>
      <c r="U1793" s="1">
        <v>673.88160000000016</v>
      </c>
      <c r="V1793" t="str">
        <f>IF(M1793=People!$B$5,People!$A$5,IF(M1793=People!$B$4,People!$A$4,IF(M1793=People!$B$3,People!$A$3,IF(M1793=People!$B$2,People!$A$2,0))))</f>
        <v>Kelly Williams</v>
      </c>
      <c r="W1793" t="str">
        <f>IFERROR(INDEX(Returns!A:A,MATCH(B1793,Returns!B:B,0)),"No")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8">
        <v>0</v>
      </c>
      <c r="U1794" s="1">
        <v>12.592800000000004</v>
      </c>
      <c r="V1794" t="str">
        <f>IF(M1794=People!$B$5,People!$A$5,IF(M1794=People!$B$4,People!$A$4,IF(M1794=People!$B$3,People!$A$3,IF(M1794=People!$B$2,People!$A$2,0))))</f>
        <v>Kelly Williams</v>
      </c>
      <c r="W1794" t="str">
        <f>IFERROR(INDEX(Returns!A:A,MATCH(B1794,Returns!B:B,0)),"No")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8">
        <v>0.2</v>
      </c>
      <c r="U1795" s="1">
        <v>6.0416000000000025</v>
      </c>
      <c r="V1795" t="str">
        <f>IF(M1795=People!$B$5,People!$A$5,IF(M1795=People!$B$4,People!$A$4,IF(M1795=People!$B$3,People!$A$3,IF(M1795=People!$B$2,People!$A$2,0))))</f>
        <v>Kelly Williams</v>
      </c>
      <c r="W1795" t="str">
        <f>IFERROR(INDEX(Returns!A:A,MATCH(B1795,Returns!B:B,0)),"No")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8">
        <v>0</v>
      </c>
      <c r="U1796" s="1">
        <v>26.984999999999992</v>
      </c>
      <c r="V1796" t="str">
        <f>IF(M1796=People!$B$5,People!$A$5,IF(M1796=People!$B$4,People!$A$4,IF(M1796=People!$B$3,People!$A$3,IF(M1796=People!$B$2,People!$A$2,0))))</f>
        <v>Kelly Williams</v>
      </c>
      <c r="W1796" t="str">
        <f>IFERROR(INDEX(Returns!A:A,MATCH(B1796,Returns!B:B,0)),"No")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8">
        <v>0</v>
      </c>
      <c r="U1797" s="1">
        <v>16.598399999999998</v>
      </c>
      <c r="V1797" t="str">
        <f>IF(M1797=People!$B$5,People!$A$5,IF(M1797=People!$B$4,People!$A$4,IF(M1797=People!$B$3,People!$A$3,IF(M1797=People!$B$2,People!$A$2,0))))</f>
        <v>Chuck Magee</v>
      </c>
      <c r="W1797" t="str">
        <f>IFERROR(INDEX(Returns!A:A,MATCH(B1797,Returns!B:B,0)),"No")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8">
        <v>0</v>
      </c>
      <c r="U1798" s="1">
        <v>100.91129999999997</v>
      </c>
      <c r="V1798" t="str">
        <f>IF(M1798=People!$B$5,People!$A$5,IF(M1798=People!$B$4,People!$A$4,IF(M1798=People!$B$3,People!$A$3,IF(M1798=People!$B$2,People!$A$2,0))))</f>
        <v>Chuck Magee</v>
      </c>
      <c r="W1798" t="str">
        <f>IFERROR(INDEX(Returns!A:A,MATCH(B1798,Returns!B:B,0)),"No")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8">
        <v>0.2</v>
      </c>
      <c r="U1799" s="1">
        <v>11.565</v>
      </c>
      <c r="V1799" t="str">
        <f>IF(M1799=People!$B$5,People!$A$5,IF(M1799=People!$B$4,People!$A$4,IF(M1799=People!$B$3,People!$A$3,IF(M1799=People!$B$2,People!$A$2,0))))</f>
        <v>Chuck Magee</v>
      </c>
      <c r="W1799" t="str">
        <f>IFERROR(INDEX(Returns!A:A,MATCH(B1799,Returns!B:B,0)),"No")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28">
        <v>215.65</v>
      </c>
      <c r="S1800" s="1">
        <v>5</v>
      </c>
      <c r="T1800" s="8">
        <v>0</v>
      </c>
      <c r="U1800" s="1">
        <v>73.320999999999998</v>
      </c>
      <c r="V1800" t="str">
        <f>IF(M1800=People!$B$5,People!$A$5,IF(M1800=People!$B$4,People!$A$4,IF(M1800=People!$B$3,People!$A$3,IF(M1800=People!$B$2,People!$A$2,0))))</f>
        <v>Anna Andreadi</v>
      </c>
      <c r="W1800" t="str">
        <f>IFERROR(INDEX(Returns!A:A,MATCH(B1800,Returns!B:B,0)),"No")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8">
        <v>0.2</v>
      </c>
      <c r="U1801" s="1">
        <v>3.6295999999999995</v>
      </c>
      <c r="V1801" t="str">
        <f>IF(M1801=People!$B$5,People!$A$5,IF(M1801=People!$B$4,People!$A$4,IF(M1801=People!$B$3,People!$A$3,IF(M1801=People!$B$2,People!$A$2,0))))</f>
        <v>Kelly Williams</v>
      </c>
      <c r="W1801" t="str">
        <f>IFERROR(INDEX(Returns!A:A,MATCH(B1801,Returns!B:B,0)),"No")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8">
        <v>0.2</v>
      </c>
      <c r="U1802" s="1">
        <v>17.534399999999998</v>
      </c>
      <c r="V1802" t="str">
        <f>IF(M1802=People!$B$5,People!$A$5,IF(M1802=People!$B$4,People!$A$4,IF(M1802=People!$B$3,People!$A$3,IF(M1802=People!$B$2,People!$A$2,0))))</f>
        <v>Kelly Williams</v>
      </c>
      <c r="W1802" t="str">
        <f>IFERROR(INDEX(Returns!A:A,MATCH(B1802,Returns!B:B,0)),"No")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28">
        <v>4.18</v>
      </c>
      <c r="S1803" s="1">
        <v>1</v>
      </c>
      <c r="T1803" s="8">
        <v>0</v>
      </c>
      <c r="U1803" s="1">
        <v>1.5047999999999999</v>
      </c>
      <c r="V1803" t="str">
        <f>IF(M1803=People!$B$5,People!$A$5,IF(M1803=People!$B$4,People!$A$4,IF(M1803=People!$B$3,People!$A$3,IF(M1803=People!$B$2,People!$A$2,0))))</f>
        <v>Anna Andreadi</v>
      </c>
      <c r="W1803" t="str">
        <f>IFERROR(INDEX(Returns!A:A,MATCH(B1803,Returns!B:B,0)),"No")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8">
        <v>0.7</v>
      </c>
      <c r="U1804" s="1">
        <v>-4.2987000000000002</v>
      </c>
      <c r="V1804" t="str">
        <f>IF(M1804=People!$B$5,People!$A$5,IF(M1804=People!$B$4,People!$A$4,IF(M1804=People!$B$3,People!$A$3,IF(M1804=People!$B$2,People!$A$2,0))))</f>
        <v>Chuck Magee</v>
      </c>
      <c r="W1804" t="str">
        <f>IFERROR(INDEX(Returns!A:A,MATCH(B1804,Returns!B:B,0)),"No")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8">
        <v>0.2</v>
      </c>
      <c r="U1805" s="1">
        <v>-1049.3406</v>
      </c>
      <c r="V1805" t="str">
        <f>IF(M1805=People!$B$5,People!$A$5,IF(M1805=People!$B$4,People!$A$4,IF(M1805=People!$B$3,People!$A$3,IF(M1805=People!$B$2,People!$A$2,0))))</f>
        <v>Chuck Magee</v>
      </c>
      <c r="W1805" t="str">
        <f>IFERROR(INDEX(Returns!A:A,MATCH(B1805,Returns!B:B,0)),"No")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8">
        <v>0.2</v>
      </c>
      <c r="U1806" s="1">
        <v>22.995400000000004</v>
      </c>
      <c r="V1806" t="str">
        <f>IF(M1806=People!$B$5,People!$A$5,IF(M1806=People!$B$4,People!$A$4,IF(M1806=People!$B$3,People!$A$3,IF(M1806=People!$B$2,People!$A$2,0))))</f>
        <v>Chuck Magee</v>
      </c>
      <c r="W1806" t="str">
        <f>IFERROR(INDEX(Returns!A:A,MATCH(B1806,Returns!B:B,0)),"No")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28">
        <v>2575.944</v>
      </c>
      <c r="S1807" s="1">
        <v>7</v>
      </c>
      <c r="T1807" s="8">
        <v>0.2</v>
      </c>
      <c r="U1807" s="1">
        <v>257.59440000000029</v>
      </c>
      <c r="V1807" t="str">
        <f>IF(M1807=People!$B$5,People!$A$5,IF(M1807=People!$B$4,People!$A$4,IF(M1807=People!$B$3,People!$A$3,IF(M1807=People!$B$2,People!$A$2,0))))</f>
        <v>Anna Andreadi</v>
      </c>
      <c r="W1807" t="str">
        <f>IFERROR(INDEX(Returns!A:A,MATCH(B1807,Returns!B:B,0)),"No")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28">
        <v>45.36</v>
      </c>
      <c r="S1808" s="1">
        <v>7</v>
      </c>
      <c r="T1808" s="8">
        <v>0</v>
      </c>
      <c r="U1808" s="1">
        <v>21.772800000000004</v>
      </c>
      <c r="V1808" t="str">
        <f>IF(M1808=People!$B$5,People!$A$5,IF(M1808=People!$B$4,People!$A$4,IF(M1808=People!$B$3,People!$A$3,IF(M1808=People!$B$2,People!$A$2,0))))</f>
        <v>Anna Andreadi</v>
      </c>
      <c r="W1808" t="str">
        <f>IFERROR(INDEX(Returns!A:A,MATCH(B1808,Returns!B:B,0)),"No")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28">
        <v>254.24</v>
      </c>
      <c r="S1809" s="1">
        <v>7</v>
      </c>
      <c r="T1809" s="8">
        <v>0</v>
      </c>
      <c r="U1809" s="1">
        <v>76.271999999999977</v>
      </c>
      <c r="V1809" t="str">
        <f>IF(M1809=People!$B$5,People!$A$5,IF(M1809=People!$B$4,People!$A$4,IF(M1809=People!$B$3,People!$A$3,IF(M1809=People!$B$2,People!$A$2,0))))</f>
        <v>Anna Andreadi</v>
      </c>
      <c r="W1809" t="str">
        <f>IFERROR(INDEX(Returns!A:A,MATCH(B1809,Returns!B:B,0)),"No")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8">
        <v>0</v>
      </c>
      <c r="U1810" s="1">
        <v>0.69929999999999914</v>
      </c>
      <c r="V1810" t="str">
        <f>IF(M1810=People!$B$5,People!$A$5,IF(M1810=People!$B$4,People!$A$4,IF(M1810=People!$B$3,People!$A$3,IF(M1810=People!$B$2,People!$A$2,0))))</f>
        <v>Kelly Williams</v>
      </c>
      <c r="W1810" t="str">
        <f>IFERROR(INDEX(Returns!A:A,MATCH(B1810,Returns!B:B,0)),"No")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8">
        <v>0.6</v>
      </c>
      <c r="U1811" s="1">
        <v>-12.116999999999999</v>
      </c>
      <c r="V1811" t="str">
        <f>IF(M1811=People!$B$5,People!$A$5,IF(M1811=People!$B$4,People!$A$4,IF(M1811=People!$B$3,People!$A$3,IF(M1811=People!$B$2,People!$A$2,0))))</f>
        <v>Kelly Williams</v>
      </c>
      <c r="W1811" t="str">
        <f>IFERROR(INDEX(Returns!A:A,MATCH(B1811,Returns!B:B,0)),"No")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8">
        <v>0.2</v>
      </c>
      <c r="U1812" s="1">
        <v>17.815199999999997</v>
      </c>
      <c r="V1812" t="str">
        <f>IF(M1812=People!$B$5,People!$A$5,IF(M1812=People!$B$4,People!$A$4,IF(M1812=People!$B$3,People!$A$3,IF(M1812=People!$B$2,People!$A$2,0))))</f>
        <v>Kelly Williams</v>
      </c>
      <c r="W1812" t="str">
        <f>IFERROR(INDEX(Returns!A:A,MATCH(B1812,Returns!B:B,0)),"No")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8">
        <v>0</v>
      </c>
      <c r="U1813" s="1">
        <v>245.0209999999999</v>
      </c>
      <c r="V1813" t="str">
        <f>IF(M1813=People!$B$5,People!$A$5,IF(M1813=People!$B$4,People!$A$4,IF(M1813=People!$B$3,People!$A$3,IF(M1813=People!$B$2,People!$A$2,0))))</f>
        <v>Cassandra Brandow</v>
      </c>
      <c r="W1813" t="str">
        <f>IFERROR(INDEX(Returns!A:A,MATCH(B1813,Returns!B:B,0)),"No")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8">
        <v>0.2</v>
      </c>
      <c r="U1814" s="1">
        <v>28.129999999999995</v>
      </c>
      <c r="V1814" t="str">
        <f>IF(M1814=People!$B$5,People!$A$5,IF(M1814=People!$B$4,People!$A$4,IF(M1814=People!$B$3,People!$A$3,IF(M1814=People!$B$2,People!$A$2,0))))</f>
        <v>Chuck Magee</v>
      </c>
      <c r="W1814" t="str">
        <f>IFERROR(INDEX(Returns!A:A,MATCH(B1814,Returns!B:B,0)),"No")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8">
        <v>0.2</v>
      </c>
      <c r="U1815" s="1">
        <v>1.5713999999999997</v>
      </c>
      <c r="V1815" t="str">
        <f>IF(M1815=People!$B$5,People!$A$5,IF(M1815=People!$B$4,People!$A$4,IF(M1815=People!$B$3,People!$A$3,IF(M1815=People!$B$2,People!$A$2,0))))</f>
        <v>Chuck Magee</v>
      </c>
      <c r="W1815" t="str">
        <f>IFERROR(INDEX(Returns!A:A,MATCH(B1815,Returns!B:B,0)),"No")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28">
        <v>170.13600000000002</v>
      </c>
      <c r="S1816" s="1">
        <v>3</v>
      </c>
      <c r="T1816" s="8">
        <v>0.2</v>
      </c>
      <c r="U1816" s="1">
        <v>-8.5067999999999913</v>
      </c>
      <c r="V1816" t="str">
        <f>IF(M1816=People!$B$5,People!$A$5,IF(M1816=People!$B$4,People!$A$4,IF(M1816=People!$B$3,People!$A$3,IF(M1816=People!$B$2,People!$A$2,0))))</f>
        <v>Anna Andreadi</v>
      </c>
      <c r="W1816" t="str">
        <f>IFERROR(INDEX(Returns!A:A,MATCH(B1816,Returns!B:B,0)),"No")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28">
        <v>7.38</v>
      </c>
      <c r="S1817" s="1">
        <v>2</v>
      </c>
      <c r="T1817" s="8">
        <v>0</v>
      </c>
      <c r="U1817" s="1">
        <v>3.4685999999999999</v>
      </c>
      <c r="V1817" t="str">
        <f>IF(M1817=People!$B$5,People!$A$5,IF(M1817=People!$B$4,People!$A$4,IF(M1817=People!$B$3,People!$A$3,IF(M1817=People!$B$2,People!$A$2,0))))</f>
        <v>Anna Andreadi</v>
      </c>
      <c r="W1817" t="str">
        <f>IFERROR(INDEX(Returns!A:A,MATCH(B1817,Returns!B:B,0)),"No")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28">
        <v>9.26</v>
      </c>
      <c r="S1818" s="1">
        <v>2</v>
      </c>
      <c r="T1818" s="8">
        <v>0</v>
      </c>
      <c r="U1818" s="1">
        <v>3.0557999999999996</v>
      </c>
      <c r="V1818" t="str">
        <f>IF(M1818=People!$B$5,People!$A$5,IF(M1818=People!$B$4,People!$A$4,IF(M1818=People!$B$3,People!$A$3,IF(M1818=People!$B$2,People!$A$2,0))))</f>
        <v>Anna Andreadi</v>
      </c>
      <c r="W1818" t="str">
        <f>IFERROR(INDEX(Returns!A:A,MATCH(B1818,Returns!B:B,0)),"No")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28">
        <v>9.9600000000000009</v>
      </c>
      <c r="S1819" s="1">
        <v>2</v>
      </c>
      <c r="T1819" s="8">
        <v>0</v>
      </c>
      <c r="U1819" s="1">
        <v>4.5815999999999999</v>
      </c>
      <c r="V1819" t="str">
        <f>IF(M1819=People!$B$5,People!$A$5,IF(M1819=People!$B$4,People!$A$4,IF(M1819=People!$B$3,People!$A$3,IF(M1819=People!$B$2,People!$A$2,0))))</f>
        <v>Anna Andreadi</v>
      </c>
      <c r="W1819" t="str">
        <f>IFERROR(INDEX(Returns!A:A,MATCH(B1819,Returns!B:B,0)),"No")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8">
        <v>0.8</v>
      </c>
      <c r="U1820" s="1">
        <v>-166.32000000000005</v>
      </c>
      <c r="V1820" t="str">
        <f>IF(M1820=People!$B$5,People!$A$5,IF(M1820=People!$B$4,People!$A$4,IF(M1820=People!$B$3,People!$A$3,IF(M1820=People!$B$2,People!$A$2,0))))</f>
        <v>Kelly Williams</v>
      </c>
      <c r="W1820" t="str">
        <f>IFERROR(INDEX(Returns!A:A,MATCH(B1820,Returns!B:B,0)),"No")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8">
        <v>0.6</v>
      </c>
      <c r="U1821" s="1">
        <v>-24.188999999999993</v>
      </c>
      <c r="V1821" t="str">
        <f>IF(M1821=People!$B$5,People!$A$5,IF(M1821=People!$B$4,People!$A$4,IF(M1821=People!$B$3,People!$A$3,IF(M1821=People!$B$2,People!$A$2,0))))</f>
        <v>Kelly Williams</v>
      </c>
      <c r="W1821" t="str">
        <f>IFERROR(INDEX(Returns!A:A,MATCH(B1821,Returns!B:B,0)),"No")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8">
        <v>0.8</v>
      </c>
      <c r="U1822" s="1">
        <v>-225.55680000000007</v>
      </c>
      <c r="V1822" t="str">
        <f>IF(M1822=People!$B$5,People!$A$5,IF(M1822=People!$B$4,People!$A$4,IF(M1822=People!$B$3,People!$A$3,IF(M1822=People!$B$2,People!$A$2,0))))</f>
        <v>Kelly Williams</v>
      </c>
      <c r="W1822" t="str">
        <f>IFERROR(INDEX(Returns!A:A,MATCH(B1822,Returns!B:B,0)),"No")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8">
        <v>0.2</v>
      </c>
      <c r="U1823" s="1">
        <v>1.8312000000000004</v>
      </c>
      <c r="V1823" t="str">
        <f>IF(M1823=People!$B$5,People!$A$5,IF(M1823=People!$B$4,People!$A$4,IF(M1823=People!$B$3,People!$A$3,IF(M1823=People!$B$2,People!$A$2,0))))</f>
        <v>Kelly Williams</v>
      </c>
      <c r="W1823" t="str">
        <f>IFERROR(INDEX(Returns!A:A,MATCH(B1823,Returns!B:B,0)),"No")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8">
        <v>0.3</v>
      </c>
      <c r="U1824" s="1">
        <v>-2.6981999999999999</v>
      </c>
      <c r="V1824" t="str">
        <f>IF(M1824=People!$B$5,People!$A$5,IF(M1824=People!$B$4,People!$A$4,IF(M1824=People!$B$3,People!$A$3,IF(M1824=People!$B$2,People!$A$2,0))))</f>
        <v>Kelly Williams</v>
      </c>
      <c r="W1824" t="str">
        <f>IFERROR(INDEX(Returns!A:A,MATCH(B1824,Returns!B:B,0)),"No")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8">
        <v>0.2</v>
      </c>
      <c r="U1825" s="1">
        <v>1.8144</v>
      </c>
      <c r="V1825" t="str">
        <f>IF(M1825=People!$B$5,People!$A$5,IF(M1825=People!$B$4,People!$A$4,IF(M1825=People!$B$3,People!$A$3,IF(M1825=People!$B$2,People!$A$2,0))))</f>
        <v>Kelly Williams</v>
      </c>
      <c r="W1825" t="str">
        <f>IFERROR(INDEX(Returns!A:A,MATCH(B1825,Returns!B:B,0)),"No")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28">
        <v>31.32</v>
      </c>
      <c r="S1826" s="1">
        <v>10</v>
      </c>
      <c r="T1826" s="8">
        <v>0.7</v>
      </c>
      <c r="U1826" s="1">
        <v>-25.05599999999999</v>
      </c>
      <c r="V1826" t="str">
        <f>IF(M1826=People!$B$5,People!$A$5,IF(M1826=People!$B$4,People!$A$4,IF(M1826=People!$B$3,People!$A$3,IF(M1826=People!$B$2,People!$A$2,0))))</f>
        <v>Anna Andreadi</v>
      </c>
      <c r="W1826" t="str">
        <f>IFERROR(INDEX(Returns!A:A,MATCH(B1826,Returns!B:B,0)),"No")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28">
        <v>11.840000000000002</v>
      </c>
      <c r="S1827" s="1">
        <v>4</v>
      </c>
      <c r="T1827" s="8">
        <v>0.2</v>
      </c>
      <c r="U1827" s="1">
        <v>3.108000000000001</v>
      </c>
      <c r="V1827" t="str">
        <f>IF(M1827=People!$B$5,People!$A$5,IF(M1827=People!$B$4,People!$A$4,IF(M1827=People!$B$3,People!$A$3,IF(M1827=People!$B$2,People!$A$2,0))))</f>
        <v>Anna Andreadi</v>
      </c>
      <c r="W1827" t="str">
        <f>IFERROR(INDEX(Returns!A:A,MATCH(B1827,Returns!B:B,0)),"No")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28">
        <v>22.784000000000002</v>
      </c>
      <c r="S1828" s="1">
        <v>1</v>
      </c>
      <c r="T1828" s="8">
        <v>0.2</v>
      </c>
      <c r="U1828" s="1">
        <v>4.8416000000000006</v>
      </c>
      <c r="V1828" t="str">
        <f>IF(M1828=People!$B$5,People!$A$5,IF(M1828=People!$B$4,People!$A$4,IF(M1828=People!$B$3,People!$A$3,IF(M1828=People!$B$2,People!$A$2,0))))</f>
        <v>Anna Andreadi</v>
      </c>
      <c r="W1828" t="str">
        <f>IFERROR(INDEX(Returns!A:A,MATCH(B1828,Returns!B:B,0)),"No")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8">
        <v>0.2</v>
      </c>
      <c r="U1829" s="1">
        <v>126.8972999999998</v>
      </c>
      <c r="V1829" t="str">
        <f>IF(M1829=People!$B$5,People!$A$5,IF(M1829=People!$B$4,People!$A$4,IF(M1829=People!$B$3,People!$A$3,IF(M1829=People!$B$2,People!$A$2,0))))</f>
        <v>Cassandra Brandow</v>
      </c>
      <c r="W1829" t="str">
        <f>IFERROR(INDEX(Returns!A:A,MATCH(B1829,Returns!B:B,0)),"No")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8">
        <v>0</v>
      </c>
      <c r="U1830" s="1">
        <v>18.662400000000002</v>
      </c>
      <c r="V1830" t="str">
        <f>IF(M1830=People!$B$5,People!$A$5,IF(M1830=People!$B$4,People!$A$4,IF(M1830=People!$B$3,People!$A$3,IF(M1830=People!$B$2,People!$A$2,0))))</f>
        <v>Cassandra Brandow</v>
      </c>
      <c r="W1830" t="str">
        <f>IFERROR(INDEX(Returns!A:A,MATCH(B1830,Returns!B:B,0)),"No")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8">
        <v>0.4</v>
      </c>
      <c r="U1831" s="1">
        <v>-168.95579999999995</v>
      </c>
      <c r="V1831" t="str">
        <f>IF(M1831=People!$B$5,People!$A$5,IF(M1831=People!$B$4,People!$A$4,IF(M1831=People!$B$3,People!$A$3,IF(M1831=People!$B$2,People!$A$2,0))))</f>
        <v>Chuck Magee</v>
      </c>
      <c r="W1831" t="str">
        <f>IFERROR(INDEX(Returns!A:A,MATCH(B1831,Returns!B:B,0)),"No")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8">
        <v>0</v>
      </c>
      <c r="U1832" s="1">
        <v>374.37920000000008</v>
      </c>
      <c r="V1832" t="str">
        <f>IF(M1832=People!$B$5,People!$A$5,IF(M1832=People!$B$4,People!$A$4,IF(M1832=People!$B$3,People!$A$3,IF(M1832=People!$B$2,People!$A$2,0))))</f>
        <v>Kelly Williams</v>
      </c>
      <c r="W1832" t="str">
        <f>IFERROR(INDEX(Returns!A:A,MATCH(B1832,Returns!B:B,0)),"No")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8">
        <v>0</v>
      </c>
      <c r="U1833" s="1">
        <v>62.906399999999991</v>
      </c>
      <c r="V1833" t="str">
        <f>IF(M1833=People!$B$5,People!$A$5,IF(M1833=People!$B$4,People!$A$4,IF(M1833=People!$B$3,People!$A$3,IF(M1833=People!$B$2,People!$A$2,0))))</f>
        <v>Kelly Williams</v>
      </c>
      <c r="W1833" t="str">
        <f>IFERROR(INDEX(Returns!A:A,MATCH(B1833,Returns!B:B,0)),"No")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8">
        <v>0.2</v>
      </c>
      <c r="U1834" s="1">
        <v>25.874999999999972</v>
      </c>
      <c r="V1834" t="str">
        <f>IF(M1834=People!$B$5,People!$A$5,IF(M1834=People!$B$4,People!$A$4,IF(M1834=People!$B$3,People!$A$3,IF(M1834=People!$B$2,People!$A$2,0))))</f>
        <v>Cassandra Brandow</v>
      </c>
      <c r="W1834" t="str">
        <f>IFERROR(INDEX(Returns!A:A,MATCH(B1834,Returns!B:B,0)),"No")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8">
        <v>0.4</v>
      </c>
      <c r="U1835" s="1">
        <v>-263.99670000000026</v>
      </c>
      <c r="V1835" t="str">
        <f>IF(M1835=People!$B$5,People!$A$5,IF(M1835=People!$B$4,People!$A$4,IF(M1835=People!$B$3,People!$A$3,IF(M1835=People!$B$2,People!$A$2,0))))</f>
        <v>Kelly Williams</v>
      </c>
      <c r="W1835" t="str">
        <f>IFERROR(INDEX(Returns!A:A,MATCH(B1835,Returns!B:B,0)),"No")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8">
        <v>0.2</v>
      </c>
      <c r="U1836" s="1">
        <v>12.700800000000001</v>
      </c>
      <c r="V1836" t="str">
        <f>IF(M1836=People!$B$5,People!$A$5,IF(M1836=People!$B$4,People!$A$4,IF(M1836=People!$B$3,People!$A$3,IF(M1836=People!$B$2,People!$A$2,0))))</f>
        <v>Kelly Williams</v>
      </c>
      <c r="W1836" t="str">
        <f>IFERROR(INDEX(Returns!A:A,MATCH(B1836,Returns!B:B,0)),"No")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8">
        <v>0</v>
      </c>
      <c r="U1837" s="1">
        <v>6.2059999999999977</v>
      </c>
      <c r="V1837" t="str">
        <f>IF(M1837=People!$B$5,People!$A$5,IF(M1837=People!$B$4,People!$A$4,IF(M1837=People!$B$3,People!$A$3,IF(M1837=People!$B$2,People!$A$2,0))))</f>
        <v>Chuck Magee</v>
      </c>
      <c r="W1837" t="str">
        <f>IFERROR(INDEX(Returns!A:A,MATCH(B1837,Returns!B:B,0)),"No")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8">
        <v>0</v>
      </c>
      <c r="U1838" s="1">
        <v>361.29939999999988</v>
      </c>
      <c r="V1838" t="str">
        <f>IF(M1838=People!$B$5,People!$A$5,IF(M1838=People!$B$4,People!$A$4,IF(M1838=People!$B$3,People!$A$3,IF(M1838=People!$B$2,People!$A$2,0))))</f>
        <v>Cassandra Brandow</v>
      </c>
      <c r="W1838" t="str">
        <f>IFERROR(INDEX(Returns!A:A,MATCH(B1838,Returns!B:B,0)),"No")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8">
        <v>0.2</v>
      </c>
      <c r="U1839" s="1">
        <v>5.9210999999999983</v>
      </c>
      <c r="V1839" t="str">
        <f>IF(M1839=People!$B$5,People!$A$5,IF(M1839=People!$B$4,People!$A$4,IF(M1839=People!$B$3,People!$A$3,IF(M1839=People!$B$2,People!$A$2,0))))</f>
        <v>Cassandra Brandow</v>
      </c>
      <c r="W1839" t="str">
        <f>IFERROR(INDEX(Returns!A:A,MATCH(B1839,Returns!B:B,0)),"No")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8">
        <v>0.2</v>
      </c>
      <c r="U1840" s="1">
        <v>12.135200000000001</v>
      </c>
      <c r="V1840" t="str">
        <f>IF(M1840=People!$B$5,People!$A$5,IF(M1840=People!$B$4,People!$A$4,IF(M1840=People!$B$3,People!$A$3,IF(M1840=People!$B$2,People!$A$2,0))))</f>
        <v>Cassandra Brandow</v>
      </c>
      <c r="W1840" t="str">
        <f>IFERROR(INDEX(Returns!A:A,MATCH(B1840,Returns!B:B,0)),"No")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8">
        <v>0.2</v>
      </c>
      <c r="U1841" s="1">
        <v>10.224499999999994</v>
      </c>
      <c r="V1841" t="str">
        <f>IF(M1841=People!$B$5,People!$A$5,IF(M1841=People!$B$4,People!$A$4,IF(M1841=People!$B$3,People!$A$3,IF(M1841=People!$B$2,People!$A$2,0))))</f>
        <v>Cassandra Brandow</v>
      </c>
      <c r="W1841" t="str">
        <f>IFERROR(INDEX(Returns!A:A,MATCH(B1841,Returns!B:B,0)),"No")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8">
        <v>0.2</v>
      </c>
      <c r="U1842" s="1">
        <v>29.363999999999997</v>
      </c>
      <c r="V1842" t="str">
        <f>IF(M1842=People!$B$5,People!$A$5,IF(M1842=People!$B$4,People!$A$4,IF(M1842=People!$B$3,People!$A$3,IF(M1842=People!$B$2,People!$A$2,0))))</f>
        <v>Cassandra Brandow</v>
      </c>
      <c r="W1842" t="str">
        <f>IFERROR(INDEX(Returns!A:A,MATCH(B1842,Returns!B:B,0)),"No")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8">
        <v>0</v>
      </c>
      <c r="U1843" s="1">
        <v>39.4268</v>
      </c>
      <c r="V1843" t="str">
        <f>IF(M1843=People!$B$5,People!$A$5,IF(M1843=People!$B$4,People!$A$4,IF(M1843=People!$B$3,People!$A$3,IF(M1843=People!$B$2,People!$A$2,0))))</f>
        <v>Cassandra Brandow</v>
      </c>
      <c r="W1843" t="str">
        <f>IFERROR(INDEX(Returns!A:A,MATCH(B1843,Returns!B:B,0)),"No")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8">
        <v>0.2</v>
      </c>
      <c r="U1844" s="1">
        <v>13.532399999999996</v>
      </c>
      <c r="V1844" t="str">
        <f>IF(M1844=People!$B$5,People!$A$5,IF(M1844=People!$B$4,People!$A$4,IF(M1844=People!$B$3,People!$A$3,IF(M1844=People!$B$2,People!$A$2,0))))</f>
        <v>Kelly Williams</v>
      </c>
      <c r="W1844" t="str">
        <f>IFERROR(INDEX(Returns!A:A,MATCH(B1844,Returns!B:B,0)),"No")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8">
        <v>0.6</v>
      </c>
      <c r="U1845" s="1">
        <v>-30.588000000000001</v>
      </c>
      <c r="V1845" t="str">
        <f>IF(M1845=People!$B$5,People!$A$5,IF(M1845=People!$B$4,People!$A$4,IF(M1845=People!$B$3,People!$A$3,IF(M1845=People!$B$2,People!$A$2,0))))</f>
        <v>Kelly Williams</v>
      </c>
      <c r="W1845" t="str">
        <f>IFERROR(INDEX(Returns!A:A,MATCH(B1845,Returns!B:B,0)),"No")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28">
        <v>90.570000000000007</v>
      </c>
      <c r="S1846" s="1">
        <v>3</v>
      </c>
      <c r="T1846" s="8">
        <v>0</v>
      </c>
      <c r="U1846" s="1">
        <v>11.774100000000004</v>
      </c>
      <c r="V1846" t="str">
        <f>IF(M1846=People!$B$5,People!$A$5,IF(M1846=People!$B$4,People!$A$4,IF(M1846=People!$B$3,People!$A$3,IF(M1846=People!$B$2,People!$A$2,0))))</f>
        <v>Anna Andreadi</v>
      </c>
      <c r="W1846" t="str">
        <f>IFERROR(INDEX(Returns!A:A,MATCH(B1846,Returns!B:B,0)),"No")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8">
        <v>0</v>
      </c>
      <c r="U1847" s="1">
        <v>19.238399999999999</v>
      </c>
      <c r="V1847" t="str">
        <f>IF(M1847=People!$B$5,People!$A$5,IF(M1847=People!$B$4,People!$A$4,IF(M1847=People!$B$3,People!$A$3,IF(M1847=People!$B$2,People!$A$2,0))))</f>
        <v>Chuck Magee</v>
      </c>
      <c r="W1847" t="str">
        <f>IFERROR(INDEX(Returns!A:A,MATCH(B1847,Returns!B:B,0)),"No")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8">
        <v>0</v>
      </c>
      <c r="U1848" s="1">
        <v>15.825600000000001</v>
      </c>
      <c r="V1848" t="str">
        <f>IF(M1848=People!$B$5,People!$A$5,IF(M1848=People!$B$4,People!$A$4,IF(M1848=People!$B$3,People!$A$3,IF(M1848=People!$B$2,People!$A$2,0))))</f>
        <v>Chuck Magee</v>
      </c>
      <c r="W1848" t="str">
        <f>IFERROR(INDEX(Returns!A:A,MATCH(B1848,Returns!B:B,0)),"No")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28">
        <v>362.35199999999998</v>
      </c>
      <c r="S1849" s="1">
        <v>3</v>
      </c>
      <c r="T1849" s="8">
        <v>0.2</v>
      </c>
      <c r="U1849" s="1">
        <v>27.176400000000015</v>
      </c>
      <c r="V1849" t="str">
        <f>IF(M1849=People!$B$5,People!$A$5,IF(M1849=People!$B$4,People!$A$4,IF(M1849=People!$B$3,People!$A$3,IF(M1849=People!$B$2,People!$A$2,0))))</f>
        <v>Anna Andreadi</v>
      </c>
      <c r="W1849" t="str">
        <f>IFERROR(INDEX(Returns!A:A,MATCH(B1849,Returns!B:B,0)),"No")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28">
        <v>7.1840000000000011</v>
      </c>
      <c r="S1850" s="1">
        <v>2</v>
      </c>
      <c r="T1850" s="8">
        <v>0.2</v>
      </c>
      <c r="U1850" s="1">
        <v>2.2449999999999992</v>
      </c>
      <c r="V1850" t="str">
        <f>IF(M1850=People!$B$5,People!$A$5,IF(M1850=People!$B$4,People!$A$4,IF(M1850=People!$B$3,People!$A$3,IF(M1850=People!$B$2,People!$A$2,0))))</f>
        <v>Anna Andreadi</v>
      </c>
      <c r="W1850" t="str">
        <f>IFERROR(INDEX(Returns!A:A,MATCH(B1850,Returns!B:B,0)),"No")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8">
        <v>0</v>
      </c>
      <c r="U1851" s="1">
        <v>9.732800000000001</v>
      </c>
      <c r="V1851" t="str">
        <f>IF(M1851=People!$B$5,People!$A$5,IF(M1851=People!$B$4,People!$A$4,IF(M1851=People!$B$3,People!$A$3,IF(M1851=People!$B$2,People!$A$2,0))))</f>
        <v>Kelly Williams</v>
      </c>
      <c r="W1851" t="str">
        <f>IFERROR(INDEX(Returns!A:A,MATCH(B1851,Returns!B:B,0)),"No")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8">
        <v>0</v>
      </c>
      <c r="U1852" s="1">
        <v>124.68000000000004</v>
      </c>
      <c r="V1852" t="str">
        <f>IF(M1852=People!$B$5,People!$A$5,IF(M1852=People!$B$4,People!$A$4,IF(M1852=People!$B$3,People!$A$3,IF(M1852=People!$B$2,People!$A$2,0))))</f>
        <v>Kelly Williams</v>
      </c>
      <c r="W1852" t="str">
        <f>IFERROR(INDEX(Returns!A:A,MATCH(B1852,Returns!B:B,0)),"No")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8">
        <v>0</v>
      </c>
      <c r="U1853" s="1">
        <v>11.879999999999999</v>
      </c>
      <c r="V1853" t="str">
        <f>IF(M1853=People!$B$5,People!$A$5,IF(M1853=People!$B$4,People!$A$4,IF(M1853=People!$B$3,People!$A$3,IF(M1853=People!$B$2,People!$A$2,0))))</f>
        <v>Kelly Williams</v>
      </c>
      <c r="W1853" t="str">
        <f>IFERROR(INDEX(Returns!A:A,MATCH(B1853,Returns!B:B,0)),"No")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8">
        <v>0</v>
      </c>
      <c r="U1854" s="1">
        <v>49.10499999999999</v>
      </c>
      <c r="V1854" t="str">
        <f>IF(M1854=People!$B$5,People!$A$5,IF(M1854=People!$B$4,People!$A$4,IF(M1854=People!$B$3,People!$A$3,IF(M1854=People!$B$2,People!$A$2,0))))</f>
        <v>Kelly Williams</v>
      </c>
      <c r="W1854" t="str">
        <f>IFERROR(INDEX(Returns!A:A,MATCH(B1854,Returns!B:B,0)),"No")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8">
        <v>0</v>
      </c>
      <c r="U1855" s="1">
        <v>45.975399999999993</v>
      </c>
      <c r="V1855" t="str">
        <f>IF(M1855=People!$B$5,People!$A$5,IF(M1855=People!$B$4,People!$A$4,IF(M1855=People!$B$3,People!$A$3,IF(M1855=People!$B$2,People!$A$2,0))))</f>
        <v>Kelly Williams</v>
      </c>
      <c r="W1855" t="str">
        <f>IFERROR(INDEX(Returns!A:A,MATCH(B1855,Returns!B:B,0)),"No")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8">
        <v>0</v>
      </c>
      <c r="U1856" s="1">
        <v>38.177999999999997</v>
      </c>
      <c r="V1856" t="str">
        <f>IF(M1856=People!$B$5,People!$A$5,IF(M1856=People!$B$4,People!$A$4,IF(M1856=People!$B$3,People!$A$3,IF(M1856=People!$B$2,People!$A$2,0))))</f>
        <v>Kelly Williams</v>
      </c>
      <c r="W1856" t="str">
        <f>IFERROR(INDEX(Returns!A:A,MATCH(B1856,Returns!B:B,0)),"No")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28">
        <v>14.52</v>
      </c>
      <c r="S1857" s="1">
        <v>3</v>
      </c>
      <c r="T1857" s="8">
        <v>0</v>
      </c>
      <c r="U1857" s="1">
        <v>4.7915999999999999</v>
      </c>
      <c r="V1857" t="str">
        <f>IF(M1857=People!$B$5,People!$A$5,IF(M1857=People!$B$4,People!$A$4,IF(M1857=People!$B$3,People!$A$3,IF(M1857=People!$B$2,People!$A$2,0))))</f>
        <v>Anna Andreadi</v>
      </c>
      <c r="W1857" t="str">
        <f>IFERROR(INDEX(Returns!A:A,MATCH(B1857,Returns!B:B,0)),"No")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8">
        <v>0.2</v>
      </c>
      <c r="U1858" s="1">
        <v>-15.990000000000002</v>
      </c>
      <c r="V1858" t="str">
        <f>IF(M1858=People!$B$5,People!$A$5,IF(M1858=People!$B$4,People!$A$4,IF(M1858=People!$B$3,People!$A$3,IF(M1858=People!$B$2,People!$A$2,0))))</f>
        <v>Kelly Williams</v>
      </c>
      <c r="W1858" t="str">
        <f>IFERROR(INDEX(Returns!A:A,MATCH(B1858,Returns!B:B,0)),"No")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8">
        <v>0.8</v>
      </c>
      <c r="U1859" s="1">
        <v>-53.072000000000017</v>
      </c>
      <c r="V1859" t="str">
        <f>IF(M1859=People!$B$5,People!$A$5,IF(M1859=People!$B$4,People!$A$4,IF(M1859=People!$B$3,People!$A$3,IF(M1859=People!$B$2,People!$A$2,0))))</f>
        <v>Kelly Williams</v>
      </c>
      <c r="W1859" t="str">
        <f>IFERROR(INDEX(Returns!A:A,MATCH(B1859,Returns!B:B,0)),"No")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8">
        <v>0</v>
      </c>
      <c r="U1860" s="1">
        <v>60.552800000000005</v>
      </c>
      <c r="V1860" t="str">
        <f>IF(M1860=People!$B$5,People!$A$5,IF(M1860=People!$B$4,People!$A$4,IF(M1860=People!$B$3,People!$A$3,IF(M1860=People!$B$2,People!$A$2,0))))</f>
        <v>Chuck Magee</v>
      </c>
      <c r="W1860" t="str">
        <f>IFERROR(INDEX(Returns!A:A,MATCH(B1860,Returns!B:B,0)),"No")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8">
        <v>0</v>
      </c>
      <c r="U1861" s="1">
        <v>25.122500000000002</v>
      </c>
      <c r="V1861" t="str">
        <f>IF(M1861=People!$B$5,People!$A$5,IF(M1861=People!$B$4,People!$A$4,IF(M1861=People!$B$3,People!$A$3,IF(M1861=People!$B$2,People!$A$2,0))))</f>
        <v>Chuck Magee</v>
      </c>
      <c r="W1861" t="str">
        <f>IFERROR(INDEX(Returns!A:A,MATCH(B1861,Returns!B:B,0)),"No")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8">
        <v>0.2</v>
      </c>
      <c r="U1862" s="1">
        <v>-28.976400000000012</v>
      </c>
      <c r="V1862" t="str">
        <f>IF(M1862=People!$B$5,People!$A$5,IF(M1862=People!$B$4,People!$A$4,IF(M1862=People!$B$3,People!$A$3,IF(M1862=People!$B$2,People!$A$2,0))))</f>
        <v>Chuck Magee</v>
      </c>
      <c r="W1862" t="str">
        <f>IFERROR(INDEX(Returns!A:A,MATCH(B1862,Returns!B:B,0)),"No")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8">
        <v>0</v>
      </c>
      <c r="U1863" s="1">
        <v>33.588800000000006</v>
      </c>
      <c r="V1863" t="str">
        <f>IF(M1863=People!$B$5,People!$A$5,IF(M1863=People!$B$4,People!$A$4,IF(M1863=People!$B$3,People!$A$3,IF(M1863=People!$B$2,People!$A$2,0))))</f>
        <v>Chuck Magee</v>
      </c>
      <c r="W1863" t="str">
        <f>IFERROR(INDEX(Returns!A:A,MATCH(B1863,Returns!B:B,0)),"No")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8">
        <v>0.2</v>
      </c>
      <c r="U1864" s="1">
        <v>4.9632000000000005</v>
      </c>
      <c r="V1864" t="str">
        <f>IF(M1864=People!$B$5,People!$A$5,IF(M1864=People!$B$4,People!$A$4,IF(M1864=People!$B$3,People!$A$3,IF(M1864=People!$B$2,People!$A$2,0))))</f>
        <v>Kelly Williams</v>
      </c>
      <c r="W1864" t="str">
        <f>IFERROR(INDEX(Returns!A:A,MATCH(B1864,Returns!B:B,0)),"No")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28">
        <v>727.45</v>
      </c>
      <c r="S1865" s="1">
        <v>5</v>
      </c>
      <c r="T1865" s="8">
        <v>0.5</v>
      </c>
      <c r="U1865" s="1">
        <v>-465.5680000000001</v>
      </c>
      <c r="V1865" t="str">
        <f>IF(M1865=People!$B$5,People!$A$5,IF(M1865=People!$B$4,People!$A$4,IF(M1865=People!$B$3,People!$A$3,IF(M1865=People!$B$2,People!$A$2,0))))</f>
        <v>Anna Andreadi</v>
      </c>
      <c r="W1865" t="str">
        <f>IFERROR(INDEX(Returns!A:A,MATCH(B1865,Returns!B:B,0)),"No")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28">
        <v>24.96</v>
      </c>
      <c r="S1866" s="1">
        <v>3</v>
      </c>
      <c r="T1866" s="8">
        <v>0.2</v>
      </c>
      <c r="U1866" s="1">
        <v>4.3679999999999986</v>
      </c>
      <c r="V1866" t="str">
        <f>IF(M1866=People!$B$5,People!$A$5,IF(M1866=People!$B$4,People!$A$4,IF(M1866=People!$B$3,People!$A$3,IF(M1866=People!$B$2,People!$A$2,0))))</f>
        <v>Anna Andreadi</v>
      </c>
      <c r="W1866" t="str">
        <f>IFERROR(INDEX(Returns!A:A,MATCH(B1866,Returns!B:B,0)),"No")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8">
        <v>0.4</v>
      </c>
      <c r="U1867" s="1">
        <v>-92.695500000000038</v>
      </c>
      <c r="V1867" t="str">
        <f>IF(M1867=People!$B$5,People!$A$5,IF(M1867=People!$B$4,People!$A$4,IF(M1867=People!$B$3,People!$A$3,IF(M1867=People!$B$2,People!$A$2,0))))</f>
        <v>Chuck Magee</v>
      </c>
      <c r="W1867" t="str">
        <f>IFERROR(INDEX(Returns!A:A,MATCH(B1867,Returns!B:B,0)),"No")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28">
        <v>196.45</v>
      </c>
      <c r="S1868" s="1">
        <v>5</v>
      </c>
      <c r="T1868" s="8">
        <v>0</v>
      </c>
      <c r="U1868" s="1">
        <v>70.72199999999998</v>
      </c>
      <c r="V1868" t="str">
        <f>IF(M1868=People!$B$5,People!$A$5,IF(M1868=People!$B$4,People!$A$4,IF(M1868=People!$B$3,People!$A$3,IF(M1868=People!$B$2,People!$A$2,0))))</f>
        <v>Anna Andreadi</v>
      </c>
      <c r="W1868" t="str">
        <f>IFERROR(INDEX(Returns!A:A,MATCH(B1868,Returns!B:B,0)),"No")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8">
        <v>0.2</v>
      </c>
      <c r="U1869" s="1">
        <v>10.8864</v>
      </c>
      <c r="V1869" t="str">
        <f>IF(M1869=People!$B$5,People!$A$5,IF(M1869=People!$B$4,People!$A$4,IF(M1869=People!$B$3,People!$A$3,IF(M1869=People!$B$2,People!$A$2,0))))</f>
        <v>Chuck Magee</v>
      </c>
      <c r="W1869" t="str">
        <f>IFERROR(INDEX(Returns!A:A,MATCH(B1869,Returns!B:B,0)),"No")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8">
        <v>0.2</v>
      </c>
      <c r="U1870" s="1">
        <v>-17.607599999999998</v>
      </c>
      <c r="V1870" t="str">
        <f>IF(M1870=People!$B$5,People!$A$5,IF(M1870=People!$B$4,People!$A$4,IF(M1870=People!$B$3,People!$A$3,IF(M1870=People!$B$2,People!$A$2,0))))</f>
        <v>Chuck Magee</v>
      </c>
      <c r="W1870" t="str">
        <f>IFERROR(INDEX(Returns!A:A,MATCH(B1870,Returns!B:B,0)),"No")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28">
        <v>6.48</v>
      </c>
      <c r="S1871" s="1">
        <v>1</v>
      </c>
      <c r="T1871" s="8">
        <v>0</v>
      </c>
      <c r="U1871" s="1">
        <v>3.1104000000000003</v>
      </c>
      <c r="V1871" t="str">
        <f>IF(M1871=People!$B$5,People!$A$5,IF(M1871=People!$B$4,People!$A$4,IF(M1871=People!$B$3,People!$A$3,IF(M1871=People!$B$2,People!$A$2,0))))</f>
        <v>Anna Andreadi</v>
      </c>
      <c r="W1871" t="str">
        <f>IFERROR(INDEX(Returns!A:A,MATCH(B1871,Returns!B:B,0)),"No")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28">
        <v>99.2</v>
      </c>
      <c r="S1872" s="1">
        <v>5</v>
      </c>
      <c r="T1872" s="8">
        <v>0</v>
      </c>
      <c r="U1872" s="1">
        <v>25.792000000000002</v>
      </c>
      <c r="V1872" t="str">
        <f>IF(M1872=People!$B$5,People!$A$5,IF(M1872=People!$B$4,People!$A$4,IF(M1872=People!$B$3,People!$A$3,IF(M1872=People!$B$2,People!$A$2,0))))</f>
        <v>Anna Andreadi</v>
      </c>
      <c r="W1872" t="str">
        <f>IFERROR(INDEX(Returns!A:A,MATCH(B1872,Returns!B:B,0)),"No")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28">
        <v>801.5680000000001</v>
      </c>
      <c r="S1873" s="1">
        <v>2</v>
      </c>
      <c r="T1873" s="8">
        <v>0.2</v>
      </c>
      <c r="U1873" s="1">
        <v>50.097999999999985</v>
      </c>
      <c r="V1873" t="str">
        <f>IF(M1873=People!$B$5,People!$A$5,IF(M1873=People!$B$4,People!$A$4,IF(M1873=People!$B$3,People!$A$3,IF(M1873=People!$B$2,People!$A$2,0))))</f>
        <v>Anna Andreadi</v>
      </c>
      <c r="W1873" t="str">
        <f>IFERROR(INDEX(Returns!A:A,MATCH(B1873,Returns!B:B,0)),"No")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28">
        <v>272.84800000000001</v>
      </c>
      <c r="S1874" s="1">
        <v>1</v>
      </c>
      <c r="T1874" s="8">
        <v>0.2</v>
      </c>
      <c r="U1874" s="1">
        <v>27.284800000000004</v>
      </c>
      <c r="V1874" t="str">
        <f>IF(M1874=People!$B$5,People!$A$5,IF(M1874=People!$B$4,People!$A$4,IF(M1874=People!$B$3,People!$A$3,IF(M1874=People!$B$2,People!$A$2,0))))</f>
        <v>Anna Andreadi</v>
      </c>
      <c r="W1874" t="str">
        <f>IFERROR(INDEX(Returns!A:A,MATCH(B1874,Returns!B:B,0)),"No")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28">
        <v>70.98</v>
      </c>
      <c r="S1875" s="1">
        <v>1</v>
      </c>
      <c r="T1875" s="8">
        <v>0</v>
      </c>
      <c r="U1875" s="1">
        <v>20.584199999999996</v>
      </c>
      <c r="V1875" t="str">
        <f>IF(M1875=People!$B$5,People!$A$5,IF(M1875=People!$B$4,People!$A$4,IF(M1875=People!$B$3,People!$A$3,IF(M1875=People!$B$2,People!$A$2,0))))</f>
        <v>Anna Andreadi</v>
      </c>
      <c r="W1875" t="str">
        <f>IFERROR(INDEX(Returns!A:A,MATCH(B1875,Returns!B:B,0)),"No")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8">
        <v>0.2</v>
      </c>
      <c r="U1876" s="1">
        <v>5.8812000000000006</v>
      </c>
      <c r="V1876" t="str">
        <f>IF(M1876=People!$B$5,People!$A$5,IF(M1876=People!$B$4,People!$A$4,IF(M1876=People!$B$3,People!$A$3,IF(M1876=People!$B$2,People!$A$2,0))))</f>
        <v>Chuck Magee</v>
      </c>
      <c r="W1876" t="str">
        <f>IFERROR(INDEX(Returns!A:A,MATCH(B1876,Returns!B:B,0)),"No")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8">
        <v>0.2</v>
      </c>
      <c r="U1877" s="1">
        <v>-22.098000000000013</v>
      </c>
      <c r="V1877" t="str">
        <f>IF(M1877=People!$B$5,People!$A$5,IF(M1877=People!$B$4,People!$A$4,IF(M1877=People!$B$3,People!$A$3,IF(M1877=People!$B$2,People!$A$2,0))))</f>
        <v>Chuck Magee</v>
      </c>
      <c r="W1877" t="str">
        <f>IFERROR(INDEX(Returns!A:A,MATCH(B1877,Returns!B:B,0)),"No")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8">
        <v>0.2</v>
      </c>
      <c r="U1878" s="1">
        <v>47.037600000000026</v>
      </c>
      <c r="V1878" t="str">
        <f>IF(M1878=People!$B$5,People!$A$5,IF(M1878=People!$B$4,People!$A$4,IF(M1878=People!$B$3,People!$A$3,IF(M1878=People!$B$2,People!$A$2,0))))</f>
        <v>Kelly Williams</v>
      </c>
      <c r="W1878" t="str">
        <f>IFERROR(INDEX(Returns!A:A,MATCH(B1878,Returns!B:B,0)),"No")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28">
        <v>393.56799999999998</v>
      </c>
      <c r="S1879" s="1">
        <v>4</v>
      </c>
      <c r="T1879" s="8">
        <v>0.2</v>
      </c>
      <c r="U1879" s="1">
        <v>-44.276400000000024</v>
      </c>
      <c r="V1879" t="str">
        <f>IF(M1879=People!$B$5,People!$A$5,IF(M1879=People!$B$4,People!$A$4,IF(M1879=People!$B$3,People!$A$3,IF(M1879=People!$B$2,People!$A$2,0))))</f>
        <v>Anna Andreadi</v>
      </c>
      <c r="W1879" t="str">
        <f>IFERROR(INDEX(Returns!A:A,MATCH(B1879,Returns!B:B,0)),"No")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28">
        <v>302.37599999999998</v>
      </c>
      <c r="S1880" s="1">
        <v>3</v>
      </c>
      <c r="T1880" s="8">
        <v>0.2</v>
      </c>
      <c r="U1880" s="1">
        <v>22.678200000000018</v>
      </c>
      <c r="V1880" t="str">
        <f>IF(M1880=People!$B$5,People!$A$5,IF(M1880=People!$B$4,People!$A$4,IF(M1880=People!$B$3,People!$A$3,IF(M1880=People!$B$2,People!$A$2,0))))</f>
        <v>Anna Andreadi</v>
      </c>
      <c r="W1880" t="str">
        <f>IFERROR(INDEX(Returns!A:A,MATCH(B1880,Returns!B:B,0)),"No")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8">
        <v>0.7</v>
      </c>
      <c r="U1881" s="1">
        <v>-48.119399999999985</v>
      </c>
      <c r="V1881" t="str">
        <f>IF(M1881=People!$B$5,People!$A$5,IF(M1881=People!$B$4,People!$A$4,IF(M1881=People!$B$3,People!$A$3,IF(M1881=People!$B$2,People!$A$2,0))))</f>
        <v>Cassandra Brandow</v>
      </c>
      <c r="W1881" t="str">
        <f>IFERROR(INDEX(Returns!A:A,MATCH(B1881,Returns!B:B,0)),"No")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8">
        <v>0</v>
      </c>
      <c r="U1882" s="1">
        <v>14.669999999999998</v>
      </c>
      <c r="V1882" t="str">
        <f>IF(M1882=People!$B$5,People!$A$5,IF(M1882=People!$B$4,People!$A$4,IF(M1882=People!$B$3,People!$A$3,IF(M1882=People!$B$2,People!$A$2,0))))</f>
        <v>Chuck Magee</v>
      </c>
      <c r="W1882" t="str">
        <f>IFERROR(INDEX(Returns!A:A,MATCH(B1882,Returns!B:B,0)),"No")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8">
        <v>0.1</v>
      </c>
      <c r="U1883" s="1">
        <v>63.934499999999971</v>
      </c>
      <c r="V1883" t="str">
        <f>IF(M1883=People!$B$5,People!$A$5,IF(M1883=People!$B$4,People!$A$4,IF(M1883=People!$B$3,People!$A$3,IF(M1883=People!$B$2,People!$A$2,0))))</f>
        <v>Chuck Magee</v>
      </c>
      <c r="W1883" t="str">
        <f>IFERROR(INDEX(Returns!A:A,MATCH(B1883,Returns!B:B,0)),"No")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8">
        <v>0</v>
      </c>
      <c r="U1884" s="1">
        <v>67.608000000000004</v>
      </c>
      <c r="V1884" t="str">
        <f>IF(M1884=People!$B$5,People!$A$5,IF(M1884=People!$B$4,People!$A$4,IF(M1884=People!$B$3,People!$A$3,IF(M1884=People!$B$2,People!$A$2,0))))</f>
        <v>Chuck Magee</v>
      </c>
      <c r="W1884" t="str">
        <f>IFERROR(INDEX(Returns!A:A,MATCH(B1884,Returns!B:B,0)),"No")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8">
        <v>0.2</v>
      </c>
      <c r="U1885" s="1">
        <v>78.6828</v>
      </c>
      <c r="V1885" t="str">
        <f>IF(M1885=People!$B$5,People!$A$5,IF(M1885=People!$B$4,People!$A$4,IF(M1885=People!$B$3,People!$A$3,IF(M1885=People!$B$2,People!$A$2,0))))</f>
        <v>Chuck Magee</v>
      </c>
      <c r="W1885" t="str">
        <f>IFERROR(INDEX(Returns!A:A,MATCH(B1885,Returns!B:B,0)),"No")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8">
        <v>0.2</v>
      </c>
      <c r="U1886" s="1">
        <v>2.0999999999999996</v>
      </c>
      <c r="V1886" t="str">
        <f>IF(M1886=People!$B$5,People!$A$5,IF(M1886=People!$B$4,People!$A$4,IF(M1886=People!$B$3,People!$A$3,IF(M1886=People!$B$2,People!$A$2,0))))</f>
        <v>Kelly Williams</v>
      </c>
      <c r="W1886" t="str">
        <f>IFERROR(INDEX(Returns!A:A,MATCH(B1886,Returns!B:B,0)),"No")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28">
        <v>31.56</v>
      </c>
      <c r="S1887" s="1">
        <v>3</v>
      </c>
      <c r="T1887" s="8">
        <v>0</v>
      </c>
      <c r="U1887" s="1">
        <v>10.4148</v>
      </c>
      <c r="V1887" t="str">
        <f>IF(M1887=People!$B$5,People!$A$5,IF(M1887=People!$B$4,People!$A$4,IF(M1887=People!$B$3,People!$A$3,IF(M1887=People!$B$2,People!$A$2,0))))</f>
        <v>Anna Andreadi</v>
      </c>
      <c r="W1887" t="str">
        <f>IFERROR(INDEX(Returns!A:A,MATCH(B1887,Returns!B:B,0)),"No")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8">
        <v>0.2</v>
      </c>
      <c r="U1888" s="1">
        <v>2.3976000000000002</v>
      </c>
      <c r="V1888" t="str">
        <f>IF(M1888=People!$B$5,People!$A$5,IF(M1888=People!$B$4,People!$A$4,IF(M1888=People!$B$3,People!$A$3,IF(M1888=People!$B$2,People!$A$2,0))))</f>
        <v>Cassandra Brandow</v>
      </c>
      <c r="W1888" t="str">
        <f>IFERROR(INDEX(Returns!A:A,MATCH(B1888,Returns!B:B,0)),"No")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8">
        <v>0.7</v>
      </c>
      <c r="U1889" s="1">
        <v>-331.95999999999992</v>
      </c>
      <c r="V1889" t="str">
        <f>IF(M1889=People!$B$5,People!$A$5,IF(M1889=People!$B$4,People!$A$4,IF(M1889=People!$B$3,People!$A$3,IF(M1889=People!$B$2,People!$A$2,0))))</f>
        <v>Cassandra Brandow</v>
      </c>
      <c r="W1889" t="str">
        <f>IFERROR(INDEX(Returns!A:A,MATCH(B1889,Returns!B:B,0)),"No")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8">
        <v>0.2</v>
      </c>
      <c r="U1890" s="1">
        <v>13.701599999999988</v>
      </c>
      <c r="V1890" t="str">
        <f>IF(M1890=People!$B$5,People!$A$5,IF(M1890=People!$B$4,People!$A$4,IF(M1890=People!$B$3,People!$A$3,IF(M1890=People!$B$2,People!$A$2,0))))</f>
        <v>Chuck Magee</v>
      </c>
      <c r="W1890" t="str">
        <f>IFERROR(INDEX(Returns!A:A,MATCH(B1890,Returns!B:B,0)),"No")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8">
        <v>0.4</v>
      </c>
      <c r="U1891" s="1">
        <v>-122.87700000000004</v>
      </c>
      <c r="V1891" t="str">
        <f>IF(M1891=People!$B$5,People!$A$5,IF(M1891=People!$B$4,People!$A$4,IF(M1891=People!$B$3,People!$A$3,IF(M1891=People!$B$2,People!$A$2,0))))</f>
        <v>Chuck Magee</v>
      </c>
      <c r="W1891" t="str">
        <f>IFERROR(INDEX(Returns!A:A,MATCH(B1891,Returns!B:B,0)),"No")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28">
        <v>10.56</v>
      </c>
      <c r="S1892" s="1">
        <v>2</v>
      </c>
      <c r="T1892" s="8">
        <v>0</v>
      </c>
      <c r="U1892" s="1">
        <v>4.7519999999999998</v>
      </c>
      <c r="V1892" t="str">
        <f>IF(M1892=People!$B$5,People!$A$5,IF(M1892=People!$B$4,People!$A$4,IF(M1892=People!$B$3,People!$A$3,IF(M1892=People!$B$2,People!$A$2,0))))</f>
        <v>Anna Andreadi</v>
      </c>
      <c r="W1892" t="str">
        <f>IFERROR(INDEX(Returns!A:A,MATCH(B1892,Returns!B:B,0)),"No")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28">
        <v>3.38</v>
      </c>
      <c r="S1893" s="1">
        <v>1</v>
      </c>
      <c r="T1893" s="8">
        <v>0</v>
      </c>
      <c r="U1893" s="1">
        <v>1.2505999999999999</v>
      </c>
      <c r="V1893" t="str">
        <f>IF(M1893=People!$B$5,People!$A$5,IF(M1893=People!$B$4,People!$A$4,IF(M1893=People!$B$3,People!$A$3,IF(M1893=People!$B$2,People!$A$2,0))))</f>
        <v>Anna Andreadi</v>
      </c>
      <c r="W1893" t="str">
        <f>IFERROR(INDEX(Returns!A:A,MATCH(B1893,Returns!B:B,0)),"No")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8">
        <v>0.2</v>
      </c>
      <c r="U1894" s="1">
        <v>2.9339999999999997</v>
      </c>
      <c r="V1894" t="str">
        <f>IF(M1894=People!$B$5,People!$A$5,IF(M1894=People!$B$4,People!$A$4,IF(M1894=People!$B$3,People!$A$3,IF(M1894=People!$B$2,People!$A$2,0))))</f>
        <v>Cassandra Brandow</v>
      </c>
      <c r="W1894" t="str">
        <f>IFERROR(INDEX(Returns!A:A,MATCH(B1894,Returns!B:B,0)),"No")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28">
        <v>24.784000000000002</v>
      </c>
      <c r="S1895" s="1">
        <v>1</v>
      </c>
      <c r="T1895" s="8">
        <v>0.2</v>
      </c>
      <c r="U1895" s="1">
        <v>7.7449999999999983</v>
      </c>
      <c r="V1895" t="str">
        <f>IF(M1895=People!$B$5,People!$A$5,IF(M1895=People!$B$4,People!$A$4,IF(M1895=People!$B$3,People!$A$3,IF(M1895=People!$B$2,People!$A$2,0))))</f>
        <v>Anna Andreadi</v>
      </c>
      <c r="W1895" t="str">
        <f>IFERROR(INDEX(Returns!A:A,MATCH(B1895,Returns!B:B,0)),"No")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8">
        <v>0</v>
      </c>
      <c r="U1896" s="1">
        <v>10.395</v>
      </c>
      <c r="V1896" t="str">
        <f>IF(M1896=People!$B$5,People!$A$5,IF(M1896=People!$B$4,People!$A$4,IF(M1896=People!$B$3,People!$A$3,IF(M1896=People!$B$2,People!$A$2,0))))</f>
        <v>Cassandra Brandow</v>
      </c>
      <c r="W1896" t="str">
        <f>IFERROR(INDEX(Returns!A:A,MATCH(B1896,Returns!B:B,0)),"No")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28">
        <v>487.98400000000004</v>
      </c>
      <c r="S1897" s="1">
        <v>2</v>
      </c>
      <c r="T1897" s="8">
        <v>0.2</v>
      </c>
      <c r="U1897" s="1">
        <v>152.49499999999998</v>
      </c>
      <c r="V1897" t="str">
        <f>IF(M1897=People!$B$5,People!$A$5,IF(M1897=People!$B$4,People!$A$4,IF(M1897=People!$B$3,People!$A$3,IF(M1897=People!$B$2,People!$A$2,0))))</f>
        <v>Anna Andreadi</v>
      </c>
      <c r="W1897" t="str">
        <f>IFERROR(INDEX(Returns!A:A,MATCH(B1897,Returns!B:B,0)),"No")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8">
        <v>0</v>
      </c>
      <c r="U1898" s="1">
        <v>843.17059999999992</v>
      </c>
      <c r="V1898" t="str">
        <f>IF(M1898=People!$B$5,People!$A$5,IF(M1898=People!$B$4,People!$A$4,IF(M1898=People!$B$3,People!$A$3,IF(M1898=People!$B$2,People!$A$2,0))))</f>
        <v>Kelly Williams</v>
      </c>
      <c r="W1898" t="str">
        <f>IFERROR(INDEX(Returns!A:A,MATCH(B1898,Returns!B:B,0)),"No")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8">
        <v>0.2</v>
      </c>
      <c r="U1899" s="1">
        <v>10.805399999999997</v>
      </c>
      <c r="V1899" t="str">
        <f>IF(M1899=People!$B$5,People!$A$5,IF(M1899=People!$B$4,People!$A$4,IF(M1899=People!$B$3,People!$A$3,IF(M1899=People!$B$2,People!$A$2,0))))</f>
        <v>Cassandra Brandow</v>
      </c>
      <c r="W1899" t="str">
        <f>IFERROR(INDEX(Returns!A:A,MATCH(B1899,Returns!B:B,0)),"No")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8">
        <v>0.7</v>
      </c>
      <c r="U1900" s="1">
        <v>-336.78399999999988</v>
      </c>
      <c r="V1900" t="str">
        <f>IF(M1900=People!$B$5,People!$A$5,IF(M1900=People!$B$4,People!$A$4,IF(M1900=People!$B$3,People!$A$3,IF(M1900=People!$B$2,People!$A$2,0))))</f>
        <v>Cassandra Brandow</v>
      </c>
      <c r="W1900" t="str">
        <f>IFERROR(INDEX(Returns!A:A,MATCH(B1900,Returns!B:B,0)),"No")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8">
        <v>0.45</v>
      </c>
      <c r="U1901" s="1">
        <v>-110.76450000000001</v>
      </c>
      <c r="V1901" t="str">
        <f>IF(M1901=People!$B$5,People!$A$5,IF(M1901=People!$B$4,People!$A$4,IF(M1901=People!$B$3,People!$A$3,IF(M1901=People!$B$2,People!$A$2,0))))</f>
        <v>Cassandra Brandow</v>
      </c>
      <c r="W1901" t="str">
        <f>IFERROR(INDEX(Returns!A:A,MATCH(B1901,Returns!B:B,0)),"No")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8">
        <v>0</v>
      </c>
      <c r="U1902" s="1">
        <v>19.188000000000002</v>
      </c>
      <c r="V1902" t="str">
        <f>IF(M1902=People!$B$5,People!$A$5,IF(M1902=People!$B$4,People!$A$4,IF(M1902=People!$B$3,People!$A$3,IF(M1902=People!$B$2,People!$A$2,0))))</f>
        <v>Cassandra Brandow</v>
      </c>
      <c r="W1902" t="str">
        <f>IFERROR(INDEX(Returns!A:A,MATCH(B1902,Returns!B:B,0)),"No")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8">
        <v>0</v>
      </c>
      <c r="U1903" s="1">
        <v>3.9906000000000006</v>
      </c>
      <c r="V1903" t="str">
        <f>IF(M1903=People!$B$5,People!$A$5,IF(M1903=People!$B$4,People!$A$4,IF(M1903=People!$B$3,People!$A$3,IF(M1903=People!$B$2,People!$A$2,0))))</f>
        <v>Kelly Williams</v>
      </c>
      <c r="W1903" t="str">
        <f>IFERROR(INDEX(Returns!A:A,MATCH(B1903,Returns!B:B,0)),"No")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28">
        <v>5.1840000000000011</v>
      </c>
      <c r="S1904" s="1">
        <v>1</v>
      </c>
      <c r="T1904" s="8">
        <v>0.2</v>
      </c>
      <c r="U1904" s="1">
        <v>1.8144</v>
      </c>
      <c r="V1904" t="str">
        <f>IF(M1904=People!$B$5,People!$A$5,IF(M1904=People!$B$4,People!$A$4,IF(M1904=People!$B$3,People!$A$3,IF(M1904=People!$B$2,People!$A$2,0))))</f>
        <v>Anna Andreadi</v>
      </c>
      <c r="W1904" t="str">
        <f>IFERROR(INDEX(Returns!A:A,MATCH(B1904,Returns!B:B,0)),"No")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28">
        <v>478.48</v>
      </c>
      <c r="S1905" s="1">
        <v>2</v>
      </c>
      <c r="T1905" s="8">
        <v>0.2</v>
      </c>
      <c r="U1905" s="1">
        <v>47.848000000000013</v>
      </c>
      <c r="V1905" t="str">
        <f>IF(M1905=People!$B$5,People!$A$5,IF(M1905=People!$B$4,People!$A$4,IF(M1905=People!$B$3,People!$A$3,IF(M1905=People!$B$2,People!$A$2,0))))</f>
        <v>Anna Andreadi</v>
      </c>
      <c r="W1905" t="str">
        <f>IFERROR(INDEX(Returns!A:A,MATCH(B1905,Returns!B:B,0)),"No")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28">
        <v>28.400000000000002</v>
      </c>
      <c r="S1906" s="1">
        <v>2</v>
      </c>
      <c r="T1906" s="8">
        <v>0.2</v>
      </c>
      <c r="U1906" s="1">
        <v>6.7449999999999983</v>
      </c>
      <c r="V1906" t="str">
        <f>IF(M1906=People!$B$5,People!$A$5,IF(M1906=People!$B$4,People!$A$4,IF(M1906=People!$B$3,People!$A$3,IF(M1906=People!$B$2,People!$A$2,0))))</f>
        <v>Anna Andreadi</v>
      </c>
      <c r="W1906" t="str">
        <f>IFERROR(INDEX(Returns!A:A,MATCH(B1906,Returns!B:B,0)),"No")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8">
        <v>0</v>
      </c>
      <c r="U1907" s="1">
        <v>9.091199999999958</v>
      </c>
      <c r="V1907" t="str">
        <f>IF(M1907=People!$B$5,People!$A$5,IF(M1907=People!$B$4,People!$A$4,IF(M1907=People!$B$3,People!$A$3,IF(M1907=People!$B$2,People!$A$2,0))))</f>
        <v>Kelly Williams</v>
      </c>
      <c r="W1907" t="str">
        <f>IFERROR(INDEX(Returns!A:A,MATCH(B1907,Returns!B:B,0)),"No")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8">
        <v>0.7</v>
      </c>
      <c r="U1908" s="1">
        <v>-2.1648000000000005</v>
      </c>
      <c r="V1908" t="str">
        <f>IF(M1908=People!$B$5,People!$A$5,IF(M1908=People!$B$4,People!$A$4,IF(M1908=People!$B$3,People!$A$3,IF(M1908=People!$B$2,People!$A$2,0))))</f>
        <v>Cassandra Brandow</v>
      </c>
      <c r="W1908" t="str">
        <f>IFERROR(INDEX(Returns!A:A,MATCH(B1908,Returns!B:B,0)),"No")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8">
        <v>0.7</v>
      </c>
      <c r="U1909" s="1">
        <v>-21.61440000000001</v>
      </c>
      <c r="V1909" t="str">
        <f>IF(M1909=People!$B$5,People!$A$5,IF(M1909=People!$B$4,People!$A$4,IF(M1909=People!$B$3,People!$A$3,IF(M1909=People!$B$2,People!$A$2,0))))</f>
        <v>Cassandra Brandow</v>
      </c>
      <c r="W1909" t="str">
        <f>IFERROR(INDEX(Returns!A:A,MATCH(B1909,Returns!B:B,0)),"No")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28">
        <v>136.91999999999999</v>
      </c>
      <c r="S1910" s="1">
        <v>4</v>
      </c>
      <c r="T1910" s="8">
        <v>0</v>
      </c>
      <c r="U1910" s="1">
        <v>41.075999999999993</v>
      </c>
      <c r="V1910" t="str">
        <f>IF(M1910=People!$B$5,People!$A$5,IF(M1910=People!$B$4,People!$A$4,IF(M1910=People!$B$3,People!$A$3,IF(M1910=People!$B$2,People!$A$2,0))))</f>
        <v>Anna Andreadi</v>
      </c>
      <c r="W1910" t="str">
        <f>IFERROR(INDEX(Returns!A:A,MATCH(B1910,Returns!B:B,0)),"No")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8">
        <v>0</v>
      </c>
      <c r="U1911" s="1">
        <v>8.532</v>
      </c>
      <c r="V1911" t="str">
        <f>IF(M1911=People!$B$5,People!$A$5,IF(M1911=People!$B$4,People!$A$4,IF(M1911=People!$B$3,People!$A$3,IF(M1911=People!$B$2,People!$A$2,0))))</f>
        <v>Chuck Magee</v>
      </c>
      <c r="W1911" t="str">
        <f>IFERROR(INDEX(Returns!A:A,MATCH(B1911,Returns!B:B,0)),"No")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28">
        <v>99.390000000000015</v>
      </c>
      <c r="S1912" s="1">
        <v>3</v>
      </c>
      <c r="T1912" s="8">
        <v>0</v>
      </c>
      <c r="U1912" s="1">
        <v>40.749900000000004</v>
      </c>
      <c r="V1912" t="str">
        <f>IF(M1912=People!$B$5,People!$A$5,IF(M1912=People!$B$4,People!$A$4,IF(M1912=People!$B$3,People!$A$3,IF(M1912=People!$B$2,People!$A$2,0))))</f>
        <v>Anna Andreadi</v>
      </c>
      <c r="W1912" t="str">
        <f>IFERROR(INDEX(Returns!A:A,MATCH(B1912,Returns!B:B,0)),"No")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8">
        <v>0.2</v>
      </c>
      <c r="U1913" s="1">
        <v>92.43989999999998</v>
      </c>
      <c r="V1913" t="str">
        <f>IF(M1913=People!$B$5,People!$A$5,IF(M1913=People!$B$4,People!$A$4,IF(M1913=People!$B$3,People!$A$3,IF(M1913=People!$B$2,People!$A$2,0))))</f>
        <v>Kelly Williams</v>
      </c>
      <c r="W1913" t="str">
        <f>IFERROR(INDEX(Returns!A:A,MATCH(B1913,Returns!B:B,0)),"No")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8">
        <v>0.4</v>
      </c>
      <c r="U1914" s="1">
        <v>49.760999999999967</v>
      </c>
      <c r="V1914" t="str">
        <f>IF(M1914=People!$B$5,People!$A$5,IF(M1914=People!$B$4,People!$A$4,IF(M1914=People!$B$3,People!$A$3,IF(M1914=People!$B$2,People!$A$2,0))))</f>
        <v>Kelly Williams</v>
      </c>
      <c r="W1914" t="str">
        <f>IFERROR(INDEX(Returns!A:A,MATCH(B1914,Returns!B:B,0)),"No")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8">
        <v>0</v>
      </c>
      <c r="U1915" s="1">
        <v>65.978000000000009</v>
      </c>
      <c r="V1915" t="str">
        <f>IF(M1915=People!$B$5,People!$A$5,IF(M1915=People!$B$4,People!$A$4,IF(M1915=People!$B$3,People!$A$3,IF(M1915=People!$B$2,People!$A$2,0))))</f>
        <v>Cassandra Brandow</v>
      </c>
      <c r="W1915" t="str">
        <f>IFERROR(INDEX(Returns!A:A,MATCH(B1915,Returns!B:B,0)),"No")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8">
        <v>0.2</v>
      </c>
      <c r="U1916" s="1">
        <v>1.6704000000000001</v>
      </c>
      <c r="V1916" t="str">
        <f>IF(M1916=People!$B$5,People!$A$5,IF(M1916=People!$B$4,People!$A$4,IF(M1916=People!$B$3,People!$A$3,IF(M1916=People!$B$2,People!$A$2,0))))</f>
        <v>Cassandra Brandow</v>
      </c>
      <c r="W1916" t="str">
        <f>IFERROR(INDEX(Returns!A:A,MATCH(B1916,Returns!B:B,0)),"No")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8">
        <v>0.2</v>
      </c>
      <c r="U1917" s="1">
        <v>4.8524999999999991</v>
      </c>
      <c r="V1917" t="str">
        <f>IF(M1917=People!$B$5,People!$A$5,IF(M1917=People!$B$4,People!$A$4,IF(M1917=People!$B$3,People!$A$3,IF(M1917=People!$B$2,People!$A$2,0))))</f>
        <v>Cassandra Brandow</v>
      </c>
      <c r="W1917" t="str">
        <f>IFERROR(INDEX(Returns!A:A,MATCH(B1917,Returns!B:B,0)),"No")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8">
        <v>0.2</v>
      </c>
      <c r="U1918" s="1">
        <v>3.8843999999999994</v>
      </c>
      <c r="V1918" t="str">
        <f>IF(M1918=People!$B$5,People!$A$5,IF(M1918=People!$B$4,People!$A$4,IF(M1918=People!$B$3,People!$A$3,IF(M1918=People!$B$2,People!$A$2,0))))</f>
        <v>Cassandra Brandow</v>
      </c>
      <c r="W1918" t="str">
        <f>IFERROR(INDEX(Returns!A:A,MATCH(B1918,Returns!B:B,0)),"No")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8">
        <v>0</v>
      </c>
      <c r="U1919" s="1">
        <v>3.3784999999999989</v>
      </c>
      <c r="V1919" t="str">
        <f>IF(M1919=People!$B$5,People!$A$5,IF(M1919=People!$B$4,People!$A$4,IF(M1919=People!$B$3,People!$A$3,IF(M1919=People!$B$2,People!$A$2,0))))</f>
        <v>Chuck Magee</v>
      </c>
      <c r="W1919" t="str">
        <f>IFERROR(INDEX(Returns!A:A,MATCH(B1919,Returns!B:B,0)),"No")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8">
        <v>0</v>
      </c>
      <c r="U1920" s="1">
        <v>74.974999999999994</v>
      </c>
      <c r="V1920" t="str">
        <f>IF(M1920=People!$B$5,People!$A$5,IF(M1920=People!$B$4,People!$A$4,IF(M1920=People!$B$3,People!$A$3,IF(M1920=People!$B$2,People!$A$2,0))))</f>
        <v>Kelly Williams</v>
      </c>
      <c r="W1920" t="str">
        <f>IFERROR(INDEX(Returns!A:A,MATCH(B1920,Returns!B:B,0)),"No")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8">
        <v>0.2</v>
      </c>
      <c r="U1921" s="1">
        <v>302.37299999999993</v>
      </c>
      <c r="V1921" t="str">
        <f>IF(M1921=People!$B$5,People!$A$5,IF(M1921=People!$B$4,People!$A$4,IF(M1921=People!$B$3,People!$A$3,IF(M1921=People!$B$2,People!$A$2,0))))</f>
        <v>Chuck Magee</v>
      </c>
      <c r="W1921" t="str">
        <f>IFERROR(INDEX(Returns!A:A,MATCH(B1921,Returns!B:B,0)),"No")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8">
        <v>0.1</v>
      </c>
      <c r="U1922" s="1">
        <v>97.652399999999943</v>
      </c>
      <c r="V1922" t="str">
        <f>IF(M1922=People!$B$5,People!$A$5,IF(M1922=People!$B$4,People!$A$4,IF(M1922=People!$B$3,People!$A$3,IF(M1922=People!$B$2,People!$A$2,0))))</f>
        <v>Chuck Magee</v>
      </c>
      <c r="W1922" t="str">
        <f>IFERROR(INDEX(Returns!A:A,MATCH(B1922,Returns!B:B,0)),"No")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8">
        <v>0.2</v>
      </c>
      <c r="U1923" s="1">
        <v>1.5007999999999999</v>
      </c>
      <c r="V1923" t="str">
        <f>IF(M1923=People!$B$5,People!$A$5,IF(M1923=People!$B$4,People!$A$4,IF(M1923=People!$B$3,People!$A$3,IF(M1923=People!$B$2,People!$A$2,0))))</f>
        <v>Chuck Magee</v>
      </c>
      <c r="W1923" t="str">
        <f>IFERROR(INDEX(Returns!A:A,MATCH(B1923,Returns!B:B,0)),"No")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8">
        <v>0.2</v>
      </c>
      <c r="U1924" s="1">
        <v>107.95499999999998</v>
      </c>
      <c r="V1924" t="str">
        <f>IF(M1924=People!$B$5,People!$A$5,IF(M1924=People!$B$4,People!$A$4,IF(M1924=People!$B$3,People!$A$3,IF(M1924=People!$B$2,People!$A$2,0))))</f>
        <v>Kelly Williams</v>
      </c>
      <c r="W1924" t="str">
        <f>IFERROR(INDEX(Returns!A:A,MATCH(B1924,Returns!B:B,0)),"No")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8">
        <v>0.2</v>
      </c>
      <c r="U1925" s="1">
        <v>3.571200000000001</v>
      </c>
      <c r="V1925" t="str">
        <f>IF(M1925=People!$B$5,People!$A$5,IF(M1925=People!$B$4,People!$A$4,IF(M1925=People!$B$3,People!$A$3,IF(M1925=People!$B$2,People!$A$2,0))))</f>
        <v>Kelly Williams</v>
      </c>
      <c r="W1925" t="str">
        <f>IFERROR(INDEX(Returns!A:A,MATCH(B1925,Returns!B:B,0)),"No")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28">
        <v>92.94</v>
      </c>
      <c r="S1926" s="1">
        <v>3</v>
      </c>
      <c r="T1926" s="8">
        <v>0</v>
      </c>
      <c r="U1926" s="1">
        <v>41.822999999999993</v>
      </c>
      <c r="V1926" t="str">
        <f>IF(M1926=People!$B$5,People!$A$5,IF(M1926=People!$B$4,People!$A$4,IF(M1926=People!$B$3,People!$A$3,IF(M1926=People!$B$2,People!$A$2,0))))</f>
        <v>Anna Andreadi</v>
      </c>
      <c r="W1926" t="str">
        <f>IFERROR(INDEX(Returns!A:A,MATCH(B1926,Returns!B:B,0)),"No")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28">
        <v>199.98</v>
      </c>
      <c r="S1927" s="1">
        <v>2</v>
      </c>
      <c r="T1927" s="8">
        <v>0</v>
      </c>
      <c r="U1927" s="1">
        <v>69.992999999999995</v>
      </c>
      <c r="V1927" t="str">
        <f>IF(M1927=People!$B$5,People!$A$5,IF(M1927=People!$B$4,People!$A$4,IF(M1927=People!$B$3,People!$A$3,IF(M1927=People!$B$2,People!$A$2,0))))</f>
        <v>Anna Andreadi</v>
      </c>
      <c r="W1927" t="str">
        <f>IFERROR(INDEX(Returns!A:A,MATCH(B1927,Returns!B:B,0)),"No")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28">
        <v>177.48000000000002</v>
      </c>
      <c r="S1928" s="1">
        <v>3</v>
      </c>
      <c r="T1928" s="8">
        <v>0.2</v>
      </c>
      <c r="U1928" s="1">
        <v>19.966499999999982</v>
      </c>
      <c r="V1928" t="str">
        <f>IF(M1928=People!$B$5,People!$A$5,IF(M1928=People!$B$4,People!$A$4,IF(M1928=People!$B$3,People!$A$3,IF(M1928=People!$B$2,People!$A$2,0))))</f>
        <v>Anna Andreadi</v>
      </c>
      <c r="W1928" t="str">
        <f>IFERROR(INDEX(Returns!A:A,MATCH(B1928,Returns!B:B,0)),"No")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28">
        <v>88.768000000000001</v>
      </c>
      <c r="S1929" s="1">
        <v>2</v>
      </c>
      <c r="T1929" s="8">
        <v>0.2</v>
      </c>
      <c r="U1929" s="1">
        <v>31.068799999999996</v>
      </c>
      <c r="V1929" t="str">
        <f>IF(M1929=People!$B$5,People!$A$5,IF(M1929=People!$B$4,People!$A$4,IF(M1929=People!$B$3,People!$A$3,IF(M1929=People!$B$2,People!$A$2,0))))</f>
        <v>Anna Andreadi</v>
      </c>
      <c r="W1929" t="str">
        <f>IFERROR(INDEX(Returns!A:A,MATCH(B1929,Returns!B:B,0)),"No")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28">
        <v>6.48</v>
      </c>
      <c r="S1930" s="1">
        <v>1</v>
      </c>
      <c r="T1930" s="8">
        <v>0</v>
      </c>
      <c r="U1930" s="1">
        <v>3.1104000000000003</v>
      </c>
      <c r="V1930" t="str">
        <f>IF(M1930=People!$B$5,People!$A$5,IF(M1930=People!$B$4,People!$A$4,IF(M1930=People!$B$3,People!$A$3,IF(M1930=People!$B$2,People!$A$2,0))))</f>
        <v>Anna Andreadi</v>
      </c>
      <c r="W1930" t="str">
        <f>IFERROR(INDEX(Returns!A:A,MATCH(B1930,Returns!B:B,0)),"No")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28">
        <v>46.51</v>
      </c>
      <c r="S1931" s="1">
        <v>1</v>
      </c>
      <c r="T1931" s="8">
        <v>0</v>
      </c>
      <c r="U1931" s="1">
        <v>1.8603999999999985</v>
      </c>
      <c r="V1931" t="str">
        <f>IF(M1931=People!$B$5,People!$A$5,IF(M1931=People!$B$4,People!$A$4,IF(M1931=People!$B$3,People!$A$3,IF(M1931=People!$B$2,People!$A$2,0))))</f>
        <v>Anna Andreadi</v>
      </c>
      <c r="W1931" t="str">
        <f>IFERROR(INDEX(Returns!A:A,MATCH(B1931,Returns!B:B,0)),"No")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28">
        <v>659.97600000000011</v>
      </c>
      <c r="S1932" s="1">
        <v>3</v>
      </c>
      <c r="T1932" s="8">
        <v>0.2</v>
      </c>
      <c r="U1932" s="1">
        <v>49.498199999999969</v>
      </c>
      <c r="V1932" t="str">
        <f>IF(M1932=People!$B$5,People!$A$5,IF(M1932=People!$B$4,People!$A$4,IF(M1932=People!$B$3,People!$A$3,IF(M1932=People!$B$2,People!$A$2,0))))</f>
        <v>Anna Andreadi</v>
      </c>
      <c r="W1932" t="str">
        <f>IFERROR(INDEX(Returns!A:A,MATCH(B1932,Returns!B:B,0)),"No")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28">
        <v>271.99200000000002</v>
      </c>
      <c r="S1933" s="1">
        <v>1</v>
      </c>
      <c r="T1933" s="8">
        <v>0.2</v>
      </c>
      <c r="U1933" s="1">
        <v>23.799300000000002</v>
      </c>
      <c r="V1933" t="str">
        <f>IF(M1933=People!$B$5,People!$A$5,IF(M1933=People!$B$4,People!$A$4,IF(M1933=People!$B$3,People!$A$3,IF(M1933=People!$B$2,People!$A$2,0))))</f>
        <v>Anna Andreadi</v>
      </c>
      <c r="W1933" t="str">
        <f>IFERROR(INDEX(Returns!A:A,MATCH(B1933,Returns!B:B,0)),"No")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8">
        <v>0</v>
      </c>
      <c r="U1934" s="1">
        <v>23.318400000000011</v>
      </c>
      <c r="V1934" t="str">
        <f>IF(M1934=People!$B$5,People!$A$5,IF(M1934=People!$B$4,People!$A$4,IF(M1934=People!$B$3,People!$A$3,IF(M1934=People!$B$2,People!$A$2,0))))</f>
        <v>Cassandra Brandow</v>
      </c>
      <c r="W1934" t="str">
        <f>IFERROR(INDEX(Returns!A:A,MATCH(B1934,Returns!B:B,0)),"No")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8">
        <v>0</v>
      </c>
      <c r="U1935" s="1">
        <v>7.3919999999999995</v>
      </c>
      <c r="V1935" t="str">
        <f>IF(M1935=People!$B$5,People!$A$5,IF(M1935=People!$B$4,People!$A$4,IF(M1935=People!$B$3,People!$A$3,IF(M1935=People!$B$2,People!$A$2,0))))</f>
        <v>Cassandra Brandow</v>
      </c>
      <c r="W1935" t="str">
        <f>IFERROR(INDEX(Returns!A:A,MATCH(B1935,Returns!B:B,0)),"No")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28">
        <v>244.54999999999998</v>
      </c>
      <c r="S1936" s="1">
        <v>5</v>
      </c>
      <c r="T1936" s="8">
        <v>0</v>
      </c>
      <c r="U1936" s="1">
        <v>114.93849999999998</v>
      </c>
      <c r="V1936" t="str">
        <f>IF(M1936=People!$B$5,People!$A$5,IF(M1936=People!$B$4,People!$A$4,IF(M1936=People!$B$3,People!$A$3,IF(M1936=People!$B$2,People!$A$2,0))))</f>
        <v>Anna Andreadi</v>
      </c>
      <c r="W1936" t="str">
        <f>IFERROR(INDEX(Returns!A:A,MATCH(B1936,Returns!B:B,0)),"No")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28">
        <v>166.16</v>
      </c>
      <c r="S1937" s="1">
        <v>8</v>
      </c>
      <c r="T1937" s="8">
        <v>0</v>
      </c>
      <c r="U1937" s="1">
        <v>59.817599999999999</v>
      </c>
      <c r="V1937" t="str">
        <f>IF(M1937=People!$B$5,People!$A$5,IF(M1937=People!$B$4,People!$A$4,IF(M1937=People!$B$3,People!$A$3,IF(M1937=People!$B$2,People!$A$2,0))))</f>
        <v>Anna Andreadi</v>
      </c>
      <c r="W1937" t="str">
        <f>IFERROR(INDEX(Returns!A:A,MATCH(B1937,Returns!B:B,0)),"No")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28">
        <v>14.73</v>
      </c>
      <c r="S1938" s="1">
        <v>3</v>
      </c>
      <c r="T1938" s="8">
        <v>0</v>
      </c>
      <c r="U1938" s="1">
        <v>4.8608999999999991</v>
      </c>
      <c r="V1938" t="str">
        <f>IF(M1938=People!$B$5,People!$A$5,IF(M1938=People!$B$4,People!$A$4,IF(M1938=People!$B$3,People!$A$3,IF(M1938=People!$B$2,People!$A$2,0))))</f>
        <v>Anna Andreadi</v>
      </c>
      <c r="W1938" t="str">
        <f>IFERROR(INDEX(Returns!A:A,MATCH(B1938,Returns!B:B,0)),"No")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28">
        <v>19.968000000000004</v>
      </c>
      <c r="S1939" s="1">
        <v>2</v>
      </c>
      <c r="T1939" s="8">
        <v>0.7</v>
      </c>
      <c r="U1939" s="1">
        <v>-13.311999999999998</v>
      </c>
      <c r="V1939" t="str">
        <f>IF(M1939=People!$B$5,People!$A$5,IF(M1939=People!$B$4,People!$A$4,IF(M1939=People!$B$3,People!$A$3,IF(M1939=People!$B$2,People!$A$2,0))))</f>
        <v>Anna Andreadi</v>
      </c>
      <c r="W1939" t="str">
        <f>IFERROR(INDEX(Returns!A:A,MATCH(B1939,Returns!B:B,0)),"No")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28">
        <v>33.488000000000007</v>
      </c>
      <c r="S1940" s="1">
        <v>7</v>
      </c>
      <c r="T1940" s="8">
        <v>0.2</v>
      </c>
      <c r="U1940" s="1">
        <v>-1.2558000000000051</v>
      </c>
      <c r="V1940" t="str">
        <f>IF(M1940=People!$B$5,People!$A$5,IF(M1940=People!$B$4,People!$A$4,IF(M1940=People!$B$3,People!$A$3,IF(M1940=People!$B$2,People!$A$2,0))))</f>
        <v>Anna Andreadi</v>
      </c>
      <c r="W1940" t="str">
        <f>IFERROR(INDEX(Returns!A:A,MATCH(B1940,Returns!B:B,0)),"No")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28">
        <v>8.7360000000000024</v>
      </c>
      <c r="S1941" s="1">
        <v>4</v>
      </c>
      <c r="T1941" s="8">
        <v>0.7</v>
      </c>
      <c r="U1941" s="1">
        <v>-6.1151999999999997</v>
      </c>
      <c r="V1941" t="str">
        <f>IF(M1941=People!$B$5,People!$A$5,IF(M1941=People!$B$4,People!$A$4,IF(M1941=People!$B$3,People!$A$3,IF(M1941=People!$B$2,People!$A$2,0))))</f>
        <v>Anna Andreadi</v>
      </c>
      <c r="W1941" t="str">
        <f>IFERROR(INDEX(Returns!A:A,MATCH(B1941,Returns!B:B,0)),"No")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28">
        <v>662.88</v>
      </c>
      <c r="S1942" s="1">
        <v>3</v>
      </c>
      <c r="T1942" s="8">
        <v>0.2</v>
      </c>
      <c r="U1942" s="1">
        <v>74.573999999999955</v>
      </c>
      <c r="V1942" t="str">
        <f>IF(M1942=People!$B$5,People!$A$5,IF(M1942=People!$B$4,People!$A$4,IF(M1942=People!$B$3,People!$A$3,IF(M1942=People!$B$2,People!$A$2,0))))</f>
        <v>Anna Andreadi</v>
      </c>
      <c r="W1942" t="str">
        <f>IFERROR(INDEX(Returns!A:A,MATCH(B1942,Returns!B:B,0)),"No")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8">
        <v>0.2</v>
      </c>
      <c r="U1943" s="1">
        <v>17.759999999999998</v>
      </c>
      <c r="V1943" t="str">
        <f>IF(M1943=People!$B$5,People!$A$5,IF(M1943=People!$B$4,People!$A$4,IF(M1943=People!$B$3,People!$A$3,IF(M1943=People!$B$2,People!$A$2,0))))</f>
        <v>Kelly Williams</v>
      </c>
      <c r="W1943" t="str">
        <f>IFERROR(INDEX(Returns!A:A,MATCH(B1943,Returns!B:B,0)),"No")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8">
        <v>0.2</v>
      </c>
      <c r="U1944" s="1">
        <v>2.4009999999999998</v>
      </c>
      <c r="V1944" t="str">
        <f>IF(M1944=People!$B$5,People!$A$5,IF(M1944=People!$B$4,People!$A$4,IF(M1944=People!$B$3,People!$A$3,IF(M1944=People!$B$2,People!$A$2,0))))</f>
        <v>Kelly Williams</v>
      </c>
      <c r="W1944" t="str">
        <f>IFERROR(INDEX(Returns!A:A,MATCH(B1944,Returns!B:B,0)),"No")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8">
        <v>0.8</v>
      </c>
      <c r="U1945" s="1">
        <v>-5.1840000000000011</v>
      </c>
      <c r="V1945" t="str">
        <f>IF(M1945=People!$B$5,People!$A$5,IF(M1945=People!$B$4,People!$A$4,IF(M1945=People!$B$3,People!$A$3,IF(M1945=People!$B$2,People!$A$2,0))))</f>
        <v>Kelly Williams</v>
      </c>
      <c r="W1945" t="str">
        <f>IFERROR(INDEX(Returns!A:A,MATCH(B1945,Returns!B:B,0)),"No")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8">
        <v>0.2</v>
      </c>
      <c r="U1946" s="1">
        <v>26.391200000000001</v>
      </c>
      <c r="V1946" t="str">
        <f>IF(M1946=People!$B$5,People!$A$5,IF(M1946=People!$B$4,People!$A$4,IF(M1946=People!$B$3,People!$A$3,IF(M1946=People!$B$2,People!$A$2,0))))</f>
        <v>Kelly Williams</v>
      </c>
      <c r="W1946" t="str">
        <f>IFERROR(INDEX(Returns!A:A,MATCH(B1946,Returns!B:B,0)),"No")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8">
        <v>0.2</v>
      </c>
      <c r="U1947" s="1">
        <v>3.6288</v>
      </c>
      <c r="V1947" t="str">
        <f>IF(M1947=People!$B$5,People!$A$5,IF(M1947=People!$B$4,People!$A$4,IF(M1947=People!$B$3,People!$A$3,IF(M1947=People!$B$2,People!$A$2,0))))</f>
        <v>Kelly Williams</v>
      </c>
      <c r="W1947" t="str">
        <f>IFERROR(INDEX(Returns!A:A,MATCH(B1947,Returns!B:B,0)),"No")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8">
        <v>0</v>
      </c>
      <c r="U1948" s="1">
        <v>6.468</v>
      </c>
      <c r="V1948" t="str">
        <f>IF(M1948=People!$B$5,People!$A$5,IF(M1948=People!$B$4,People!$A$4,IF(M1948=People!$B$3,People!$A$3,IF(M1948=People!$B$2,People!$A$2,0))))</f>
        <v>Chuck Magee</v>
      </c>
      <c r="W1948" t="str">
        <f>IFERROR(INDEX(Returns!A:A,MATCH(B1948,Returns!B:B,0)),"No")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8">
        <v>0</v>
      </c>
      <c r="U1949" s="1">
        <v>3.4619999999999997</v>
      </c>
      <c r="V1949" t="str">
        <f>IF(M1949=People!$B$5,People!$A$5,IF(M1949=People!$B$4,People!$A$4,IF(M1949=People!$B$3,People!$A$3,IF(M1949=People!$B$2,People!$A$2,0))))</f>
        <v>Chuck Magee</v>
      </c>
      <c r="W1949" t="str">
        <f>IFERROR(INDEX(Returns!A:A,MATCH(B1949,Returns!B:B,0)),"No")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8">
        <v>0.4</v>
      </c>
      <c r="U1950" s="1">
        <v>-93.3262</v>
      </c>
      <c r="V1950" t="str">
        <f>IF(M1950=People!$B$5,People!$A$5,IF(M1950=People!$B$4,People!$A$4,IF(M1950=People!$B$3,People!$A$3,IF(M1950=People!$B$2,People!$A$2,0))))</f>
        <v>Chuck Magee</v>
      </c>
      <c r="W1950" t="str">
        <f>IFERROR(INDEX(Returns!A:A,MATCH(B1950,Returns!B:B,0)),"No")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8">
        <v>0</v>
      </c>
      <c r="U1951" s="1">
        <v>3.7641999999999989</v>
      </c>
      <c r="V1951" t="str">
        <f>IF(M1951=People!$B$5,People!$A$5,IF(M1951=People!$B$4,People!$A$4,IF(M1951=People!$B$3,People!$A$3,IF(M1951=People!$B$2,People!$A$2,0))))</f>
        <v>Chuck Magee</v>
      </c>
      <c r="W1951" t="str">
        <f>IFERROR(INDEX(Returns!A:A,MATCH(B1951,Returns!B:B,0)),"No")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8">
        <v>0.2</v>
      </c>
      <c r="U1952" s="1">
        <v>8.9207999999999998</v>
      </c>
      <c r="V1952" t="str">
        <f>IF(M1952=People!$B$5,People!$A$5,IF(M1952=People!$B$4,People!$A$4,IF(M1952=People!$B$3,People!$A$3,IF(M1952=People!$B$2,People!$A$2,0))))</f>
        <v>Chuck Magee</v>
      </c>
      <c r="W1952" t="str">
        <f>IFERROR(INDEX(Returns!A:A,MATCH(B1952,Returns!B:B,0)),"No")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8">
        <v>0</v>
      </c>
      <c r="U1953" s="1">
        <v>57.41129999999999</v>
      </c>
      <c r="V1953" t="str">
        <f>IF(M1953=People!$B$5,People!$A$5,IF(M1953=People!$B$4,People!$A$4,IF(M1953=People!$B$3,People!$A$3,IF(M1953=People!$B$2,People!$A$2,0))))</f>
        <v>Chuck Magee</v>
      </c>
      <c r="W1953" t="str">
        <f>IFERROR(INDEX(Returns!A:A,MATCH(B1953,Returns!B:B,0)),"No")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8">
        <v>0</v>
      </c>
      <c r="U1954" s="1">
        <v>9.0719999999999992</v>
      </c>
      <c r="V1954" t="str">
        <f>IF(M1954=People!$B$5,People!$A$5,IF(M1954=People!$B$4,People!$A$4,IF(M1954=People!$B$3,People!$A$3,IF(M1954=People!$B$2,People!$A$2,0))))</f>
        <v>Chuck Magee</v>
      </c>
      <c r="W1954" t="str">
        <f>IFERROR(INDEX(Returns!A:A,MATCH(B1954,Returns!B:B,0)),"No")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8">
        <v>0.1</v>
      </c>
      <c r="U1955" s="1">
        <v>213.73500000000001</v>
      </c>
      <c r="V1955" t="str">
        <f>IF(M1955=People!$B$5,People!$A$5,IF(M1955=People!$B$4,People!$A$4,IF(M1955=People!$B$3,People!$A$3,IF(M1955=People!$B$2,People!$A$2,0))))</f>
        <v>Chuck Magee</v>
      </c>
      <c r="W1955" t="str">
        <f>IFERROR(INDEX(Returns!A:A,MATCH(B1955,Returns!B:B,0)),"No")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8">
        <v>0</v>
      </c>
      <c r="U1956" s="1">
        <v>2.2139999999999995</v>
      </c>
      <c r="V1956" t="str">
        <f>IF(M1956=People!$B$5,People!$A$5,IF(M1956=People!$B$4,People!$A$4,IF(M1956=People!$B$3,People!$A$3,IF(M1956=People!$B$2,People!$A$2,0))))</f>
        <v>Chuck Magee</v>
      </c>
      <c r="W1956" t="str">
        <f>IFERROR(INDEX(Returns!A:A,MATCH(B1956,Returns!B:B,0)),"No")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8">
        <v>0</v>
      </c>
      <c r="U1957" s="1">
        <v>38.080000000000013</v>
      </c>
      <c r="V1957" t="str">
        <f>IF(M1957=People!$B$5,People!$A$5,IF(M1957=People!$B$4,People!$A$4,IF(M1957=People!$B$3,People!$A$3,IF(M1957=People!$B$2,People!$A$2,0))))</f>
        <v>Chuck Magee</v>
      </c>
      <c r="W1957" t="str">
        <f>IFERROR(INDEX(Returns!A:A,MATCH(B1957,Returns!B:B,0)),"No")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8">
        <v>0</v>
      </c>
      <c r="U1958" s="1">
        <v>40.31280000000001</v>
      </c>
      <c r="V1958" t="str">
        <f>IF(M1958=People!$B$5,People!$A$5,IF(M1958=People!$B$4,People!$A$4,IF(M1958=People!$B$3,People!$A$3,IF(M1958=People!$B$2,People!$A$2,0))))</f>
        <v>Chuck Magee</v>
      </c>
      <c r="W1958" t="str">
        <f>IFERROR(INDEX(Returns!A:A,MATCH(B1958,Returns!B:B,0)),"No")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8">
        <v>0</v>
      </c>
      <c r="U1959" s="1">
        <v>7.7039999999999988</v>
      </c>
      <c r="V1959" t="str">
        <f>IF(M1959=People!$B$5,People!$A$5,IF(M1959=People!$B$4,People!$A$4,IF(M1959=People!$B$3,People!$A$3,IF(M1959=People!$B$2,People!$A$2,0))))</f>
        <v>Chuck Magee</v>
      </c>
      <c r="W1959" t="str">
        <f>IFERROR(INDEX(Returns!A:A,MATCH(B1959,Returns!B:B,0)),"No")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8">
        <v>0</v>
      </c>
      <c r="U1960" s="1">
        <v>7.7759999999999998</v>
      </c>
      <c r="V1960" t="str">
        <f>IF(M1960=People!$B$5,People!$A$5,IF(M1960=People!$B$4,People!$A$4,IF(M1960=People!$B$3,People!$A$3,IF(M1960=People!$B$2,People!$A$2,0))))</f>
        <v>Kelly Williams</v>
      </c>
      <c r="W1960" t="str">
        <f>IFERROR(INDEX(Returns!A:A,MATCH(B1960,Returns!B:B,0)),"No")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8">
        <v>0</v>
      </c>
      <c r="U1961" s="1">
        <v>14.615700000000004</v>
      </c>
      <c r="V1961" t="str">
        <f>IF(M1961=People!$B$5,People!$A$5,IF(M1961=People!$B$4,People!$A$4,IF(M1961=People!$B$3,People!$A$3,IF(M1961=People!$B$2,People!$A$2,0))))</f>
        <v>Kelly Williams</v>
      </c>
      <c r="W1961" t="str">
        <f>IFERROR(INDEX(Returns!A:A,MATCH(B1961,Returns!B:B,0)),"No")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8">
        <v>0</v>
      </c>
      <c r="U1962" s="1">
        <v>53.432999999999993</v>
      </c>
      <c r="V1962" t="str">
        <f>IF(M1962=People!$B$5,People!$A$5,IF(M1962=People!$B$4,People!$A$4,IF(M1962=People!$B$3,People!$A$3,IF(M1962=People!$B$2,People!$A$2,0))))</f>
        <v>Kelly Williams</v>
      </c>
      <c r="W1962" t="str">
        <f>IFERROR(INDEX(Returns!A:A,MATCH(B1962,Returns!B:B,0)),"No")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8">
        <v>0</v>
      </c>
      <c r="U1963" s="1">
        <v>6.7680000000000007</v>
      </c>
      <c r="V1963" t="str">
        <f>IF(M1963=People!$B$5,People!$A$5,IF(M1963=People!$B$4,People!$A$4,IF(M1963=People!$B$3,People!$A$3,IF(M1963=People!$B$2,People!$A$2,0))))</f>
        <v>Kelly Williams</v>
      </c>
      <c r="W1963" t="str">
        <f>IFERROR(INDEX(Returns!A:A,MATCH(B1963,Returns!B:B,0)),"No")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8">
        <v>0</v>
      </c>
      <c r="U1964" s="1">
        <v>6.5808</v>
      </c>
      <c r="V1964" t="str">
        <f>IF(M1964=People!$B$5,People!$A$5,IF(M1964=People!$B$4,People!$A$4,IF(M1964=People!$B$3,People!$A$3,IF(M1964=People!$B$2,People!$A$2,0))))</f>
        <v>Kelly Williams</v>
      </c>
      <c r="W1964" t="str">
        <f>IFERROR(INDEX(Returns!A:A,MATCH(B1964,Returns!B:B,0)),"No")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8">
        <v>0</v>
      </c>
      <c r="U1965" s="1">
        <v>11.703000000000001</v>
      </c>
      <c r="V1965" t="str">
        <f>IF(M1965=People!$B$5,People!$A$5,IF(M1965=People!$B$4,People!$A$4,IF(M1965=People!$B$3,People!$A$3,IF(M1965=People!$B$2,People!$A$2,0))))</f>
        <v>Kelly Williams</v>
      </c>
      <c r="W1965" t="str">
        <f>IFERROR(INDEX(Returns!A:A,MATCH(B1965,Returns!B:B,0)),"No")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8">
        <v>0</v>
      </c>
      <c r="U1966" s="1">
        <v>17.177399999999977</v>
      </c>
      <c r="V1966" t="str">
        <f>IF(M1966=People!$B$5,People!$A$5,IF(M1966=People!$B$4,People!$A$4,IF(M1966=People!$B$3,People!$A$3,IF(M1966=People!$B$2,People!$A$2,0))))</f>
        <v>Kelly Williams</v>
      </c>
      <c r="W1966" t="str">
        <f>IFERROR(INDEX(Returns!A:A,MATCH(B1966,Returns!B:B,0)),"No")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8">
        <v>0</v>
      </c>
      <c r="U1967" s="1">
        <v>7.2539999999999978</v>
      </c>
      <c r="V1967" t="str">
        <f>IF(M1967=People!$B$5,People!$A$5,IF(M1967=People!$B$4,People!$A$4,IF(M1967=People!$B$3,People!$A$3,IF(M1967=People!$B$2,People!$A$2,0))))</f>
        <v>Kelly Williams</v>
      </c>
      <c r="W1967" t="str">
        <f>IFERROR(INDEX(Returns!A:A,MATCH(B1967,Returns!B:B,0)),"No")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8">
        <v>0</v>
      </c>
      <c r="U1968" s="1">
        <v>78.951599999999999</v>
      </c>
      <c r="V1968" t="str">
        <f>IF(M1968=People!$B$5,People!$A$5,IF(M1968=People!$B$4,People!$A$4,IF(M1968=People!$B$3,People!$A$3,IF(M1968=People!$B$2,People!$A$2,0))))</f>
        <v>Chuck Magee</v>
      </c>
      <c r="W1968" t="str">
        <f>IFERROR(INDEX(Returns!A:A,MATCH(B1968,Returns!B:B,0)),"No")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8">
        <v>0</v>
      </c>
      <c r="U1969" s="1">
        <v>20.154999999999994</v>
      </c>
      <c r="V1969" t="str">
        <f>IF(M1969=People!$B$5,People!$A$5,IF(M1969=People!$B$4,People!$A$4,IF(M1969=People!$B$3,People!$A$3,IF(M1969=People!$B$2,People!$A$2,0))))</f>
        <v>Chuck Magee</v>
      </c>
      <c r="W1969" t="str">
        <f>IFERROR(INDEX(Returns!A:A,MATCH(B1969,Returns!B:B,0)),"No")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8">
        <v>0</v>
      </c>
      <c r="U1970" s="1">
        <v>79.891199999999998</v>
      </c>
      <c r="V1970" t="str">
        <f>IF(M1970=People!$B$5,People!$A$5,IF(M1970=People!$B$4,People!$A$4,IF(M1970=People!$B$3,People!$A$3,IF(M1970=People!$B$2,People!$A$2,0))))</f>
        <v>Chuck Magee</v>
      </c>
      <c r="W1970" t="str">
        <f>IFERROR(INDEX(Returns!A:A,MATCH(B1970,Returns!B:B,0)),"No")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8">
        <v>0</v>
      </c>
      <c r="U1971" s="1">
        <v>102.18599999999998</v>
      </c>
      <c r="V1971" t="str">
        <f>IF(M1971=People!$B$5,People!$A$5,IF(M1971=People!$B$4,People!$A$4,IF(M1971=People!$B$3,People!$A$3,IF(M1971=People!$B$2,People!$A$2,0))))</f>
        <v>Kelly Williams</v>
      </c>
      <c r="W1971" t="str">
        <f>IFERROR(INDEX(Returns!A:A,MATCH(B1971,Returns!B:B,0)),"No")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8">
        <v>0.2</v>
      </c>
      <c r="U1972" s="1">
        <v>0.64079999999999981</v>
      </c>
      <c r="V1972" t="str">
        <f>IF(M1972=People!$B$5,People!$A$5,IF(M1972=People!$B$4,People!$A$4,IF(M1972=People!$B$3,People!$A$3,IF(M1972=People!$B$2,People!$A$2,0))))</f>
        <v>Kelly Williams</v>
      </c>
      <c r="W1972" t="str">
        <f>IFERROR(INDEX(Returns!A:A,MATCH(B1972,Returns!B:B,0)),"No")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8">
        <v>0.2</v>
      </c>
      <c r="U1973" s="1">
        <v>76.639499999999984</v>
      </c>
      <c r="V1973" t="str">
        <f>IF(M1973=People!$B$5,People!$A$5,IF(M1973=People!$B$4,People!$A$4,IF(M1973=People!$B$3,People!$A$3,IF(M1973=People!$B$2,People!$A$2,0))))</f>
        <v>Kelly Williams</v>
      </c>
      <c r="W1973" t="str">
        <f>IFERROR(INDEX(Returns!A:A,MATCH(B1973,Returns!B:B,0)),"No")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8">
        <v>0.8</v>
      </c>
      <c r="U1974" s="1">
        <v>-8.6768000000000018</v>
      </c>
      <c r="V1974" t="str">
        <f>IF(M1974=People!$B$5,People!$A$5,IF(M1974=People!$B$4,People!$A$4,IF(M1974=People!$B$3,People!$A$3,IF(M1974=People!$B$2,People!$A$2,0))))</f>
        <v>Kelly Williams</v>
      </c>
      <c r="W1974" t="str">
        <f>IFERROR(INDEX(Returns!A:A,MATCH(B1974,Returns!B:B,0)),"No")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8">
        <v>0.2</v>
      </c>
      <c r="U1975" s="1">
        <v>0.4705999999999998</v>
      </c>
      <c r="V1975" t="str">
        <f>IF(M1975=People!$B$5,People!$A$5,IF(M1975=People!$B$4,People!$A$4,IF(M1975=People!$B$3,People!$A$3,IF(M1975=People!$B$2,People!$A$2,0))))</f>
        <v>Kelly Williams</v>
      </c>
      <c r="W1975" t="str">
        <f>IFERROR(INDEX(Returns!A:A,MATCH(B1975,Returns!B:B,0)),"No")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8">
        <v>0.2</v>
      </c>
      <c r="U1976" s="1">
        <v>-2.188500000000003</v>
      </c>
      <c r="V1976" t="str">
        <f>IF(M1976=People!$B$5,People!$A$5,IF(M1976=People!$B$4,People!$A$4,IF(M1976=People!$B$3,People!$A$3,IF(M1976=People!$B$2,People!$A$2,0))))</f>
        <v>Kelly Williams</v>
      </c>
      <c r="W1976" t="str">
        <f>IFERROR(INDEX(Returns!A:A,MATCH(B1976,Returns!B:B,0)),"No")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8">
        <v>0</v>
      </c>
      <c r="U1977" s="1">
        <v>11.038799999999981</v>
      </c>
      <c r="V1977" t="str">
        <f>IF(M1977=People!$B$5,People!$A$5,IF(M1977=People!$B$4,People!$A$4,IF(M1977=People!$B$3,People!$A$3,IF(M1977=People!$B$2,People!$A$2,0))))</f>
        <v>Cassandra Brandow</v>
      </c>
      <c r="W1977" t="str">
        <f>IFERROR(INDEX(Returns!A:A,MATCH(B1977,Returns!B:B,0)),"No")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8">
        <v>0</v>
      </c>
      <c r="U1978" s="1">
        <v>362.68699999999995</v>
      </c>
      <c r="V1978" t="str">
        <f>IF(M1978=People!$B$5,People!$A$5,IF(M1978=People!$B$4,People!$A$4,IF(M1978=People!$B$3,People!$A$3,IF(M1978=People!$B$2,People!$A$2,0))))</f>
        <v>Cassandra Brandow</v>
      </c>
      <c r="W1978" t="str">
        <f>IFERROR(INDEX(Returns!A:A,MATCH(B1978,Returns!B:B,0)),"No")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8">
        <v>0</v>
      </c>
      <c r="U1979" s="1">
        <v>70.964399999999983</v>
      </c>
      <c r="V1979" t="str">
        <f>IF(M1979=People!$B$5,People!$A$5,IF(M1979=People!$B$4,People!$A$4,IF(M1979=People!$B$3,People!$A$3,IF(M1979=People!$B$2,People!$A$2,0))))</f>
        <v>Cassandra Brandow</v>
      </c>
      <c r="W1979" t="str">
        <f>IFERROR(INDEX(Returns!A:A,MATCH(B1979,Returns!B:B,0)),"No")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28">
        <v>5.2480000000000002</v>
      </c>
      <c r="S1980" s="1">
        <v>2</v>
      </c>
      <c r="T1980" s="8">
        <v>0.2</v>
      </c>
      <c r="U1980" s="1">
        <v>0.59039999999999915</v>
      </c>
      <c r="V1980" t="str">
        <f>IF(M1980=People!$B$5,People!$A$5,IF(M1980=People!$B$4,People!$A$4,IF(M1980=People!$B$3,People!$A$3,IF(M1980=People!$B$2,People!$A$2,0))))</f>
        <v>Anna Andreadi</v>
      </c>
      <c r="W1980" t="str">
        <f>IFERROR(INDEX(Returns!A:A,MATCH(B1980,Returns!B:B,0)),"No")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28">
        <v>933.53600000000006</v>
      </c>
      <c r="S1981" s="1">
        <v>4</v>
      </c>
      <c r="T1981" s="8">
        <v>0.2</v>
      </c>
      <c r="U1981" s="1">
        <v>105.02279999999996</v>
      </c>
      <c r="V1981" t="str">
        <f>IF(M1981=People!$B$5,People!$A$5,IF(M1981=People!$B$4,People!$A$4,IF(M1981=People!$B$3,People!$A$3,IF(M1981=People!$B$2,People!$A$2,0))))</f>
        <v>Anna Andreadi</v>
      </c>
      <c r="W1981" t="str">
        <f>IFERROR(INDEX(Returns!A:A,MATCH(B1981,Returns!B:B,0)),"No")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28">
        <v>42.975999999999999</v>
      </c>
      <c r="S1982" s="1">
        <v>4</v>
      </c>
      <c r="T1982" s="8">
        <v>0.2</v>
      </c>
      <c r="U1982" s="1">
        <v>4.2976000000000028</v>
      </c>
      <c r="V1982" t="str">
        <f>IF(M1982=People!$B$5,People!$A$5,IF(M1982=People!$B$4,People!$A$4,IF(M1982=People!$B$3,People!$A$3,IF(M1982=People!$B$2,People!$A$2,0))))</f>
        <v>Anna Andreadi</v>
      </c>
      <c r="W1982" t="str">
        <f>IFERROR(INDEX(Returns!A:A,MATCH(B1982,Returns!B:B,0)),"No")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8">
        <v>0</v>
      </c>
      <c r="U1983" s="1">
        <v>1.8047999999999997</v>
      </c>
      <c r="V1983" t="str">
        <f>IF(M1983=People!$B$5,People!$A$5,IF(M1983=People!$B$4,People!$A$4,IF(M1983=People!$B$3,People!$A$3,IF(M1983=People!$B$2,People!$A$2,0))))</f>
        <v>Cassandra Brandow</v>
      </c>
      <c r="W1983" t="str">
        <f>IFERROR(INDEX(Returns!A:A,MATCH(B1983,Returns!B:B,0)),"No")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8">
        <v>0</v>
      </c>
      <c r="U1984" s="1">
        <v>134.3888</v>
      </c>
      <c r="V1984" t="str">
        <f>IF(M1984=People!$B$5,People!$A$5,IF(M1984=People!$B$4,People!$A$4,IF(M1984=People!$B$3,People!$A$3,IF(M1984=People!$B$2,People!$A$2,0))))</f>
        <v>Kelly Williams</v>
      </c>
      <c r="W1984" t="str">
        <f>IFERROR(INDEX(Returns!A:A,MATCH(B1984,Returns!B:B,0)),"No")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28">
        <v>320.88</v>
      </c>
      <c r="S1985" s="1">
        <v>6</v>
      </c>
      <c r="T1985" s="8">
        <v>0</v>
      </c>
      <c r="U1985" s="1">
        <v>93.055199999999957</v>
      </c>
      <c r="V1985" t="str">
        <f>IF(M1985=People!$B$5,People!$A$5,IF(M1985=People!$B$4,People!$A$4,IF(M1985=People!$B$3,People!$A$3,IF(M1985=People!$B$2,People!$A$2,0))))</f>
        <v>Anna Andreadi</v>
      </c>
      <c r="W1985" t="str">
        <f>IFERROR(INDEX(Returns!A:A,MATCH(B1985,Returns!B:B,0)),"No")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28">
        <v>23.88</v>
      </c>
      <c r="S1986" s="1">
        <v>3</v>
      </c>
      <c r="T1986" s="8">
        <v>0</v>
      </c>
      <c r="U1986" s="1">
        <v>10.507200000000001</v>
      </c>
      <c r="V1986" t="str">
        <f>IF(M1986=People!$B$5,People!$A$5,IF(M1986=People!$B$4,People!$A$4,IF(M1986=People!$B$3,People!$A$3,IF(M1986=People!$B$2,People!$A$2,0))))</f>
        <v>Anna Andreadi</v>
      </c>
      <c r="W1986" t="str">
        <f>IFERROR(INDEX(Returns!A:A,MATCH(B1986,Returns!B:B,0)),"No")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28">
        <v>26.76</v>
      </c>
      <c r="S1987" s="1">
        <v>4</v>
      </c>
      <c r="T1987" s="8">
        <v>0</v>
      </c>
      <c r="U1987" s="1">
        <v>12.3096</v>
      </c>
      <c r="V1987" t="str">
        <f>IF(M1987=People!$B$5,People!$A$5,IF(M1987=People!$B$4,People!$A$4,IF(M1987=People!$B$3,People!$A$3,IF(M1987=People!$B$2,People!$A$2,0))))</f>
        <v>Anna Andreadi</v>
      </c>
      <c r="W1987" t="str">
        <f>IFERROR(INDEX(Returns!A:A,MATCH(B1987,Returns!B:B,0)),"No")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8">
        <v>0.4</v>
      </c>
      <c r="U1988" s="1">
        <v>191.99680000000001</v>
      </c>
      <c r="V1988" t="str">
        <f>IF(M1988=People!$B$5,People!$A$5,IF(M1988=People!$B$4,People!$A$4,IF(M1988=People!$B$3,People!$A$3,IF(M1988=People!$B$2,People!$A$2,0))))</f>
        <v>Chuck Magee</v>
      </c>
      <c r="W1988" t="str">
        <f>IFERROR(INDEX(Returns!A:A,MATCH(B1988,Returns!B:B,0)),"No")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8">
        <v>0</v>
      </c>
      <c r="U1989" s="1">
        <v>7.9212000000000007</v>
      </c>
      <c r="V1989" t="str">
        <f>IF(M1989=People!$B$5,People!$A$5,IF(M1989=People!$B$4,People!$A$4,IF(M1989=People!$B$3,People!$A$3,IF(M1989=People!$B$2,People!$A$2,0))))</f>
        <v>Kelly Williams</v>
      </c>
      <c r="W1989" t="str">
        <f>IFERROR(INDEX(Returns!A:A,MATCH(B1989,Returns!B:B,0)),"No")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8">
        <v>0</v>
      </c>
      <c r="U1990" s="1">
        <v>215.11979999999994</v>
      </c>
      <c r="V1990" t="str">
        <f>IF(M1990=People!$B$5,People!$A$5,IF(M1990=People!$B$4,People!$A$4,IF(M1990=People!$B$3,People!$A$3,IF(M1990=People!$B$2,People!$A$2,0))))</f>
        <v>Kelly Williams</v>
      </c>
      <c r="W1990" t="str">
        <f>IFERROR(INDEX(Returns!A:A,MATCH(B1990,Returns!B:B,0)),"No")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8">
        <v>0</v>
      </c>
      <c r="U1991" s="1">
        <v>12.323399999999999</v>
      </c>
      <c r="V1991" t="str">
        <f>IF(M1991=People!$B$5,People!$A$5,IF(M1991=People!$B$4,People!$A$4,IF(M1991=People!$B$3,People!$A$3,IF(M1991=People!$B$2,People!$A$2,0))))</f>
        <v>Kelly Williams</v>
      </c>
      <c r="W1991" t="str">
        <f>IFERROR(INDEX(Returns!A:A,MATCH(B1991,Returns!B:B,0)),"No")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8">
        <v>0</v>
      </c>
      <c r="U1992" s="1">
        <v>8.4966000000000008</v>
      </c>
      <c r="V1992" t="str">
        <f>IF(M1992=People!$B$5,People!$A$5,IF(M1992=People!$B$4,People!$A$4,IF(M1992=People!$B$3,People!$A$3,IF(M1992=People!$B$2,People!$A$2,0))))</f>
        <v>Kelly Williams</v>
      </c>
      <c r="W1992" t="str">
        <f>IFERROR(INDEX(Returns!A:A,MATCH(B1992,Returns!B:B,0)),"No")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8">
        <v>0.7</v>
      </c>
      <c r="U1993" s="1">
        <v>-3.7995999999999981</v>
      </c>
      <c r="V1993" t="str">
        <f>IF(M1993=People!$B$5,People!$A$5,IF(M1993=People!$B$4,People!$A$4,IF(M1993=People!$B$3,People!$A$3,IF(M1993=People!$B$2,People!$A$2,0))))</f>
        <v>Chuck Magee</v>
      </c>
      <c r="W1993" t="str">
        <f>IFERROR(INDEX(Returns!A:A,MATCH(B1993,Returns!B:B,0)),"No")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28">
        <v>71.040000000000006</v>
      </c>
      <c r="S1994" s="1">
        <v>6</v>
      </c>
      <c r="T1994" s="8">
        <v>0.2</v>
      </c>
      <c r="U1994" s="1">
        <v>26.640000000000004</v>
      </c>
      <c r="V1994" t="str">
        <f>IF(M1994=People!$B$5,People!$A$5,IF(M1994=People!$B$4,People!$A$4,IF(M1994=People!$B$3,People!$A$3,IF(M1994=People!$B$2,People!$A$2,0))))</f>
        <v>Anna Andreadi</v>
      </c>
      <c r="W1994" t="str">
        <f>IFERROR(INDEX(Returns!A:A,MATCH(B1994,Returns!B:B,0)),"No")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28">
        <v>5.3440000000000003</v>
      </c>
      <c r="S1995" s="1">
        <v>2</v>
      </c>
      <c r="T1995" s="8">
        <v>0.2</v>
      </c>
      <c r="U1995" s="1">
        <v>0.73479999999999923</v>
      </c>
      <c r="V1995" t="str">
        <f>IF(M1995=People!$B$5,People!$A$5,IF(M1995=People!$B$4,People!$A$4,IF(M1995=People!$B$3,People!$A$3,IF(M1995=People!$B$2,People!$A$2,0))))</f>
        <v>Anna Andreadi</v>
      </c>
      <c r="W1995" t="str">
        <f>IFERROR(INDEX(Returns!A:A,MATCH(B1995,Returns!B:B,0)),"No")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28">
        <v>11.304</v>
      </c>
      <c r="S1996" s="1">
        <v>3</v>
      </c>
      <c r="T1996" s="8">
        <v>0.2</v>
      </c>
      <c r="U1996" s="1">
        <v>-2.1194999999999999</v>
      </c>
      <c r="V1996" t="str">
        <f>IF(M1996=People!$B$5,People!$A$5,IF(M1996=People!$B$4,People!$A$4,IF(M1996=People!$B$3,People!$A$3,IF(M1996=People!$B$2,People!$A$2,0))))</f>
        <v>Anna Andreadi</v>
      </c>
      <c r="W1996" t="str">
        <f>IFERROR(INDEX(Returns!A:A,MATCH(B1996,Returns!B:B,0)),"No")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8">
        <v>0.8</v>
      </c>
      <c r="U1997" s="1">
        <v>-766.01199999999994</v>
      </c>
      <c r="V1997" t="str">
        <f>IF(M1997=People!$B$5,People!$A$5,IF(M1997=People!$B$4,People!$A$4,IF(M1997=People!$B$3,People!$A$3,IF(M1997=People!$B$2,People!$A$2,0))))</f>
        <v>Kelly Williams</v>
      </c>
      <c r="W1997" t="str">
        <f>IFERROR(INDEX(Returns!A:A,MATCH(B1997,Returns!B:B,0)),"No")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8">
        <v>0.6</v>
      </c>
      <c r="U1998" s="1">
        <v>-3.719599999999998</v>
      </c>
      <c r="V1998" t="str">
        <f>IF(M1998=People!$B$5,People!$A$5,IF(M1998=People!$B$4,People!$A$4,IF(M1998=People!$B$3,People!$A$3,IF(M1998=People!$B$2,People!$A$2,0))))</f>
        <v>Kelly Williams</v>
      </c>
      <c r="W1998" t="str">
        <f>IFERROR(INDEX(Returns!A:A,MATCH(B1998,Returns!B:B,0)),"No")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8">
        <v>0</v>
      </c>
      <c r="U1999" s="1">
        <v>7.1999999999999993</v>
      </c>
      <c r="V1999" t="str">
        <f>IF(M1999=People!$B$5,People!$A$5,IF(M1999=People!$B$4,People!$A$4,IF(M1999=People!$B$3,People!$A$3,IF(M1999=People!$B$2,People!$A$2,0))))</f>
        <v>Cassandra Brandow</v>
      </c>
      <c r="W1999" t="str">
        <f>IFERROR(INDEX(Returns!A:A,MATCH(B1999,Returns!B:B,0)),"No")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8">
        <v>0</v>
      </c>
      <c r="U2000" s="1">
        <v>42.018600000000006</v>
      </c>
      <c r="V2000" t="str">
        <f>IF(M2000=People!$B$5,People!$A$5,IF(M2000=People!$B$4,People!$A$4,IF(M2000=People!$B$3,People!$A$3,IF(M2000=People!$B$2,People!$A$2,0))))</f>
        <v>Cassandra Brandow</v>
      </c>
      <c r="W2000" t="str">
        <f>IFERROR(INDEX(Returns!A:A,MATCH(B2000,Returns!B:B,0)),"No")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8">
        <v>0</v>
      </c>
      <c r="U2001" s="1">
        <v>42.035499999999985</v>
      </c>
      <c r="V2001" t="str">
        <f>IF(M2001=People!$B$5,People!$A$5,IF(M2001=People!$B$4,People!$A$4,IF(M2001=People!$B$3,People!$A$3,IF(M2001=People!$B$2,People!$A$2,0))))</f>
        <v>Cassandra Brandow</v>
      </c>
      <c r="W2001" t="str">
        <f>IFERROR(INDEX(Returns!A:A,MATCH(B2001,Returns!B:B,0)),"No")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28">
        <v>199.95000000000002</v>
      </c>
      <c r="S2002" s="1">
        <v>5</v>
      </c>
      <c r="T2002" s="8">
        <v>0</v>
      </c>
      <c r="U2002" s="1">
        <v>21.994499999999988</v>
      </c>
      <c r="V2002" t="str">
        <f>IF(M2002=People!$B$5,People!$A$5,IF(M2002=People!$B$4,People!$A$4,IF(M2002=People!$B$3,People!$A$3,IF(M2002=People!$B$2,People!$A$2,0))))</f>
        <v>Anna Andreadi</v>
      </c>
      <c r="W2002" t="str">
        <f>IFERROR(INDEX(Returns!A:A,MATCH(B2002,Returns!B:B,0)),"No")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28">
        <v>41.86</v>
      </c>
      <c r="S2003" s="1">
        <v>7</v>
      </c>
      <c r="T2003" s="8">
        <v>0</v>
      </c>
      <c r="U2003" s="1">
        <v>14.232399999999998</v>
      </c>
      <c r="V2003" t="str">
        <f>IF(M2003=People!$B$5,People!$A$5,IF(M2003=People!$B$4,People!$A$4,IF(M2003=People!$B$3,People!$A$3,IF(M2003=People!$B$2,People!$A$2,0))))</f>
        <v>Anna Andreadi</v>
      </c>
      <c r="W2003" t="str">
        <f>IFERROR(INDEX(Returns!A:A,MATCH(B2003,Returns!B:B,0)),"No")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8">
        <v>0</v>
      </c>
      <c r="U2004" s="1">
        <v>9.5940000000000012</v>
      </c>
      <c r="V2004" t="str">
        <f>IF(M2004=People!$B$5,People!$A$5,IF(M2004=People!$B$4,People!$A$4,IF(M2004=People!$B$3,People!$A$3,IF(M2004=People!$B$2,People!$A$2,0))))</f>
        <v>Cassandra Brandow</v>
      </c>
      <c r="W2004" t="str">
        <f>IFERROR(INDEX(Returns!A:A,MATCH(B2004,Returns!B:B,0)),"No")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8">
        <v>0</v>
      </c>
      <c r="U2005" s="1">
        <v>76.112499999999983</v>
      </c>
      <c r="V2005" t="str">
        <f>IF(M2005=People!$B$5,People!$A$5,IF(M2005=People!$B$4,People!$A$4,IF(M2005=People!$B$3,People!$A$3,IF(M2005=People!$B$2,People!$A$2,0))))</f>
        <v>Cassandra Brandow</v>
      </c>
      <c r="W2005" t="str">
        <f>IFERROR(INDEX(Returns!A:A,MATCH(B2005,Returns!B:B,0)),"No")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8">
        <v>0.8</v>
      </c>
      <c r="U2006" s="1">
        <v>-17.045999999999999</v>
      </c>
      <c r="V2006" t="str">
        <f>IF(M2006=People!$B$5,People!$A$5,IF(M2006=People!$B$4,People!$A$4,IF(M2006=People!$B$3,People!$A$3,IF(M2006=People!$B$2,People!$A$2,0))))</f>
        <v>Kelly Williams</v>
      </c>
      <c r="W2006" t="str">
        <f>IFERROR(INDEX(Returns!A:A,MATCH(B2006,Returns!B:B,0)),"No")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8">
        <v>0</v>
      </c>
      <c r="U2007" s="1">
        <v>11.575199999999999</v>
      </c>
      <c r="V2007" t="str">
        <f>IF(M2007=People!$B$5,People!$A$5,IF(M2007=People!$B$4,People!$A$4,IF(M2007=People!$B$3,People!$A$3,IF(M2007=People!$B$2,People!$A$2,0))))</f>
        <v>Kelly Williams</v>
      </c>
      <c r="W2007" t="str">
        <f>IFERROR(INDEX(Returns!A:A,MATCH(B2007,Returns!B:B,0)),"No")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8">
        <v>0</v>
      </c>
      <c r="U2008" s="1">
        <v>16.160200000000003</v>
      </c>
      <c r="V2008" t="str">
        <f>IF(M2008=People!$B$5,People!$A$5,IF(M2008=People!$B$4,People!$A$4,IF(M2008=People!$B$3,People!$A$3,IF(M2008=People!$B$2,People!$A$2,0))))</f>
        <v>Kelly Williams</v>
      </c>
      <c r="W2008" t="str">
        <f>IFERROR(INDEX(Returns!A:A,MATCH(B2008,Returns!B:B,0)),"No")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8">
        <v>0.3</v>
      </c>
      <c r="U2009" s="1">
        <v>-36.674399999999991</v>
      </c>
      <c r="V2009" t="str">
        <f>IF(M2009=People!$B$5,People!$A$5,IF(M2009=People!$B$4,People!$A$4,IF(M2009=People!$B$3,People!$A$3,IF(M2009=People!$B$2,People!$A$2,0))))</f>
        <v>Kelly Williams</v>
      </c>
      <c r="W2009" t="str">
        <f>IFERROR(INDEX(Returns!A:A,MATCH(B2009,Returns!B:B,0)),"No")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8">
        <v>0.2</v>
      </c>
      <c r="U2010" s="1">
        <v>0.47519999999999984</v>
      </c>
      <c r="V2010" t="str">
        <f>IF(M2010=People!$B$5,People!$A$5,IF(M2010=People!$B$4,People!$A$4,IF(M2010=People!$B$3,People!$A$3,IF(M2010=People!$B$2,People!$A$2,0))))</f>
        <v>Cassandra Brandow</v>
      </c>
      <c r="W2010" t="str">
        <f>IFERROR(INDEX(Returns!A:A,MATCH(B2010,Returns!B:B,0)),"No")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8">
        <v>0.2</v>
      </c>
      <c r="U2011" s="1">
        <v>29.142400000000009</v>
      </c>
      <c r="V2011" t="str">
        <f>IF(M2011=People!$B$5,People!$A$5,IF(M2011=People!$B$4,People!$A$4,IF(M2011=People!$B$3,People!$A$3,IF(M2011=People!$B$2,People!$A$2,0))))</f>
        <v>Cassandra Brandow</v>
      </c>
      <c r="W2011" t="str">
        <f>IFERROR(INDEX(Returns!A:A,MATCH(B2011,Returns!B:B,0)),"No")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8">
        <v>0.2</v>
      </c>
      <c r="U2012" s="1">
        <v>7.7799999999999976</v>
      </c>
      <c r="V2012" t="str">
        <f>IF(M2012=People!$B$5,People!$A$5,IF(M2012=People!$B$4,People!$A$4,IF(M2012=People!$B$3,People!$A$3,IF(M2012=People!$B$2,People!$A$2,0))))</f>
        <v>Cassandra Brandow</v>
      </c>
      <c r="W2012" t="str">
        <f>IFERROR(INDEX(Returns!A:A,MATCH(B2012,Returns!B:B,0)),"No")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8">
        <v>0.2</v>
      </c>
      <c r="U2013" s="1">
        <v>35.996400000000001</v>
      </c>
      <c r="V2013" t="str">
        <f>IF(M2013=People!$B$5,People!$A$5,IF(M2013=People!$B$4,People!$A$4,IF(M2013=People!$B$3,People!$A$3,IF(M2013=People!$B$2,People!$A$2,0))))</f>
        <v>Kelly Williams</v>
      </c>
      <c r="W2013" t="str">
        <f>IFERROR(INDEX(Returns!A:A,MATCH(B2013,Returns!B:B,0)),"No")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8">
        <v>0.2</v>
      </c>
      <c r="U2014" s="1">
        <v>4.6344000000000012</v>
      </c>
      <c r="V2014" t="str">
        <f>IF(M2014=People!$B$5,People!$A$5,IF(M2014=People!$B$4,People!$A$4,IF(M2014=People!$B$3,People!$A$3,IF(M2014=People!$B$2,People!$A$2,0))))</f>
        <v>Kelly Williams</v>
      </c>
      <c r="W2014" t="str">
        <f>IFERROR(INDEX(Returns!A:A,MATCH(B2014,Returns!B:B,0)),"No")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8">
        <v>0</v>
      </c>
      <c r="U2015" s="1">
        <v>84.23520000000002</v>
      </c>
      <c r="V2015" t="str">
        <f>IF(M2015=People!$B$5,People!$A$5,IF(M2015=People!$B$4,People!$A$4,IF(M2015=People!$B$3,People!$A$3,IF(M2015=People!$B$2,People!$A$2,0))))</f>
        <v>Cassandra Brandow</v>
      </c>
      <c r="W2015" t="str">
        <f>IFERROR(INDEX(Returns!A:A,MATCH(B2015,Returns!B:B,0)),"No")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8">
        <v>0</v>
      </c>
      <c r="U2016" s="1">
        <v>6.0167999999999999</v>
      </c>
      <c r="V2016" t="str">
        <f>IF(M2016=People!$B$5,People!$A$5,IF(M2016=People!$B$4,People!$A$4,IF(M2016=People!$B$3,People!$A$3,IF(M2016=People!$B$2,People!$A$2,0))))</f>
        <v>Cassandra Brandow</v>
      </c>
      <c r="W2016" t="str">
        <f>IFERROR(INDEX(Returns!A:A,MATCH(B2016,Returns!B:B,0)),"No")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8">
        <v>0</v>
      </c>
      <c r="U2017" s="1">
        <v>117.0104</v>
      </c>
      <c r="V2017" t="str">
        <f>IF(M2017=People!$B$5,People!$A$5,IF(M2017=People!$B$4,People!$A$4,IF(M2017=People!$B$3,People!$A$3,IF(M2017=People!$B$2,People!$A$2,0))))</f>
        <v>Cassandra Brandow</v>
      </c>
      <c r="W2017" t="str">
        <f>IFERROR(INDEX(Returns!A:A,MATCH(B2017,Returns!B:B,0)),"No")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28">
        <v>17.568000000000001</v>
      </c>
      <c r="S2018" s="1">
        <v>2</v>
      </c>
      <c r="T2018" s="8">
        <v>0.2</v>
      </c>
      <c r="U2018" s="1">
        <v>6.3684000000000003</v>
      </c>
      <c r="V2018" t="str">
        <f>IF(M2018=People!$B$5,People!$A$5,IF(M2018=People!$B$4,People!$A$4,IF(M2018=People!$B$3,People!$A$3,IF(M2018=People!$B$2,People!$A$2,0))))</f>
        <v>Anna Andreadi</v>
      </c>
      <c r="W2018" t="str">
        <f>IFERROR(INDEX(Returns!A:A,MATCH(B2018,Returns!B:B,0)),"No")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28">
        <v>14.62</v>
      </c>
      <c r="S2019" s="1">
        <v>2</v>
      </c>
      <c r="T2019" s="8">
        <v>0</v>
      </c>
      <c r="U2019" s="1">
        <v>6.8713999999999995</v>
      </c>
      <c r="V2019" t="str">
        <f>IF(M2019=People!$B$5,People!$A$5,IF(M2019=People!$B$4,People!$A$4,IF(M2019=People!$B$3,People!$A$3,IF(M2019=People!$B$2,People!$A$2,0))))</f>
        <v>Anna Andreadi</v>
      </c>
      <c r="W2019" t="str">
        <f>IFERROR(INDEX(Returns!A:A,MATCH(B2019,Returns!B:B,0)),"No")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28">
        <v>33.36</v>
      </c>
      <c r="S2020" s="1">
        <v>4</v>
      </c>
      <c r="T2020" s="8">
        <v>0</v>
      </c>
      <c r="U2020" s="1">
        <v>8.6736000000000004</v>
      </c>
      <c r="V2020" t="str">
        <f>IF(M2020=People!$B$5,People!$A$5,IF(M2020=People!$B$4,People!$A$4,IF(M2020=People!$B$3,People!$A$3,IF(M2020=People!$B$2,People!$A$2,0))))</f>
        <v>Anna Andreadi</v>
      </c>
      <c r="W2020" t="str">
        <f>IFERROR(INDEX(Returns!A:A,MATCH(B2020,Returns!B:B,0)),"No")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28">
        <v>40.14</v>
      </c>
      <c r="S2021" s="1">
        <v>6</v>
      </c>
      <c r="T2021" s="8">
        <v>0</v>
      </c>
      <c r="U2021" s="1">
        <v>19.668600000000001</v>
      </c>
      <c r="V2021" t="str">
        <f>IF(M2021=People!$B$5,People!$A$5,IF(M2021=People!$B$4,People!$A$4,IF(M2021=People!$B$3,People!$A$3,IF(M2021=People!$B$2,People!$A$2,0))))</f>
        <v>Anna Andreadi</v>
      </c>
      <c r="W2021" t="str">
        <f>IFERROR(INDEX(Returns!A:A,MATCH(B2021,Returns!B:B,0)),"No")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8">
        <v>0</v>
      </c>
      <c r="U2022" s="1">
        <v>481.86899999999986</v>
      </c>
      <c r="V2022" t="str">
        <f>IF(M2022=People!$B$5,People!$A$5,IF(M2022=People!$B$4,People!$A$4,IF(M2022=People!$B$3,People!$A$3,IF(M2022=People!$B$2,People!$A$2,0))))</f>
        <v>Chuck Magee</v>
      </c>
      <c r="W2022" t="str">
        <f>IFERROR(INDEX(Returns!A:A,MATCH(B2022,Returns!B:B,0)),"No")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8">
        <v>0</v>
      </c>
      <c r="U2023" s="1">
        <v>7.6679999999999993</v>
      </c>
      <c r="V2023" t="str">
        <f>IF(M2023=People!$B$5,People!$A$5,IF(M2023=People!$B$4,People!$A$4,IF(M2023=People!$B$3,People!$A$3,IF(M2023=People!$B$2,People!$A$2,0))))</f>
        <v>Chuck Magee</v>
      </c>
      <c r="W2023" t="str">
        <f>IFERROR(INDEX(Returns!A:A,MATCH(B2023,Returns!B:B,0)),"No")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8">
        <v>0</v>
      </c>
      <c r="U2024" s="1">
        <v>23.774400000000004</v>
      </c>
      <c r="V2024" t="str">
        <f>IF(M2024=People!$B$5,People!$A$5,IF(M2024=People!$B$4,People!$A$4,IF(M2024=People!$B$3,People!$A$3,IF(M2024=People!$B$2,People!$A$2,0))))</f>
        <v>Chuck Magee</v>
      </c>
      <c r="W2024" t="str">
        <f>IFERROR(INDEX(Returns!A:A,MATCH(B2024,Returns!B:B,0)),"No")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8">
        <v>0</v>
      </c>
      <c r="U2025" s="1">
        <v>244.24959999999999</v>
      </c>
      <c r="V2025" t="str">
        <f>IF(M2025=People!$B$5,People!$A$5,IF(M2025=People!$B$4,People!$A$4,IF(M2025=People!$B$3,People!$A$3,IF(M2025=People!$B$2,People!$A$2,0))))</f>
        <v>Chuck Magee</v>
      </c>
      <c r="W2025" t="str">
        <f>IFERROR(INDEX(Returns!A:A,MATCH(B2025,Returns!B:B,0)),"No")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28">
        <v>239.12000000000003</v>
      </c>
      <c r="S2026" s="1">
        <v>5</v>
      </c>
      <c r="T2026" s="8">
        <v>0.2</v>
      </c>
      <c r="U2026" s="1">
        <v>77.71399999999997</v>
      </c>
      <c r="V2026" t="str">
        <f>IF(M2026=People!$B$5,People!$A$5,IF(M2026=People!$B$4,People!$A$4,IF(M2026=People!$B$3,People!$A$3,IF(M2026=People!$B$2,People!$A$2,0))))</f>
        <v>Anna Andreadi</v>
      </c>
      <c r="W2026" t="str">
        <f>IFERROR(INDEX(Returns!A:A,MATCH(B2026,Returns!B:B,0)),"No")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28">
        <v>141.96</v>
      </c>
      <c r="S2027" s="1">
        <v>2</v>
      </c>
      <c r="T2027" s="8">
        <v>0</v>
      </c>
      <c r="U2027" s="1">
        <v>39.748800000000003</v>
      </c>
      <c r="V2027" t="str">
        <f>IF(M2027=People!$B$5,People!$A$5,IF(M2027=People!$B$4,People!$A$4,IF(M2027=People!$B$3,People!$A$3,IF(M2027=People!$B$2,People!$A$2,0))))</f>
        <v>Anna Andreadi</v>
      </c>
      <c r="W2027" t="str">
        <f>IFERROR(INDEX(Returns!A:A,MATCH(B2027,Returns!B:B,0)),"No")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28">
        <v>33.024000000000001</v>
      </c>
      <c r="S2028" s="1">
        <v>2</v>
      </c>
      <c r="T2028" s="8">
        <v>0.2</v>
      </c>
      <c r="U2028" s="1">
        <v>11.558399999999999</v>
      </c>
      <c r="V2028" t="str">
        <f>IF(M2028=People!$B$5,People!$A$5,IF(M2028=People!$B$4,People!$A$4,IF(M2028=People!$B$3,People!$A$3,IF(M2028=People!$B$2,People!$A$2,0))))</f>
        <v>Anna Andreadi</v>
      </c>
      <c r="W2028" t="str">
        <f>IFERROR(INDEX(Returns!A:A,MATCH(B2028,Returns!B:B,0)),"No")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28">
        <v>67.13600000000001</v>
      </c>
      <c r="S2029" s="1">
        <v>4</v>
      </c>
      <c r="T2029" s="8">
        <v>0.2</v>
      </c>
      <c r="U2029" s="1">
        <v>23.497599999999995</v>
      </c>
      <c r="V2029" t="str">
        <f>IF(M2029=People!$B$5,People!$A$5,IF(M2029=People!$B$4,People!$A$4,IF(M2029=People!$B$3,People!$A$3,IF(M2029=People!$B$2,People!$A$2,0))))</f>
        <v>Anna Andreadi</v>
      </c>
      <c r="W2029" t="str">
        <f>IFERROR(INDEX(Returns!A:A,MATCH(B2029,Returns!B:B,0)),"No")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8">
        <v>0</v>
      </c>
      <c r="U2030" s="1">
        <v>6.9230999999999998</v>
      </c>
      <c r="V2030" t="str">
        <f>IF(M2030=People!$B$5,People!$A$5,IF(M2030=People!$B$4,People!$A$4,IF(M2030=People!$B$3,People!$A$3,IF(M2030=People!$B$2,People!$A$2,0))))</f>
        <v>Chuck Magee</v>
      </c>
      <c r="W2030" t="str">
        <f>IFERROR(INDEX(Returns!A:A,MATCH(B2030,Returns!B:B,0)),"No")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8">
        <v>0</v>
      </c>
      <c r="U2031" s="1">
        <v>25.175999999999998</v>
      </c>
      <c r="V2031" t="str">
        <f>IF(M2031=People!$B$5,People!$A$5,IF(M2031=People!$B$4,People!$A$4,IF(M2031=People!$B$3,People!$A$3,IF(M2031=People!$B$2,People!$A$2,0))))</f>
        <v>Chuck Magee</v>
      </c>
      <c r="W2031" t="str">
        <f>IFERROR(INDEX(Returns!A:A,MATCH(B2031,Returns!B:B,0)),"No")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8">
        <v>0</v>
      </c>
      <c r="U2032" s="1">
        <v>30.52</v>
      </c>
      <c r="V2032" t="str">
        <f>IF(M2032=People!$B$5,People!$A$5,IF(M2032=People!$B$4,People!$A$4,IF(M2032=People!$B$3,People!$A$3,IF(M2032=People!$B$2,People!$A$2,0))))</f>
        <v>Chuck Magee</v>
      </c>
      <c r="W2032" t="str">
        <f>IFERROR(INDEX(Returns!A:A,MATCH(B2032,Returns!B:B,0)),"No")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8">
        <v>0</v>
      </c>
      <c r="U2033" s="1">
        <v>5.1464999999999996</v>
      </c>
      <c r="V2033" t="str">
        <f>IF(M2033=People!$B$5,People!$A$5,IF(M2033=People!$B$4,People!$A$4,IF(M2033=People!$B$3,People!$A$3,IF(M2033=People!$B$2,People!$A$2,0))))</f>
        <v>Chuck Magee</v>
      </c>
      <c r="W2033" t="str">
        <f>IFERROR(INDEX(Returns!A:A,MATCH(B2033,Returns!B:B,0)),"No")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8">
        <v>0.2</v>
      </c>
      <c r="U2034" s="1">
        <v>3.2871999999999999</v>
      </c>
      <c r="V2034" t="str">
        <f>IF(M2034=People!$B$5,People!$A$5,IF(M2034=People!$B$4,People!$A$4,IF(M2034=People!$B$3,People!$A$3,IF(M2034=People!$B$2,People!$A$2,0))))</f>
        <v>Kelly Williams</v>
      </c>
      <c r="W2034" t="str">
        <f>IFERROR(INDEX(Returns!A:A,MATCH(B2034,Returns!B:B,0)),"No")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8">
        <v>0.2</v>
      </c>
      <c r="U2035" s="1">
        <v>0.8162000000000007</v>
      </c>
      <c r="V2035" t="str">
        <f>IF(M2035=People!$B$5,People!$A$5,IF(M2035=People!$B$4,People!$A$4,IF(M2035=People!$B$3,People!$A$3,IF(M2035=People!$B$2,People!$A$2,0))))</f>
        <v>Kelly Williams</v>
      </c>
      <c r="W2035" t="str">
        <f>IFERROR(INDEX(Returns!A:A,MATCH(B2035,Returns!B:B,0)),"No")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8">
        <v>0</v>
      </c>
      <c r="U2036" s="1">
        <v>3.8822000000000001</v>
      </c>
      <c r="V2036" t="str">
        <f>IF(M2036=People!$B$5,People!$A$5,IF(M2036=People!$B$4,People!$A$4,IF(M2036=People!$B$3,People!$A$3,IF(M2036=People!$B$2,People!$A$2,0))))</f>
        <v>Kelly Williams</v>
      </c>
      <c r="W2036" t="str">
        <f>IFERROR(INDEX(Returns!A:A,MATCH(B2036,Returns!B:B,0)),"No")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8">
        <v>0</v>
      </c>
      <c r="U2037" s="1">
        <v>51.294299999999964</v>
      </c>
      <c r="V2037" t="str">
        <f>IF(M2037=People!$B$5,People!$A$5,IF(M2037=People!$B$4,People!$A$4,IF(M2037=People!$B$3,People!$A$3,IF(M2037=People!$B$2,People!$A$2,0))))</f>
        <v>Kelly Williams</v>
      </c>
      <c r="W2037" t="str">
        <f>IFERROR(INDEX(Returns!A:A,MATCH(B2037,Returns!B:B,0)),"No")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28">
        <v>29.04</v>
      </c>
      <c r="S2038" s="1">
        <v>3</v>
      </c>
      <c r="T2038" s="8">
        <v>0</v>
      </c>
      <c r="U2038" s="1">
        <v>13.9392</v>
      </c>
      <c r="V2038" t="str">
        <f>IF(M2038=People!$B$5,People!$A$5,IF(M2038=People!$B$4,People!$A$4,IF(M2038=People!$B$3,People!$A$3,IF(M2038=People!$B$2,People!$A$2,0))))</f>
        <v>Anna Andreadi</v>
      </c>
      <c r="W2038" t="str">
        <f>IFERROR(INDEX(Returns!A:A,MATCH(B2038,Returns!B:B,0)),"No")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28">
        <v>14.62</v>
      </c>
      <c r="S2039" s="1">
        <v>2</v>
      </c>
      <c r="T2039" s="8">
        <v>0</v>
      </c>
      <c r="U2039" s="1">
        <v>6.8713999999999995</v>
      </c>
      <c r="V2039" t="str">
        <f>IF(M2039=People!$B$5,People!$A$5,IF(M2039=People!$B$4,People!$A$4,IF(M2039=People!$B$3,People!$A$3,IF(M2039=People!$B$2,People!$A$2,0))))</f>
        <v>Anna Andreadi</v>
      </c>
      <c r="W2039" t="str">
        <f>IFERROR(INDEX(Returns!A:A,MATCH(B2039,Returns!B:B,0)),"No")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28">
        <v>11.952000000000002</v>
      </c>
      <c r="S2040" s="1">
        <v>3</v>
      </c>
      <c r="T2040" s="8">
        <v>0.2</v>
      </c>
      <c r="U2040" s="1">
        <v>4.3326000000000002</v>
      </c>
      <c r="V2040" t="str">
        <f>IF(M2040=People!$B$5,People!$A$5,IF(M2040=People!$B$4,People!$A$4,IF(M2040=People!$B$3,People!$A$3,IF(M2040=People!$B$2,People!$A$2,0))))</f>
        <v>Anna Andreadi</v>
      </c>
      <c r="W2040" t="str">
        <f>IFERROR(INDEX(Returns!A:A,MATCH(B2040,Returns!B:B,0)),"No")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28">
        <v>4.5360000000000014</v>
      </c>
      <c r="S2041" s="1">
        <v>7</v>
      </c>
      <c r="T2041" s="8">
        <v>0.7</v>
      </c>
      <c r="U2041" s="1">
        <v>-3.3263999999999996</v>
      </c>
      <c r="V2041" t="str">
        <f>IF(M2041=People!$B$5,People!$A$5,IF(M2041=People!$B$4,People!$A$4,IF(M2041=People!$B$3,People!$A$3,IF(M2041=People!$B$2,People!$A$2,0))))</f>
        <v>Anna Andreadi</v>
      </c>
      <c r="W2041" t="str">
        <f>IFERROR(INDEX(Returns!A:A,MATCH(B2041,Returns!B:B,0)),"No")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28">
        <v>9.1560000000000006</v>
      </c>
      <c r="S2042" s="1">
        <v>2</v>
      </c>
      <c r="T2042" s="8">
        <v>0.7</v>
      </c>
      <c r="U2042" s="1">
        <v>-6.1039999999999974</v>
      </c>
      <c r="V2042" t="str">
        <f>IF(M2042=People!$B$5,People!$A$5,IF(M2042=People!$B$4,People!$A$4,IF(M2042=People!$B$3,People!$A$3,IF(M2042=People!$B$2,People!$A$2,0))))</f>
        <v>Anna Andreadi</v>
      </c>
      <c r="W2042" t="str">
        <f>IFERROR(INDEX(Returns!A:A,MATCH(B2042,Returns!B:B,0)),"No")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28">
        <v>75.36</v>
      </c>
      <c r="S2043" s="1">
        <v>5</v>
      </c>
      <c r="T2043" s="8">
        <v>0.2</v>
      </c>
      <c r="U2043" s="1">
        <v>20.724000000000007</v>
      </c>
      <c r="V2043" t="str">
        <f>IF(M2043=People!$B$5,People!$A$5,IF(M2043=People!$B$4,People!$A$4,IF(M2043=People!$B$3,People!$A$3,IF(M2043=People!$B$2,People!$A$2,0))))</f>
        <v>Anna Andreadi</v>
      </c>
      <c r="W2043" t="str">
        <f>IFERROR(INDEX(Returns!A:A,MATCH(B2043,Returns!B:B,0)),"No")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28">
        <v>57.504000000000005</v>
      </c>
      <c r="S2044" s="1">
        <v>6</v>
      </c>
      <c r="T2044" s="8">
        <v>0.2</v>
      </c>
      <c r="U2044" s="1">
        <v>20.1264</v>
      </c>
      <c r="V2044" t="str">
        <f>IF(M2044=People!$B$5,People!$A$5,IF(M2044=People!$B$4,People!$A$4,IF(M2044=People!$B$3,People!$A$3,IF(M2044=People!$B$2,People!$A$2,0))))</f>
        <v>Anna Andreadi</v>
      </c>
      <c r="W2044" t="str">
        <f>IFERROR(INDEX(Returns!A:A,MATCH(B2044,Returns!B:B,0)),"No")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8">
        <v>0.2</v>
      </c>
      <c r="U2045" s="1">
        <v>7.7728000000000002</v>
      </c>
      <c r="V2045" t="str">
        <f>IF(M2045=People!$B$5,People!$A$5,IF(M2045=People!$B$4,People!$A$4,IF(M2045=People!$B$3,People!$A$3,IF(M2045=People!$B$2,People!$A$2,0))))</f>
        <v>Chuck Magee</v>
      </c>
      <c r="W2045" t="str">
        <f>IFERROR(INDEX(Returns!A:A,MATCH(B2045,Returns!B:B,0)),"No")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8">
        <v>0.2</v>
      </c>
      <c r="U2046" s="1">
        <v>5.4432</v>
      </c>
      <c r="V2046" t="str">
        <f>IF(M2046=People!$B$5,People!$A$5,IF(M2046=People!$B$4,People!$A$4,IF(M2046=People!$B$3,People!$A$3,IF(M2046=People!$B$2,People!$A$2,0))))</f>
        <v>Kelly Williams</v>
      </c>
      <c r="W2046" t="str">
        <f>IFERROR(INDEX(Returns!A:A,MATCH(B2046,Returns!B:B,0)),"No")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8">
        <v>0</v>
      </c>
      <c r="U2047" s="1">
        <v>45.539199999999994</v>
      </c>
      <c r="V2047" t="str">
        <f>IF(M2047=People!$B$5,People!$A$5,IF(M2047=People!$B$4,People!$A$4,IF(M2047=People!$B$3,People!$A$3,IF(M2047=People!$B$2,People!$A$2,0))))</f>
        <v>Chuck Magee</v>
      </c>
      <c r="W2047" t="str">
        <f>IFERROR(INDEX(Returns!A:A,MATCH(B2047,Returns!B:B,0)),"No")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8">
        <v>0</v>
      </c>
      <c r="U2048" s="1">
        <v>280.59000000000003</v>
      </c>
      <c r="V2048" t="str">
        <f>IF(M2048=People!$B$5,People!$A$5,IF(M2048=People!$B$4,People!$A$4,IF(M2048=People!$B$3,People!$A$3,IF(M2048=People!$B$2,People!$A$2,0))))</f>
        <v>Chuck Magee</v>
      </c>
      <c r="W2048" t="str">
        <f>IFERROR(INDEX(Returns!A:A,MATCH(B2048,Returns!B:B,0)),"No")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8">
        <v>0</v>
      </c>
      <c r="U2049" s="1">
        <v>26.630399999999998</v>
      </c>
      <c r="V2049" t="str">
        <f>IF(M2049=People!$B$5,People!$A$5,IF(M2049=People!$B$4,People!$A$4,IF(M2049=People!$B$3,People!$A$3,IF(M2049=People!$B$2,People!$A$2,0))))</f>
        <v>Chuck Magee</v>
      </c>
      <c r="W2049" t="str">
        <f>IFERROR(INDEX(Returns!A:A,MATCH(B2049,Returns!B:B,0)),"No")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8">
        <v>0.2</v>
      </c>
      <c r="U2050" s="1">
        <v>36.224999999999966</v>
      </c>
      <c r="V2050" t="str">
        <f>IF(M2050=People!$B$5,People!$A$5,IF(M2050=People!$B$4,People!$A$4,IF(M2050=People!$B$3,People!$A$3,IF(M2050=People!$B$2,People!$A$2,0))))</f>
        <v>Chuck Magee</v>
      </c>
      <c r="W2050" t="str">
        <f>IFERROR(INDEX(Returns!A:A,MATCH(B2050,Returns!B:B,0)),"No")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8">
        <v>0.7</v>
      </c>
      <c r="U2051" s="1">
        <v>-2.0015999999999998</v>
      </c>
      <c r="V2051" t="str">
        <f>IF(M2051=People!$B$5,People!$A$5,IF(M2051=People!$B$4,People!$A$4,IF(M2051=People!$B$3,People!$A$3,IF(M2051=People!$B$2,People!$A$2,0))))</f>
        <v>Chuck Magee</v>
      </c>
      <c r="W2051" t="str">
        <f>IFERROR(INDEX(Returns!A:A,MATCH(B2051,Returns!B:B,0)),"No")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8">
        <v>0.7</v>
      </c>
      <c r="U2052" s="1">
        <v>-4.7519999999999989</v>
      </c>
      <c r="V2052" t="str">
        <f>IF(M2052=People!$B$5,People!$A$5,IF(M2052=People!$B$4,People!$A$4,IF(M2052=People!$B$3,People!$A$3,IF(M2052=People!$B$2,People!$A$2,0))))</f>
        <v>Chuck Magee</v>
      </c>
      <c r="W2052" t="str">
        <f>IFERROR(INDEX(Returns!A:A,MATCH(B2052,Returns!B:B,0)),"No")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8">
        <v>0.3</v>
      </c>
      <c r="U2053" s="1">
        <v>-73.175999999999988</v>
      </c>
      <c r="V2053" t="str">
        <f>IF(M2053=People!$B$5,People!$A$5,IF(M2053=People!$B$4,People!$A$4,IF(M2053=People!$B$3,People!$A$3,IF(M2053=People!$B$2,People!$A$2,0))))</f>
        <v>Chuck Magee</v>
      </c>
      <c r="W2053" t="str">
        <f>IFERROR(INDEX(Returns!A:A,MATCH(B2053,Returns!B:B,0)),"No")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8">
        <v>0.2</v>
      </c>
      <c r="U2054" s="1">
        <v>0.83399999999999963</v>
      </c>
      <c r="V2054" t="str">
        <f>IF(M2054=People!$B$5,People!$A$5,IF(M2054=People!$B$4,People!$A$4,IF(M2054=People!$B$3,People!$A$3,IF(M2054=People!$B$2,People!$A$2,0))))</f>
        <v>Chuck Magee</v>
      </c>
      <c r="W2054" t="str">
        <f>IFERROR(INDEX(Returns!A:A,MATCH(B2054,Returns!B:B,0)),"No")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8">
        <v>0.2</v>
      </c>
      <c r="U2055" s="1">
        <v>3.4847999999999981</v>
      </c>
      <c r="V2055" t="str">
        <f>IF(M2055=People!$B$5,People!$A$5,IF(M2055=People!$B$4,People!$A$4,IF(M2055=People!$B$3,People!$A$3,IF(M2055=People!$B$2,People!$A$2,0))))</f>
        <v>Chuck Magee</v>
      </c>
      <c r="W2055" t="str">
        <f>IFERROR(INDEX(Returns!A:A,MATCH(B2055,Returns!B:B,0)),"No")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8">
        <v>0</v>
      </c>
      <c r="U2056" s="1">
        <v>5.1929999999999996</v>
      </c>
      <c r="V2056" t="str">
        <f>IF(M2056=People!$B$5,People!$A$5,IF(M2056=People!$B$4,People!$A$4,IF(M2056=People!$B$3,People!$A$3,IF(M2056=People!$B$2,People!$A$2,0))))</f>
        <v>Kelly Williams</v>
      </c>
      <c r="W2056" t="str">
        <f>IFERROR(INDEX(Returns!A:A,MATCH(B2056,Returns!B:B,0)),"No")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8">
        <v>0</v>
      </c>
      <c r="U2057" s="1">
        <v>63.983999999999988</v>
      </c>
      <c r="V2057" t="str">
        <f>IF(M2057=People!$B$5,People!$A$5,IF(M2057=People!$B$4,People!$A$4,IF(M2057=People!$B$3,People!$A$3,IF(M2057=People!$B$2,People!$A$2,0))))</f>
        <v>Kelly Williams</v>
      </c>
      <c r="W2057" t="str">
        <f>IFERROR(INDEX(Returns!A:A,MATCH(B2057,Returns!B:B,0)),"No")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8">
        <v>0</v>
      </c>
      <c r="U2058" s="1">
        <v>412.5394</v>
      </c>
      <c r="V2058" t="str">
        <f>IF(M2058=People!$B$5,People!$A$5,IF(M2058=People!$B$4,People!$A$4,IF(M2058=People!$B$3,People!$A$3,IF(M2058=People!$B$2,People!$A$2,0))))</f>
        <v>Kelly Williams</v>
      </c>
      <c r="W2058" t="str">
        <f>IFERROR(INDEX(Returns!A:A,MATCH(B2058,Returns!B:B,0)),"No")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8">
        <v>0</v>
      </c>
      <c r="U2059" s="1">
        <v>30.596399999999996</v>
      </c>
      <c r="V2059" t="str">
        <f>IF(M2059=People!$B$5,People!$A$5,IF(M2059=People!$B$4,People!$A$4,IF(M2059=People!$B$3,People!$A$3,IF(M2059=People!$B$2,People!$A$2,0))))</f>
        <v>Kelly Williams</v>
      </c>
      <c r="W2059" t="str">
        <f>IFERROR(INDEX(Returns!A:A,MATCH(B2059,Returns!B:B,0)),"No")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8">
        <v>0</v>
      </c>
      <c r="U2060" s="1">
        <v>70.005999999999972</v>
      </c>
      <c r="V2060" t="str">
        <f>IF(M2060=People!$B$5,People!$A$5,IF(M2060=People!$B$4,People!$A$4,IF(M2060=People!$B$3,People!$A$3,IF(M2060=People!$B$2,People!$A$2,0))))</f>
        <v>Kelly Williams</v>
      </c>
      <c r="W2060" t="str">
        <f>IFERROR(INDEX(Returns!A:A,MATCH(B2060,Returns!B:B,0)),"No")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28">
        <v>11.34</v>
      </c>
      <c r="S2061" s="1">
        <v>3</v>
      </c>
      <c r="T2061" s="8">
        <v>0</v>
      </c>
      <c r="U2061" s="1">
        <v>5.2164000000000001</v>
      </c>
      <c r="V2061" t="str">
        <f>IF(M2061=People!$B$5,People!$A$5,IF(M2061=People!$B$4,People!$A$4,IF(M2061=People!$B$3,People!$A$3,IF(M2061=People!$B$2,People!$A$2,0))))</f>
        <v>Anna Andreadi</v>
      </c>
      <c r="W2061" t="str">
        <f>IFERROR(INDEX(Returns!A:A,MATCH(B2061,Returns!B:B,0)),"No")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28">
        <v>80.3</v>
      </c>
      <c r="S2062" s="1">
        <v>5</v>
      </c>
      <c r="T2062" s="8">
        <v>0</v>
      </c>
      <c r="U2062" s="1">
        <v>20.877999999999997</v>
      </c>
      <c r="V2062" t="str">
        <f>IF(M2062=People!$B$5,People!$A$5,IF(M2062=People!$B$4,People!$A$4,IF(M2062=People!$B$3,People!$A$3,IF(M2062=People!$B$2,People!$A$2,0))))</f>
        <v>Anna Andreadi</v>
      </c>
      <c r="W2062" t="str">
        <f>IFERROR(INDEX(Returns!A:A,MATCH(B2062,Returns!B:B,0)),"No")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28">
        <v>15.968000000000002</v>
      </c>
      <c r="S2063" s="1">
        <v>2</v>
      </c>
      <c r="T2063" s="8">
        <v>0.2</v>
      </c>
      <c r="U2063" s="1">
        <v>5.3891999999999989</v>
      </c>
      <c r="V2063" t="str">
        <f>IF(M2063=People!$B$5,People!$A$5,IF(M2063=People!$B$4,People!$A$4,IF(M2063=People!$B$3,People!$A$3,IF(M2063=People!$B$2,People!$A$2,0))))</f>
        <v>Anna Andreadi</v>
      </c>
      <c r="W2063" t="str">
        <f>IFERROR(INDEX(Returns!A:A,MATCH(B2063,Returns!B:B,0)),"No")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28">
        <v>64.740000000000009</v>
      </c>
      <c r="S2064" s="1">
        <v>13</v>
      </c>
      <c r="T2064" s="8">
        <v>0</v>
      </c>
      <c r="U2064" s="1">
        <v>30.427800000000005</v>
      </c>
      <c r="V2064" t="str">
        <f>IF(M2064=People!$B$5,People!$A$5,IF(M2064=People!$B$4,People!$A$4,IF(M2064=People!$B$3,People!$A$3,IF(M2064=People!$B$2,People!$A$2,0))))</f>
        <v>Anna Andreadi</v>
      </c>
      <c r="W2064" t="str">
        <f>IFERROR(INDEX(Returns!A:A,MATCH(B2064,Returns!B:B,0)),"No")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28">
        <v>19.295999999999999</v>
      </c>
      <c r="S2065" s="1">
        <v>3</v>
      </c>
      <c r="T2065" s="8">
        <v>0.2</v>
      </c>
      <c r="U2065" s="1">
        <v>6.0299999999999994</v>
      </c>
      <c r="V2065" t="str">
        <f>IF(M2065=People!$B$5,People!$A$5,IF(M2065=People!$B$4,People!$A$4,IF(M2065=People!$B$3,People!$A$3,IF(M2065=People!$B$2,People!$A$2,0))))</f>
        <v>Anna Andreadi</v>
      </c>
      <c r="W2065" t="str">
        <f>IFERROR(INDEX(Returns!A:A,MATCH(B2065,Returns!B:B,0)),"No")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28">
        <v>405.64</v>
      </c>
      <c r="S2066" s="1">
        <v>4</v>
      </c>
      <c r="T2066" s="8">
        <v>0</v>
      </c>
      <c r="U2066" s="1">
        <v>12.169199999999989</v>
      </c>
      <c r="V2066" t="str">
        <f>IF(M2066=People!$B$5,People!$A$5,IF(M2066=People!$B$4,People!$A$4,IF(M2066=People!$B$3,People!$A$3,IF(M2066=People!$B$2,People!$A$2,0))))</f>
        <v>Anna Andreadi</v>
      </c>
      <c r="W2066" t="str">
        <f>IFERROR(INDEX(Returns!A:A,MATCH(B2066,Returns!B:B,0)),"No")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28">
        <v>146.352</v>
      </c>
      <c r="S2067" s="1">
        <v>3</v>
      </c>
      <c r="T2067" s="8">
        <v>0.2</v>
      </c>
      <c r="U2067" s="1">
        <v>-9.1470000000000056</v>
      </c>
      <c r="V2067" t="str">
        <f>IF(M2067=People!$B$5,People!$A$5,IF(M2067=People!$B$4,People!$A$4,IF(M2067=People!$B$3,People!$A$3,IF(M2067=People!$B$2,People!$A$2,0))))</f>
        <v>Anna Andreadi</v>
      </c>
      <c r="W2067" t="str">
        <f>IFERROR(INDEX(Returns!A:A,MATCH(B2067,Returns!B:B,0)),"No")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28">
        <v>251.91</v>
      </c>
      <c r="S2068" s="1">
        <v>9</v>
      </c>
      <c r="T2068" s="8">
        <v>0</v>
      </c>
      <c r="U2068" s="1">
        <v>47.862899999999982</v>
      </c>
      <c r="V2068" t="str">
        <f>IF(M2068=People!$B$5,People!$A$5,IF(M2068=People!$B$4,People!$A$4,IF(M2068=People!$B$3,People!$A$3,IF(M2068=People!$B$2,People!$A$2,0))))</f>
        <v>Anna Andreadi</v>
      </c>
      <c r="W2068" t="str">
        <f>IFERROR(INDEX(Returns!A:A,MATCH(B2068,Returns!B:B,0)),"No")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28">
        <v>12.39</v>
      </c>
      <c r="S2069" s="1">
        <v>3</v>
      </c>
      <c r="T2069" s="8">
        <v>0</v>
      </c>
      <c r="U2069" s="1">
        <v>3.7169999999999996</v>
      </c>
      <c r="V2069" t="str">
        <f>IF(M2069=People!$B$5,People!$A$5,IF(M2069=People!$B$4,People!$A$4,IF(M2069=People!$B$3,People!$A$3,IF(M2069=People!$B$2,People!$A$2,0))))</f>
        <v>Anna Andreadi</v>
      </c>
      <c r="W2069" t="str">
        <f>IFERROR(INDEX(Returns!A:A,MATCH(B2069,Returns!B:B,0)),"No")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28">
        <v>199.96</v>
      </c>
      <c r="S2070" s="1">
        <v>4</v>
      </c>
      <c r="T2070" s="8">
        <v>0</v>
      </c>
      <c r="U2070" s="1">
        <v>69.98599999999999</v>
      </c>
      <c r="V2070" t="str">
        <f>IF(M2070=People!$B$5,People!$A$5,IF(M2070=People!$B$4,People!$A$4,IF(M2070=People!$B$3,People!$A$3,IF(M2070=People!$B$2,People!$A$2,0))))</f>
        <v>Anna Andreadi</v>
      </c>
      <c r="W2070" t="str">
        <f>IFERROR(INDEX(Returns!A:A,MATCH(B2070,Returns!B:B,0)),"No")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28">
        <v>710.83200000000011</v>
      </c>
      <c r="S2071" s="1">
        <v>3</v>
      </c>
      <c r="T2071" s="8">
        <v>0.2</v>
      </c>
      <c r="U2071" s="1">
        <v>-97.739399999999989</v>
      </c>
      <c r="V2071" t="str">
        <f>IF(M2071=People!$B$5,People!$A$5,IF(M2071=People!$B$4,People!$A$4,IF(M2071=People!$B$3,People!$A$3,IF(M2071=People!$B$2,People!$A$2,0))))</f>
        <v>Anna Andreadi</v>
      </c>
      <c r="W2071" t="str">
        <f>IFERROR(INDEX(Returns!A:A,MATCH(B2071,Returns!B:B,0)),"No")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8">
        <v>0.7</v>
      </c>
      <c r="U2072" s="1">
        <v>-1.294</v>
      </c>
      <c r="V2072" t="str">
        <f>IF(M2072=People!$B$5,People!$A$5,IF(M2072=People!$B$4,People!$A$4,IF(M2072=People!$B$3,People!$A$3,IF(M2072=People!$B$2,People!$A$2,0))))</f>
        <v>Chuck Magee</v>
      </c>
      <c r="W2072" t="str">
        <f>IFERROR(INDEX(Returns!A:A,MATCH(B2072,Returns!B:B,0)),"No")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28">
        <v>283.92</v>
      </c>
      <c r="S2073" s="1">
        <v>5</v>
      </c>
      <c r="T2073" s="8">
        <v>0.2</v>
      </c>
      <c r="U2073" s="1">
        <v>-46.137000000000029</v>
      </c>
      <c r="V2073" t="str">
        <f>IF(M2073=People!$B$5,People!$A$5,IF(M2073=People!$B$4,People!$A$4,IF(M2073=People!$B$3,People!$A$3,IF(M2073=People!$B$2,People!$A$2,0))))</f>
        <v>Anna Andreadi</v>
      </c>
      <c r="W2073" t="str">
        <f>IFERROR(INDEX(Returns!A:A,MATCH(B2073,Returns!B:B,0)),"No")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28">
        <v>7.3120000000000012</v>
      </c>
      <c r="S2074" s="1">
        <v>2</v>
      </c>
      <c r="T2074" s="8">
        <v>0.2</v>
      </c>
      <c r="U2074" s="1">
        <v>2.5591999999999997</v>
      </c>
      <c r="V2074" t="str">
        <f>IF(M2074=People!$B$5,People!$A$5,IF(M2074=People!$B$4,People!$A$4,IF(M2074=People!$B$3,People!$A$3,IF(M2074=People!$B$2,People!$A$2,0))))</f>
        <v>Anna Andreadi</v>
      </c>
      <c r="W2074" t="str">
        <f>IFERROR(INDEX(Returns!A:A,MATCH(B2074,Returns!B:B,0)),"No")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28">
        <v>59.97</v>
      </c>
      <c r="S2075" s="1">
        <v>3</v>
      </c>
      <c r="T2075" s="8">
        <v>0</v>
      </c>
      <c r="U2075" s="1">
        <v>13.793099999999999</v>
      </c>
      <c r="V2075" t="str">
        <f>IF(M2075=People!$B$5,People!$A$5,IF(M2075=People!$B$4,People!$A$4,IF(M2075=People!$B$3,People!$A$3,IF(M2075=People!$B$2,People!$A$2,0))))</f>
        <v>Anna Andreadi</v>
      </c>
      <c r="W2075" t="str">
        <f>IFERROR(INDEX(Returns!A:A,MATCH(B2075,Returns!B:B,0)),"No")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28">
        <v>761.5440000000001</v>
      </c>
      <c r="S2076" s="1">
        <v>7</v>
      </c>
      <c r="T2076" s="8">
        <v>0.2</v>
      </c>
      <c r="U2076" s="1">
        <v>66.635100000000023</v>
      </c>
      <c r="V2076" t="str">
        <f>IF(M2076=People!$B$5,People!$A$5,IF(M2076=People!$B$4,People!$A$4,IF(M2076=People!$B$3,People!$A$3,IF(M2076=People!$B$2,People!$A$2,0))))</f>
        <v>Anna Andreadi</v>
      </c>
      <c r="W2076" t="str">
        <f>IFERROR(INDEX(Returns!A:A,MATCH(B2076,Returns!B:B,0)),"No")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28">
        <v>58.199999999999996</v>
      </c>
      <c r="S2077" s="1">
        <v>3</v>
      </c>
      <c r="T2077" s="8">
        <v>0</v>
      </c>
      <c r="U2077" s="1">
        <v>28.517999999999994</v>
      </c>
      <c r="V2077" t="str">
        <f>IF(M2077=People!$B$5,People!$A$5,IF(M2077=People!$B$4,People!$A$4,IF(M2077=People!$B$3,People!$A$3,IF(M2077=People!$B$2,People!$A$2,0))))</f>
        <v>Anna Andreadi</v>
      </c>
      <c r="W2077" t="str">
        <f>IFERROR(INDEX(Returns!A:A,MATCH(B2077,Returns!B:B,0)),"No")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8">
        <v>0</v>
      </c>
      <c r="U2078" s="1">
        <v>19.950000000000003</v>
      </c>
      <c r="V2078" t="str">
        <f>IF(M2078=People!$B$5,People!$A$5,IF(M2078=People!$B$4,People!$A$4,IF(M2078=People!$B$3,People!$A$3,IF(M2078=People!$B$2,People!$A$2,0))))</f>
        <v>Chuck Magee</v>
      </c>
      <c r="W2078" t="str">
        <f>IFERROR(INDEX(Returns!A:A,MATCH(B2078,Returns!B:B,0)),"No")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8">
        <v>0</v>
      </c>
      <c r="U2079" s="1">
        <v>26.349399999999992</v>
      </c>
      <c r="V2079" t="str">
        <f>IF(M2079=People!$B$5,People!$A$5,IF(M2079=People!$B$4,People!$A$4,IF(M2079=People!$B$3,People!$A$3,IF(M2079=People!$B$2,People!$A$2,0))))</f>
        <v>Chuck Magee</v>
      </c>
      <c r="W2079" t="str">
        <f>IFERROR(INDEX(Returns!A:A,MATCH(B2079,Returns!B:B,0)),"No")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8">
        <v>0</v>
      </c>
      <c r="U2080" s="1">
        <v>45.527999999999992</v>
      </c>
      <c r="V2080" t="str">
        <f>IF(M2080=People!$B$5,People!$A$5,IF(M2080=People!$B$4,People!$A$4,IF(M2080=People!$B$3,People!$A$3,IF(M2080=People!$B$2,People!$A$2,0))))</f>
        <v>Chuck Magee</v>
      </c>
      <c r="W2080" t="str">
        <f>IFERROR(INDEX(Returns!A:A,MATCH(B2080,Returns!B:B,0)),"No")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28">
        <v>106.232</v>
      </c>
      <c r="S2081" s="1">
        <v>7</v>
      </c>
      <c r="T2081" s="8">
        <v>0.2</v>
      </c>
      <c r="U2081" s="1">
        <v>37.181199999999997</v>
      </c>
      <c r="V2081" t="str">
        <f>IF(M2081=People!$B$5,People!$A$5,IF(M2081=People!$B$4,People!$A$4,IF(M2081=People!$B$3,People!$A$3,IF(M2081=People!$B$2,People!$A$2,0))))</f>
        <v>Anna Andreadi</v>
      </c>
      <c r="W2081" t="str">
        <f>IFERROR(INDEX(Returns!A:A,MATCH(B2081,Returns!B:B,0)),"No")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28">
        <v>111.98399999999999</v>
      </c>
      <c r="S2082" s="1">
        <v>2</v>
      </c>
      <c r="T2082" s="8">
        <v>0.2</v>
      </c>
      <c r="U2082" s="1">
        <v>11.198400000000003</v>
      </c>
      <c r="V2082" t="str">
        <f>IF(M2082=People!$B$5,People!$A$5,IF(M2082=People!$B$4,People!$A$4,IF(M2082=People!$B$3,People!$A$3,IF(M2082=People!$B$2,People!$A$2,0))))</f>
        <v>Anna Andreadi</v>
      </c>
      <c r="W2082" t="str">
        <f>IFERROR(INDEX(Returns!A:A,MATCH(B2082,Returns!B:B,0)),"No")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28">
        <v>7.7120000000000006</v>
      </c>
      <c r="S2083" s="1">
        <v>2</v>
      </c>
      <c r="T2083" s="8">
        <v>0.2</v>
      </c>
      <c r="U2083" s="1">
        <v>1.7352000000000005</v>
      </c>
      <c r="V2083" t="str">
        <f>IF(M2083=People!$B$5,People!$A$5,IF(M2083=People!$B$4,People!$A$4,IF(M2083=People!$B$3,People!$A$3,IF(M2083=People!$B$2,People!$A$2,0))))</f>
        <v>Anna Andreadi</v>
      </c>
      <c r="W2083" t="str">
        <f>IFERROR(INDEX(Returns!A:A,MATCH(B2083,Returns!B:B,0)),"No")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28">
        <v>37.44</v>
      </c>
      <c r="S2084" s="1">
        <v>6</v>
      </c>
      <c r="T2084" s="8">
        <v>0</v>
      </c>
      <c r="U2084" s="1">
        <v>16.847999999999999</v>
      </c>
      <c r="V2084" t="str">
        <f>IF(M2084=People!$B$5,People!$A$5,IF(M2084=People!$B$4,People!$A$4,IF(M2084=People!$B$3,People!$A$3,IF(M2084=People!$B$2,People!$A$2,0))))</f>
        <v>Anna Andreadi</v>
      </c>
      <c r="W2084" t="str">
        <f>IFERROR(INDEX(Returns!A:A,MATCH(B2084,Returns!B:B,0)),"No")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8">
        <v>0.2</v>
      </c>
      <c r="U2085" s="1">
        <v>8.879999999999999</v>
      </c>
      <c r="V2085" t="str">
        <f>IF(M2085=People!$B$5,People!$A$5,IF(M2085=People!$B$4,People!$A$4,IF(M2085=People!$B$3,People!$A$3,IF(M2085=People!$B$2,People!$A$2,0))))</f>
        <v>Kelly Williams</v>
      </c>
      <c r="W2085" t="str">
        <f>IFERROR(INDEX(Returns!A:A,MATCH(B2085,Returns!B:B,0)),"No")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8">
        <v>0</v>
      </c>
      <c r="U2086" s="1">
        <v>56.175200000000004</v>
      </c>
      <c r="V2086" t="str">
        <f>IF(M2086=People!$B$5,People!$A$5,IF(M2086=People!$B$4,People!$A$4,IF(M2086=People!$B$3,People!$A$3,IF(M2086=People!$B$2,People!$A$2,0))))</f>
        <v>Chuck Magee</v>
      </c>
      <c r="W2086" t="str">
        <f>IFERROR(INDEX(Returns!A:A,MATCH(B2086,Returns!B:B,0)),"No")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8">
        <v>0</v>
      </c>
      <c r="U2087" s="1">
        <v>8.6715</v>
      </c>
      <c r="V2087" t="str">
        <f>IF(M2087=People!$B$5,People!$A$5,IF(M2087=People!$B$4,People!$A$4,IF(M2087=People!$B$3,People!$A$3,IF(M2087=People!$B$2,People!$A$2,0))))</f>
        <v>Chuck Magee</v>
      </c>
      <c r="W2087" t="str">
        <f>IFERROR(INDEX(Returns!A:A,MATCH(B2087,Returns!B:B,0)),"No")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8">
        <v>0</v>
      </c>
      <c r="U2088" s="1">
        <v>38.988000000000014</v>
      </c>
      <c r="V2088" t="str">
        <f>IF(M2088=People!$B$5,People!$A$5,IF(M2088=People!$B$4,People!$A$4,IF(M2088=People!$B$3,People!$A$3,IF(M2088=People!$B$2,People!$A$2,0))))</f>
        <v>Chuck Magee</v>
      </c>
      <c r="W2088" t="str">
        <f>IFERROR(INDEX(Returns!A:A,MATCH(B2088,Returns!B:B,0)),"No")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8">
        <v>0</v>
      </c>
      <c r="U2089" s="1">
        <v>68.963099999999997</v>
      </c>
      <c r="V2089" t="str">
        <f>IF(M2089=People!$B$5,People!$A$5,IF(M2089=People!$B$4,People!$A$4,IF(M2089=People!$B$3,People!$A$3,IF(M2089=People!$B$2,People!$A$2,0))))</f>
        <v>Chuck Magee</v>
      </c>
      <c r="W2089" t="str">
        <f>IFERROR(INDEX(Returns!A:A,MATCH(B2089,Returns!B:B,0)),"No")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8">
        <v>0</v>
      </c>
      <c r="U2090" s="1">
        <v>1.4651999999999998</v>
      </c>
      <c r="V2090" t="str">
        <f>IF(M2090=People!$B$5,People!$A$5,IF(M2090=People!$B$4,People!$A$4,IF(M2090=People!$B$3,People!$A$3,IF(M2090=People!$B$2,People!$A$2,0))))</f>
        <v>Chuck Magee</v>
      </c>
      <c r="W2090" t="str">
        <f>IFERROR(INDEX(Returns!A:A,MATCH(B2090,Returns!B:B,0)),"No")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28">
        <v>5.76</v>
      </c>
      <c r="S2091" s="1">
        <v>2</v>
      </c>
      <c r="T2091" s="8">
        <v>0</v>
      </c>
      <c r="U2091" s="1">
        <v>2.6495999999999995</v>
      </c>
      <c r="V2091" t="str">
        <f>IF(M2091=People!$B$5,People!$A$5,IF(M2091=People!$B$4,People!$A$4,IF(M2091=People!$B$3,People!$A$3,IF(M2091=People!$B$2,People!$A$2,0))))</f>
        <v>Anna Andreadi</v>
      </c>
      <c r="W2091" t="str">
        <f>IFERROR(INDEX(Returns!A:A,MATCH(B2091,Returns!B:B,0)),"No")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8">
        <v>0</v>
      </c>
      <c r="U2092" s="1">
        <v>13.009499999999999</v>
      </c>
      <c r="V2092" t="str">
        <f>IF(M2092=People!$B$5,People!$A$5,IF(M2092=People!$B$4,People!$A$4,IF(M2092=People!$B$3,People!$A$3,IF(M2092=People!$B$2,People!$A$2,0))))</f>
        <v>Chuck Magee</v>
      </c>
      <c r="W2092" t="str">
        <f>IFERROR(INDEX(Returns!A:A,MATCH(B2092,Returns!B:B,0)),"No")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8">
        <v>0.3</v>
      </c>
      <c r="U2093" s="1">
        <v>-48.783900000000031</v>
      </c>
      <c r="V2093" t="str">
        <f>IF(M2093=People!$B$5,People!$A$5,IF(M2093=People!$B$4,People!$A$4,IF(M2093=People!$B$3,People!$A$3,IF(M2093=People!$B$2,People!$A$2,0))))</f>
        <v>Chuck Magee</v>
      </c>
      <c r="W2093" t="str">
        <f>IFERROR(INDEX(Returns!A:A,MATCH(B2093,Returns!B:B,0)),"No")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8">
        <v>0</v>
      </c>
      <c r="U2094" s="1">
        <v>81.58299999999997</v>
      </c>
      <c r="V2094" t="str">
        <f>IF(M2094=People!$B$5,People!$A$5,IF(M2094=People!$B$4,People!$A$4,IF(M2094=People!$B$3,People!$A$3,IF(M2094=People!$B$2,People!$A$2,0))))</f>
        <v>Kelly Williams</v>
      </c>
      <c r="W2094" t="str">
        <f>IFERROR(INDEX(Returns!A:A,MATCH(B2094,Returns!B:B,0)),"No")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28">
        <v>12.88</v>
      </c>
      <c r="S2095" s="1">
        <v>1</v>
      </c>
      <c r="T2095" s="8">
        <v>0</v>
      </c>
      <c r="U2095" s="1">
        <v>0.38640000000000008</v>
      </c>
      <c r="V2095" t="str">
        <f>IF(M2095=People!$B$5,People!$A$5,IF(M2095=People!$B$4,People!$A$4,IF(M2095=People!$B$3,People!$A$3,IF(M2095=People!$B$2,People!$A$2,0))))</f>
        <v>Anna Andreadi</v>
      </c>
      <c r="W2095" t="str">
        <f>IFERROR(INDEX(Returns!A:A,MATCH(B2095,Returns!B:B,0)),"No")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8">
        <v>0.2</v>
      </c>
      <c r="U2096" s="1">
        <v>1.4759999999999982</v>
      </c>
      <c r="V2096" t="str">
        <f>IF(M2096=People!$B$5,People!$A$5,IF(M2096=People!$B$4,People!$A$4,IF(M2096=People!$B$3,People!$A$3,IF(M2096=People!$B$2,People!$A$2,0))))</f>
        <v>Cassandra Brandow</v>
      </c>
      <c r="W2096" t="str">
        <f>IFERROR(INDEX(Returns!A:A,MATCH(B2096,Returns!B:B,0)),"No")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8">
        <v>0</v>
      </c>
      <c r="U2097" s="1">
        <v>240.56479999999999</v>
      </c>
      <c r="V2097" t="str">
        <f>IF(M2097=People!$B$5,People!$A$5,IF(M2097=People!$B$4,People!$A$4,IF(M2097=People!$B$3,People!$A$3,IF(M2097=People!$B$2,People!$A$2,0))))</f>
        <v>Cassandra Brandow</v>
      </c>
      <c r="W2097" t="str">
        <f>IFERROR(INDEX(Returns!A:A,MATCH(B2097,Returns!B:B,0)),"No")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8">
        <v>0</v>
      </c>
      <c r="U2098" s="1">
        <v>25.748800000000003</v>
      </c>
      <c r="V2098" t="str">
        <f>IF(M2098=People!$B$5,People!$A$5,IF(M2098=People!$B$4,People!$A$4,IF(M2098=People!$B$3,People!$A$3,IF(M2098=People!$B$2,People!$A$2,0))))</f>
        <v>Cassandra Brandow</v>
      </c>
      <c r="W2098" t="str">
        <f>IFERROR(INDEX(Returns!A:A,MATCH(B2098,Returns!B:B,0)),"No")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8">
        <v>0</v>
      </c>
      <c r="U2099" s="1">
        <v>2.1683999999999997</v>
      </c>
      <c r="V2099" t="str">
        <f>IF(M2099=People!$B$5,People!$A$5,IF(M2099=People!$B$4,People!$A$4,IF(M2099=People!$B$3,People!$A$3,IF(M2099=People!$B$2,People!$A$2,0))))</f>
        <v>Cassandra Brandow</v>
      </c>
      <c r="W2099" t="str">
        <f>IFERROR(INDEX(Returns!A:A,MATCH(B2099,Returns!B:B,0)),"No")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28">
        <v>37.68</v>
      </c>
      <c r="S2100" s="1">
        <v>3</v>
      </c>
      <c r="T2100" s="8">
        <v>0.2</v>
      </c>
      <c r="U2100" s="1">
        <v>2.3550000000000022</v>
      </c>
      <c r="V2100" t="str">
        <f>IF(M2100=People!$B$5,People!$A$5,IF(M2100=People!$B$4,People!$A$4,IF(M2100=People!$B$3,People!$A$3,IF(M2100=People!$B$2,People!$A$2,0))))</f>
        <v>Anna Andreadi</v>
      </c>
      <c r="W2100" t="str">
        <f>IFERROR(INDEX(Returns!A:A,MATCH(B2100,Returns!B:B,0)),"No")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28">
        <v>279.94400000000002</v>
      </c>
      <c r="S2101" s="1">
        <v>7</v>
      </c>
      <c r="T2101" s="8">
        <v>0.2</v>
      </c>
      <c r="U2101" s="1">
        <v>80.48390000000002</v>
      </c>
      <c r="V2101" t="str">
        <f>IF(M2101=People!$B$5,People!$A$5,IF(M2101=People!$B$4,People!$A$4,IF(M2101=People!$B$3,People!$A$3,IF(M2101=People!$B$2,People!$A$2,0))))</f>
        <v>Anna Andreadi</v>
      </c>
      <c r="W2101" t="str">
        <f>IFERROR(INDEX(Returns!A:A,MATCH(B2101,Returns!B:B,0)),"No")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28">
        <v>636.40800000000013</v>
      </c>
      <c r="S2102" s="1">
        <v>3</v>
      </c>
      <c r="T2102" s="8">
        <v>0.2</v>
      </c>
      <c r="U2102" s="1">
        <v>-15.910200000000088</v>
      </c>
      <c r="V2102" t="str">
        <f>IF(M2102=People!$B$5,People!$A$5,IF(M2102=People!$B$4,People!$A$4,IF(M2102=People!$B$3,People!$A$3,IF(M2102=People!$B$2,People!$A$2,0))))</f>
        <v>Anna Andreadi</v>
      </c>
      <c r="W2102" t="str">
        <f>IFERROR(INDEX(Returns!A:A,MATCH(B2102,Returns!B:B,0)),"No")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28">
        <v>83.168000000000006</v>
      </c>
      <c r="S2103" s="1">
        <v>4</v>
      </c>
      <c r="T2103" s="8">
        <v>0.2</v>
      </c>
      <c r="U2103" s="1">
        <v>9.3563999999999936</v>
      </c>
      <c r="V2103" t="str">
        <f>IF(M2103=People!$B$5,People!$A$5,IF(M2103=People!$B$4,People!$A$4,IF(M2103=People!$B$3,People!$A$3,IF(M2103=People!$B$2,People!$A$2,0))))</f>
        <v>Anna Andreadi</v>
      </c>
      <c r="W2103" t="str">
        <f>IFERROR(INDEX(Returns!A:A,MATCH(B2103,Returns!B:B,0)),"No")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28">
        <v>259.13600000000002</v>
      </c>
      <c r="S2104" s="1">
        <v>4</v>
      </c>
      <c r="T2104" s="8">
        <v>0.2</v>
      </c>
      <c r="U2104" s="1">
        <v>-25.913599999999988</v>
      </c>
      <c r="V2104" t="str">
        <f>IF(M2104=People!$B$5,People!$A$5,IF(M2104=People!$B$4,People!$A$4,IF(M2104=People!$B$3,People!$A$3,IF(M2104=People!$B$2,People!$A$2,0))))</f>
        <v>Anna Andreadi</v>
      </c>
      <c r="W2104" t="str">
        <f>IFERROR(INDEX(Returns!A:A,MATCH(B2104,Returns!B:B,0)),"No")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8">
        <v>0</v>
      </c>
      <c r="U2105" s="1">
        <v>106.52159999999999</v>
      </c>
      <c r="V2105" t="str">
        <f>IF(M2105=People!$B$5,People!$A$5,IF(M2105=People!$B$4,People!$A$4,IF(M2105=People!$B$3,People!$A$3,IF(M2105=People!$B$2,People!$A$2,0))))</f>
        <v>Chuck Magee</v>
      </c>
      <c r="W2105" t="str">
        <f>IFERROR(INDEX(Returns!A:A,MATCH(B2105,Returns!B:B,0)),"No")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8">
        <v>0</v>
      </c>
      <c r="U2106" s="1">
        <v>11.7</v>
      </c>
      <c r="V2106" t="str">
        <f>IF(M2106=People!$B$5,People!$A$5,IF(M2106=People!$B$4,People!$A$4,IF(M2106=People!$B$3,People!$A$3,IF(M2106=People!$B$2,People!$A$2,0))))</f>
        <v>Chuck Magee</v>
      </c>
      <c r="W2106" t="str">
        <f>IFERROR(INDEX(Returns!A:A,MATCH(B2106,Returns!B:B,0)),"No")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8">
        <v>0.2</v>
      </c>
      <c r="U2107" s="1">
        <v>5.4432</v>
      </c>
      <c r="V2107" t="str">
        <f>IF(M2107=People!$B$5,People!$A$5,IF(M2107=People!$B$4,People!$A$4,IF(M2107=People!$B$3,People!$A$3,IF(M2107=People!$B$2,People!$A$2,0))))</f>
        <v>Cassandra Brandow</v>
      </c>
      <c r="W2107" t="str">
        <f>IFERROR(INDEX(Returns!A:A,MATCH(B2107,Returns!B:B,0)),"No")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8">
        <v>0.8</v>
      </c>
      <c r="U2108" s="1">
        <v>-1.4016000000000002</v>
      </c>
      <c r="V2108" t="str">
        <f>IF(M2108=People!$B$5,People!$A$5,IF(M2108=People!$B$4,People!$A$4,IF(M2108=People!$B$3,People!$A$3,IF(M2108=People!$B$2,People!$A$2,0))))</f>
        <v>Kelly Williams</v>
      </c>
      <c r="W2108" t="str">
        <f>IFERROR(INDEX(Returns!A:A,MATCH(B2108,Returns!B:B,0)),"No")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28">
        <v>19.98</v>
      </c>
      <c r="S2109" s="1">
        <v>1</v>
      </c>
      <c r="T2109" s="8">
        <v>0</v>
      </c>
      <c r="U2109" s="1">
        <v>9.3905999999999992</v>
      </c>
      <c r="V2109" t="str">
        <f>IF(M2109=People!$B$5,People!$A$5,IF(M2109=People!$B$4,People!$A$4,IF(M2109=People!$B$3,People!$A$3,IF(M2109=People!$B$2,People!$A$2,0))))</f>
        <v>Anna Andreadi</v>
      </c>
      <c r="W2109" t="str">
        <f>IFERROR(INDEX(Returns!A:A,MATCH(B2109,Returns!B:B,0)),"No")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28">
        <v>398.35199999999998</v>
      </c>
      <c r="S2110" s="1">
        <v>3</v>
      </c>
      <c r="T2110" s="8">
        <v>0.2</v>
      </c>
      <c r="U2110" s="1">
        <v>124.48499999999999</v>
      </c>
      <c r="V2110" t="str">
        <f>IF(M2110=People!$B$5,People!$A$5,IF(M2110=People!$B$4,People!$A$4,IF(M2110=People!$B$3,People!$A$3,IF(M2110=People!$B$2,People!$A$2,0))))</f>
        <v>Anna Andreadi</v>
      </c>
      <c r="W2110" t="str">
        <f>IFERROR(INDEX(Returns!A:A,MATCH(B2110,Returns!B:B,0)),"No")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28">
        <v>5.04</v>
      </c>
      <c r="S2111" s="1">
        <v>3</v>
      </c>
      <c r="T2111" s="8">
        <v>0</v>
      </c>
      <c r="U2111" s="1">
        <v>1.2599999999999998</v>
      </c>
      <c r="V2111" t="str">
        <f>IF(M2111=People!$B$5,People!$A$5,IF(M2111=People!$B$4,People!$A$4,IF(M2111=People!$B$3,People!$A$3,IF(M2111=People!$B$2,People!$A$2,0))))</f>
        <v>Anna Andreadi</v>
      </c>
      <c r="W2111" t="str">
        <f>IFERROR(INDEX(Returns!A:A,MATCH(B2111,Returns!B:B,0)),"No")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28">
        <v>17.450000000000003</v>
      </c>
      <c r="S2112" s="1">
        <v>5</v>
      </c>
      <c r="T2112" s="8">
        <v>0</v>
      </c>
      <c r="U2112" s="1">
        <v>8.0269999999999992</v>
      </c>
      <c r="V2112" t="str">
        <f>IF(M2112=People!$B$5,People!$A$5,IF(M2112=People!$B$4,People!$A$4,IF(M2112=People!$B$3,People!$A$3,IF(M2112=People!$B$2,People!$A$2,0))))</f>
        <v>Anna Andreadi</v>
      </c>
      <c r="W2112" t="str">
        <f>IFERROR(INDEX(Returns!A:A,MATCH(B2112,Returns!B:B,0)),"No")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28">
        <v>323.13600000000002</v>
      </c>
      <c r="S2113" s="1">
        <v>4</v>
      </c>
      <c r="T2113" s="8">
        <v>0.2</v>
      </c>
      <c r="U2113" s="1">
        <v>20.196000000000012</v>
      </c>
      <c r="V2113" t="str">
        <f>IF(M2113=People!$B$5,People!$A$5,IF(M2113=People!$B$4,People!$A$4,IF(M2113=People!$B$3,People!$A$3,IF(M2113=People!$B$2,People!$A$2,0))))</f>
        <v>Anna Andreadi</v>
      </c>
      <c r="W2113" t="str">
        <f>IFERROR(INDEX(Returns!A:A,MATCH(B2113,Returns!B:B,0)),"No")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28">
        <v>29.700000000000003</v>
      </c>
      <c r="S2114" s="1">
        <v>3</v>
      </c>
      <c r="T2114" s="8">
        <v>0</v>
      </c>
      <c r="U2114" s="1">
        <v>8.0190000000000001</v>
      </c>
      <c r="V2114" t="str">
        <f>IF(M2114=People!$B$5,People!$A$5,IF(M2114=People!$B$4,People!$A$4,IF(M2114=People!$B$3,People!$A$3,IF(M2114=People!$B$2,People!$A$2,0))))</f>
        <v>Anna Andreadi</v>
      </c>
      <c r="W2114" t="str">
        <f>IFERROR(INDEX(Returns!A:A,MATCH(B2114,Returns!B:B,0)),"No")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28">
        <v>1295.8400000000001</v>
      </c>
      <c r="S2115" s="1">
        <v>4</v>
      </c>
      <c r="T2115" s="8">
        <v>0.2</v>
      </c>
      <c r="U2115" s="1">
        <v>145.78199999999993</v>
      </c>
      <c r="V2115" t="str">
        <f>IF(M2115=People!$B$5,People!$A$5,IF(M2115=People!$B$4,People!$A$4,IF(M2115=People!$B$3,People!$A$3,IF(M2115=People!$B$2,People!$A$2,0))))</f>
        <v>Anna Andreadi</v>
      </c>
      <c r="W2115" t="str">
        <f>IFERROR(INDEX(Returns!A:A,MATCH(B2115,Returns!B:B,0)),"No")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28">
        <v>46.84</v>
      </c>
      <c r="S2116" s="1">
        <v>2</v>
      </c>
      <c r="T2116" s="8">
        <v>0</v>
      </c>
      <c r="U2116" s="1">
        <v>12.646799999999999</v>
      </c>
      <c r="V2116" t="str">
        <f>IF(M2116=People!$B$5,People!$A$5,IF(M2116=People!$B$4,People!$A$4,IF(M2116=People!$B$3,People!$A$3,IF(M2116=People!$B$2,People!$A$2,0))))</f>
        <v>Anna Andreadi</v>
      </c>
      <c r="W2116" t="str">
        <f>IFERROR(INDEX(Returns!A:A,MATCH(B2116,Returns!B:B,0)),"No")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28">
        <v>425.83300000000003</v>
      </c>
      <c r="S2117" s="1">
        <v>1</v>
      </c>
      <c r="T2117" s="8">
        <v>0.15</v>
      </c>
      <c r="U2117" s="1">
        <v>20.03919999999998</v>
      </c>
      <c r="V2117" t="str">
        <f>IF(M2117=People!$B$5,People!$A$5,IF(M2117=People!$B$4,People!$A$4,IF(M2117=People!$B$3,People!$A$3,IF(M2117=People!$B$2,People!$A$2,0))))</f>
        <v>Anna Andreadi</v>
      </c>
      <c r="W2117" t="str">
        <f>IFERROR(INDEX(Returns!A:A,MATCH(B2117,Returns!B:B,0)),"No")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8">
        <v>0.4</v>
      </c>
      <c r="U2118" s="1">
        <v>-13.978000000000009</v>
      </c>
      <c r="V2118" t="str">
        <f>IF(M2118=People!$B$5,People!$A$5,IF(M2118=People!$B$4,People!$A$4,IF(M2118=People!$B$3,People!$A$3,IF(M2118=People!$B$2,People!$A$2,0))))</f>
        <v>Chuck Magee</v>
      </c>
      <c r="W2118" t="str">
        <f>IFERROR(INDEX(Returns!A:A,MATCH(B2118,Returns!B:B,0)),"No")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28">
        <v>159.88</v>
      </c>
      <c r="S2119" s="1">
        <v>7</v>
      </c>
      <c r="T2119" s="8">
        <v>0</v>
      </c>
      <c r="U2119" s="1">
        <v>73.544799999999995</v>
      </c>
      <c r="V2119" t="str">
        <f>IF(M2119=People!$B$5,People!$A$5,IF(M2119=People!$B$4,People!$A$4,IF(M2119=People!$B$3,People!$A$3,IF(M2119=People!$B$2,People!$A$2,0))))</f>
        <v>Anna Andreadi</v>
      </c>
      <c r="W2119" t="str">
        <f>IFERROR(INDEX(Returns!A:A,MATCH(B2119,Returns!B:B,0)),"No")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28">
        <v>5.28</v>
      </c>
      <c r="S2120" s="1">
        <v>1</v>
      </c>
      <c r="T2120" s="8">
        <v>0</v>
      </c>
      <c r="U2120" s="1">
        <v>2.3759999999999999</v>
      </c>
      <c r="V2120" t="str">
        <f>IF(M2120=People!$B$5,People!$A$5,IF(M2120=People!$B$4,People!$A$4,IF(M2120=People!$B$3,People!$A$3,IF(M2120=People!$B$2,People!$A$2,0))))</f>
        <v>Anna Andreadi</v>
      </c>
      <c r="W2120" t="str">
        <f>IFERROR(INDEX(Returns!A:A,MATCH(B2120,Returns!B:B,0)),"No")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28">
        <v>895.92</v>
      </c>
      <c r="S2121" s="1">
        <v>5</v>
      </c>
      <c r="T2121" s="8">
        <v>0.2</v>
      </c>
      <c r="U2121" s="1">
        <v>302.37299999999993</v>
      </c>
      <c r="V2121" t="str">
        <f>IF(M2121=People!$B$5,People!$A$5,IF(M2121=People!$B$4,People!$A$4,IF(M2121=People!$B$3,People!$A$3,IF(M2121=People!$B$2,People!$A$2,0))))</f>
        <v>Anna Andreadi</v>
      </c>
      <c r="W2121" t="str">
        <f>IFERROR(INDEX(Returns!A:A,MATCH(B2121,Returns!B:B,0)),"No")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8">
        <v>0.7</v>
      </c>
      <c r="U2122" s="1">
        <v>-1.9656000000000002</v>
      </c>
      <c r="V2122" t="str">
        <f>IF(M2122=People!$B$5,People!$A$5,IF(M2122=People!$B$4,People!$A$4,IF(M2122=People!$B$3,People!$A$3,IF(M2122=People!$B$2,People!$A$2,0))))</f>
        <v>Cassandra Brandow</v>
      </c>
      <c r="W2122" t="str">
        <f>IFERROR(INDEX(Returns!A:A,MATCH(B2122,Returns!B:B,0)),"No")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28">
        <v>215.976</v>
      </c>
      <c r="S2123" s="1">
        <v>3</v>
      </c>
      <c r="T2123" s="8">
        <v>0.2</v>
      </c>
      <c r="U2123" s="1">
        <v>-2.6997000000000355</v>
      </c>
      <c r="V2123" t="str">
        <f>IF(M2123=People!$B$5,People!$A$5,IF(M2123=People!$B$4,People!$A$4,IF(M2123=People!$B$3,People!$A$3,IF(M2123=People!$B$2,People!$A$2,0))))</f>
        <v>Anna Andreadi</v>
      </c>
      <c r="W2123" t="str">
        <f>IFERROR(INDEX(Returns!A:A,MATCH(B2123,Returns!B:B,0)),"No")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8">
        <v>0</v>
      </c>
      <c r="U2124" s="1">
        <v>41.133199999999988</v>
      </c>
      <c r="V2124" t="str">
        <f>IF(M2124=People!$B$5,People!$A$5,IF(M2124=People!$B$4,People!$A$4,IF(M2124=People!$B$3,People!$A$3,IF(M2124=People!$B$2,People!$A$2,0))))</f>
        <v>Kelly Williams</v>
      </c>
      <c r="W2124" t="str">
        <f>IFERROR(INDEX(Returns!A:A,MATCH(B2124,Returns!B:B,0)),"No")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8">
        <v>0</v>
      </c>
      <c r="U2125" s="1">
        <v>13.3056</v>
      </c>
      <c r="V2125" t="str">
        <f>IF(M2125=People!$B$5,People!$A$5,IF(M2125=People!$B$4,People!$A$4,IF(M2125=People!$B$3,People!$A$3,IF(M2125=People!$B$2,People!$A$2,0))))</f>
        <v>Kelly Williams</v>
      </c>
      <c r="W2125" t="str">
        <f>IFERROR(INDEX(Returns!A:A,MATCH(B2125,Returns!B:B,0)),"No")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8">
        <v>0.2</v>
      </c>
      <c r="U2126" s="1">
        <v>35.329499999999996</v>
      </c>
      <c r="V2126" t="str">
        <f>IF(M2126=People!$B$5,People!$A$5,IF(M2126=People!$B$4,People!$A$4,IF(M2126=People!$B$3,People!$A$3,IF(M2126=People!$B$2,People!$A$2,0))))</f>
        <v>Chuck Magee</v>
      </c>
      <c r="W2126" t="str">
        <f>IFERROR(INDEX(Returns!A:A,MATCH(B2126,Returns!B:B,0)),"No")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8">
        <v>0.4</v>
      </c>
      <c r="U2127" s="1">
        <v>9.4436999999999998</v>
      </c>
      <c r="V2127" t="str">
        <f>IF(M2127=People!$B$5,People!$A$5,IF(M2127=People!$B$4,People!$A$4,IF(M2127=People!$B$3,People!$A$3,IF(M2127=People!$B$2,People!$A$2,0))))</f>
        <v>Chuck Magee</v>
      </c>
      <c r="W2127" t="str">
        <f>IFERROR(INDEX(Returns!A:A,MATCH(B2127,Returns!B:B,0)),"No")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8">
        <v>0.2</v>
      </c>
      <c r="U2128" s="1">
        <v>1.079699999999999</v>
      </c>
      <c r="V2128" t="str">
        <f>IF(M2128=People!$B$5,People!$A$5,IF(M2128=People!$B$4,People!$A$4,IF(M2128=People!$B$3,People!$A$3,IF(M2128=People!$B$2,People!$A$2,0))))</f>
        <v>Chuck Magee</v>
      </c>
      <c r="W2128" t="str">
        <f>IFERROR(INDEX(Returns!A:A,MATCH(B2128,Returns!B:B,0)),"No")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8">
        <v>0.2</v>
      </c>
      <c r="U2129" s="1">
        <v>6.4943999999999953</v>
      </c>
      <c r="V2129" t="str">
        <f>IF(M2129=People!$B$5,People!$A$5,IF(M2129=People!$B$4,People!$A$4,IF(M2129=People!$B$3,People!$A$3,IF(M2129=People!$B$2,People!$A$2,0))))</f>
        <v>Chuck Magee</v>
      </c>
      <c r="W2129" t="str">
        <f>IFERROR(INDEX(Returns!A:A,MATCH(B2129,Returns!B:B,0)),"No")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8">
        <v>0.2</v>
      </c>
      <c r="U2130" s="1">
        <v>7.2576000000000001</v>
      </c>
      <c r="V2130" t="str">
        <f>IF(M2130=People!$B$5,People!$A$5,IF(M2130=People!$B$4,People!$A$4,IF(M2130=People!$B$3,People!$A$3,IF(M2130=People!$B$2,People!$A$2,0))))</f>
        <v>Chuck Magee</v>
      </c>
      <c r="W2130" t="str">
        <f>IFERROR(INDEX(Returns!A:A,MATCH(B2130,Returns!B:B,0)),"No")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8">
        <v>0</v>
      </c>
      <c r="U2131" s="1">
        <v>9.3184000000000005</v>
      </c>
      <c r="V2131" t="str">
        <f>IF(M2131=People!$B$5,People!$A$5,IF(M2131=People!$B$4,People!$A$4,IF(M2131=People!$B$3,People!$A$3,IF(M2131=People!$B$2,People!$A$2,0))))</f>
        <v>Chuck Magee</v>
      </c>
      <c r="W2131" t="str">
        <f>IFERROR(INDEX(Returns!A:A,MATCH(B2131,Returns!B:B,0)),"No")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8">
        <v>0</v>
      </c>
      <c r="U2132" s="1">
        <v>11.9412</v>
      </c>
      <c r="V2132" t="str">
        <f>IF(M2132=People!$B$5,People!$A$5,IF(M2132=People!$B$4,People!$A$4,IF(M2132=People!$B$3,People!$A$3,IF(M2132=People!$B$2,People!$A$2,0))))</f>
        <v>Chuck Magee</v>
      </c>
      <c r="W2132" t="str">
        <f>IFERROR(INDEX(Returns!A:A,MATCH(B2132,Returns!B:B,0)),"No")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8">
        <v>0</v>
      </c>
      <c r="U2133" s="1">
        <v>60.139800000000015</v>
      </c>
      <c r="V2133" t="str">
        <f>IF(M2133=People!$B$5,People!$A$5,IF(M2133=People!$B$4,People!$A$4,IF(M2133=People!$B$3,People!$A$3,IF(M2133=People!$B$2,People!$A$2,0))))</f>
        <v>Chuck Magee</v>
      </c>
      <c r="W2133" t="str">
        <f>IFERROR(INDEX(Returns!A:A,MATCH(B2133,Returns!B:B,0)),"No")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8">
        <v>0</v>
      </c>
      <c r="U2134" s="1">
        <v>9.0389999999999997</v>
      </c>
      <c r="V2134" t="str">
        <f>IF(M2134=People!$B$5,People!$A$5,IF(M2134=People!$B$4,People!$A$4,IF(M2134=People!$B$3,People!$A$3,IF(M2134=People!$B$2,People!$A$2,0))))</f>
        <v>Chuck Magee</v>
      </c>
      <c r="W2134" t="str">
        <f>IFERROR(INDEX(Returns!A:A,MATCH(B2134,Returns!B:B,0)),"No")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8">
        <v>0.7</v>
      </c>
      <c r="U2135" s="1">
        <v>-122.39280000000002</v>
      </c>
      <c r="V2135" t="str">
        <f>IF(M2135=People!$B$5,People!$A$5,IF(M2135=People!$B$4,People!$A$4,IF(M2135=People!$B$3,People!$A$3,IF(M2135=People!$B$2,People!$A$2,0))))</f>
        <v>Chuck Magee</v>
      </c>
      <c r="W2135" t="str">
        <f>IFERROR(INDEX(Returns!A:A,MATCH(B2135,Returns!B:B,0)),"No")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8">
        <v>0.2</v>
      </c>
      <c r="U2136" s="1">
        <v>-2.3813999999999993</v>
      </c>
      <c r="V2136" t="str">
        <f>IF(M2136=People!$B$5,People!$A$5,IF(M2136=People!$B$4,People!$A$4,IF(M2136=People!$B$3,People!$A$3,IF(M2136=People!$B$2,People!$A$2,0))))</f>
        <v>Chuck Magee</v>
      </c>
      <c r="W2136" t="str">
        <f>IFERROR(INDEX(Returns!A:A,MATCH(B2136,Returns!B:B,0)),"No")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8">
        <v>0.4</v>
      </c>
      <c r="U2137" s="1">
        <v>15.819999999999993</v>
      </c>
      <c r="V2137" t="str">
        <f>IF(M2137=People!$B$5,People!$A$5,IF(M2137=People!$B$4,People!$A$4,IF(M2137=People!$B$3,People!$A$3,IF(M2137=People!$B$2,People!$A$2,0))))</f>
        <v>Chuck Magee</v>
      </c>
      <c r="W2137" t="str">
        <f>IFERROR(INDEX(Returns!A:A,MATCH(B2137,Returns!B:B,0)),"No")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8">
        <v>0.6</v>
      </c>
      <c r="U2138" s="1">
        <v>-11.439000000000004</v>
      </c>
      <c r="V2138" t="str">
        <f>IF(M2138=People!$B$5,People!$A$5,IF(M2138=People!$B$4,People!$A$4,IF(M2138=People!$B$3,People!$A$3,IF(M2138=People!$B$2,People!$A$2,0))))</f>
        <v>Kelly Williams</v>
      </c>
      <c r="W2138" t="str">
        <f>IFERROR(INDEX(Returns!A:A,MATCH(B2138,Returns!B:B,0)),"No")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8">
        <v>0.8</v>
      </c>
      <c r="U2139" s="1">
        <v>-5.8496000000000024</v>
      </c>
      <c r="V2139" t="str">
        <f>IF(M2139=People!$B$5,People!$A$5,IF(M2139=People!$B$4,People!$A$4,IF(M2139=People!$B$3,People!$A$3,IF(M2139=People!$B$2,People!$A$2,0))))</f>
        <v>Kelly Williams</v>
      </c>
      <c r="W2139" t="str">
        <f>IFERROR(INDEX(Returns!A:A,MATCH(B2139,Returns!B:B,0)),"No")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8">
        <v>0</v>
      </c>
      <c r="U2140" s="1">
        <v>73.41</v>
      </c>
      <c r="V2140" t="str">
        <f>IF(M2140=People!$B$5,People!$A$5,IF(M2140=People!$B$4,People!$A$4,IF(M2140=People!$B$3,People!$A$3,IF(M2140=People!$B$2,People!$A$2,0))))</f>
        <v>Chuck Magee</v>
      </c>
      <c r="W2140" t="str">
        <f>IFERROR(INDEX(Returns!A:A,MATCH(B2140,Returns!B:B,0)),"No")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8">
        <v>0.2</v>
      </c>
      <c r="U2141" s="1">
        <v>50.471099999999993</v>
      </c>
      <c r="V2141" t="str">
        <f>IF(M2141=People!$B$5,People!$A$5,IF(M2141=People!$B$4,People!$A$4,IF(M2141=People!$B$3,People!$A$3,IF(M2141=People!$B$2,People!$A$2,0))))</f>
        <v>Chuck Magee</v>
      </c>
      <c r="W2141" t="str">
        <f>IFERROR(INDEX(Returns!A:A,MATCH(B2141,Returns!B:B,0)),"No")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8">
        <v>0</v>
      </c>
      <c r="U2142" s="1">
        <v>4.4564000000000004</v>
      </c>
      <c r="V2142" t="str">
        <f>IF(M2142=People!$B$5,People!$A$5,IF(M2142=People!$B$4,People!$A$4,IF(M2142=People!$B$3,People!$A$3,IF(M2142=People!$B$2,People!$A$2,0))))</f>
        <v>Chuck Magee</v>
      </c>
      <c r="W2142" t="str">
        <f>IFERROR(INDEX(Returns!A:A,MATCH(B2142,Returns!B:B,0)),"No")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8">
        <v>0.4</v>
      </c>
      <c r="U2143" s="1">
        <v>-347.11740000000009</v>
      </c>
      <c r="V2143" t="str">
        <f>IF(M2143=People!$B$5,People!$A$5,IF(M2143=People!$B$4,People!$A$4,IF(M2143=People!$B$3,People!$A$3,IF(M2143=People!$B$2,People!$A$2,0))))</f>
        <v>Chuck Magee</v>
      </c>
      <c r="W2143" t="str">
        <f>IFERROR(INDEX(Returns!A:A,MATCH(B2143,Returns!B:B,0)),"No")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8">
        <v>0.2</v>
      </c>
      <c r="U2144" s="1">
        <v>9.9059999999999988</v>
      </c>
      <c r="V2144" t="str">
        <f>IF(M2144=People!$B$5,People!$A$5,IF(M2144=People!$B$4,People!$A$4,IF(M2144=People!$B$3,People!$A$3,IF(M2144=People!$B$2,People!$A$2,0))))</f>
        <v>Chuck Magee</v>
      </c>
      <c r="W2144" t="str">
        <f>IFERROR(INDEX(Returns!A:A,MATCH(B2144,Returns!B:B,0)),"No")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8">
        <v>0.4</v>
      </c>
      <c r="U2145" s="1">
        <v>-4.7975999999999974</v>
      </c>
      <c r="V2145" t="str">
        <f>IF(M2145=People!$B$5,People!$A$5,IF(M2145=People!$B$4,People!$A$4,IF(M2145=People!$B$3,People!$A$3,IF(M2145=People!$B$2,People!$A$2,0))))</f>
        <v>Chuck Magee</v>
      </c>
      <c r="W2145" t="str">
        <f>IFERROR(INDEX(Returns!A:A,MATCH(B2145,Returns!B:B,0)),"No")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8">
        <v>0.2</v>
      </c>
      <c r="U2146" s="1">
        <v>5.4235999999999995</v>
      </c>
      <c r="V2146" t="str">
        <f>IF(M2146=People!$B$5,People!$A$5,IF(M2146=People!$B$4,People!$A$4,IF(M2146=People!$B$3,People!$A$3,IF(M2146=People!$B$2,People!$A$2,0))))</f>
        <v>Chuck Magee</v>
      </c>
      <c r="W2146" t="str">
        <f>IFERROR(INDEX(Returns!A:A,MATCH(B2146,Returns!B:B,0)),"No")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8">
        <v>0.3</v>
      </c>
      <c r="U2147" s="1">
        <v>-18.088200000000001</v>
      </c>
      <c r="V2147" t="str">
        <f>IF(M2147=People!$B$5,People!$A$5,IF(M2147=People!$B$4,People!$A$4,IF(M2147=People!$B$3,People!$A$3,IF(M2147=People!$B$2,People!$A$2,0))))</f>
        <v>Chuck Magee</v>
      </c>
      <c r="W2147" t="str">
        <f>IFERROR(INDEX(Returns!A:A,MATCH(B2147,Returns!B:B,0)),"No")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8">
        <v>0.7</v>
      </c>
      <c r="U2148" s="1">
        <v>-27.93119999999999</v>
      </c>
      <c r="V2148" t="str">
        <f>IF(M2148=People!$B$5,People!$A$5,IF(M2148=People!$B$4,People!$A$4,IF(M2148=People!$B$3,People!$A$3,IF(M2148=People!$B$2,People!$A$2,0))))</f>
        <v>Chuck Magee</v>
      </c>
      <c r="W2148" t="str">
        <f>IFERROR(INDEX(Returns!A:A,MATCH(B2148,Returns!B:B,0)),"No")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8">
        <v>0.2</v>
      </c>
      <c r="U2149" s="1">
        <v>-50.870400000000018</v>
      </c>
      <c r="V2149" t="str">
        <f>IF(M2149=People!$B$5,People!$A$5,IF(M2149=People!$B$4,People!$A$4,IF(M2149=People!$B$3,People!$A$3,IF(M2149=People!$B$2,People!$A$2,0))))</f>
        <v>Chuck Magee</v>
      </c>
      <c r="W2149" t="str">
        <f>IFERROR(INDEX(Returns!A:A,MATCH(B2149,Returns!B:B,0)),"No")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28">
        <v>43.31</v>
      </c>
      <c r="S2150" s="1">
        <v>1</v>
      </c>
      <c r="T2150" s="8">
        <v>0</v>
      </c>
      <c r="U2150" s="1">
        <v>4.330999999999996</v>
      </c>
      <c r="V2150" t="str">
        <f>IF(M2150=People!$B$5,People!$A$5,IF(M2150=People!$B$4,People!$A$4,IF(M2150=People!$B$3,People!$A$3,IF(M2150=People!$B$2,People!$A$2,0))))</f>
        <v>Anna Andreadi</v>
      </c>
      <c r="W2150" t="str">
        <f>IFERROR(INDEX(Returns!A:A,MATCH(B2150,Returns!B:B,0)),"No")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8">
        <v>0</v>
      </c>
      <c r="U2151" s="1">
        <v>22.086999999999996</v>
      </c>
      <c r="V2151" t="str">
        <f>IF(M2151=People!$B$5,People!$A$5,IF(M2151=People!$B$4,People!$A$4,IF(M2151=People!$B$3,People!$A$3,IF(M2151=People!$B$2,People!$A$2,0))))</f>
        <v>Chuck Magee</v>
      </c>
      <c r="W2151" t="str">
        <f>IFERROR(INDEX(Returns!A:A,MATCH(B2151,Returns!B:B,0)),"No")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8">
        <v>0.3</v>
      </c>
      <c r="U2152" s="1">
        <v>-53.270399999999995</v>
      </c>
      <c r="V2152" t="str">
        <f>IF(M2152=People!$B$5,People!$A$5,IF(M2152=People!$B$4,People!$A$4,IF(M2152=People!$B$3,People!$A$3,IF(M2152=People!$B$2,People!$A$2,0))))</f>
        <v>Kelly Williams</v>
      </c>
      <c r="W2152" t="str">
        <f>IFERROR(INDEX(Returns!A:A,MATCH(B2152,Returns!B:B,0)),"No")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8">
        <v>0</v>
      </c>
      <c r="U2153" s="1">
        <v>43.598100000000002</v>
      </c>
      <c r="V2153" t="str">
        <f>IF(M2153=People!$B$5,People!$A$5,IF(M2153=People!$B$4,People!$A$4,IF(M2153=People!$B$3,People!$A$3,IF(M2153=People!$B$2,People!$A$2,0))))</f>
        <v>Kelly Williams</v>
      </c>
      <c r="W2153" t="str">
        <f>IFERROR(INDEX(Returns!A:A,MATCH(B2153,Returns!B:B,0)),"No")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8">
        <v>0</v>
      </c>
      <c r="U2154" s="1">
        <v>7.0218000000000007</v>
      </c>
      <c r="V2154" t="str">
        <f>IF(M2154=People!$B$5,People!$A$5,IF(M2154=People!$B$4,People!$A$4,IF(M2154=People!$B$3,People!$A$3,IF(M2154=People!$B$2,People!$A$2,0))))</f>
        <v>Chuck Magee</v>
      </c>
      <c r="W2154" t="str">
        <f>IFERROR(INDEX(Returns!A:A,MATCH(B2154,Returns!B:B,0)),"No")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8">
        <v>0.2</v>
      </c>
      <c r="U2155" s="1">
        <v>5.133</v>
      </c>
      <c r="V2155" t="str">
        <f>IF(M2155=People!$B$5,People!$A$5,IF(M2155=People!$B$4,People!$A$4,IF(M2155=People!$B$3,People!$A$3,IF(M2155=People!$B$2,People!$A$2,0))))</f>
        <v>Chuck Magee</v>
      </c>
      <c r="W2155" t="str">
        <f>IFERROR(INDEX(Returns!A:A,MATCH(B2155,Returns!B:B,0)),"No")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8">
        <v>0.6</v>
      </c>
      <c r="U2156" s="1">
        <v>-10.173599999999997</v>
      </c>
      <c r="V2156" t="str">
        <f>IF(M2156=People!$B$5,People!$A$5,IF(M2156=People!$B$4,People!$A$4,IF(M2156=People!$B$3,People!$A$3,IF(M2156=People!$B$2,People!$A$2,0))))</f>
        <v>Kelly Williams</v>
      </c>
      <c r="W2156" t="str">
        <f>IFERROR(INDEX(Returns!A:A,MATCH(B2156,Returns!B:B,0)),"No")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28">
        <v>21.48</v>
      </c>
      <c r="S2157" s="1">
        <v>6</v>
      </c>
      <c r="T2157" s="8">
        <v>0</v>
      </c>
      <c r="U2157" s="1">
        <v>10.74</v>
      </c>
      <c r="V2157" t="str">
        <f>IF(M2157=People!$B$5,People!$A$5,IF(M2157=People!$B$4,People!$A$4,IF(M2157=People!$B$3,People!$A$3,IF(M2157=People!$B$2,People!$A$2,0))))</f>
        <v>Anna Andreadi</v>
      </c>
      <c r="W2157" t="str">
        <f>IFERROR(INDEX(Returns!A:A,MATCH(B2157,Returns!B:B,0)),"No")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8">
        <v>0</v>
      </c>
      <c r="U2158" s="1">
        <v>0</v>
      </c>
      <c r="V2158" t="str">
        <f>IF(M2158=People!$B$5,People!$A$5,IF(M2158=People!$B$4,People!$A$4,IF(M2158=People!$B$3,People!$A$3,IF(M2158=People!$B$2,People!$A$2,0))))</f>
        <v>Kelly Williams</v>
      </c>
      <c r="W2158" t="str">
        <f>IFERROR(INDEX(Returns!A:A,MATCH(B2158,Returns!B:B,0)),"No")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8">
        <v>0</v>
      </c>
      <c r="U2159" s="1">
        <v>9.716399999999993</v>
      </c>
      <c r="V2159" t="str">
        <f>IF(M2159=People!$B$5,People!$A$5,IF(M2159=People!$B$4,People!$A$4,IF(M2159=People!$B$3,People!$A$3,IF(M2159=People!$B$2,People!$A$2,0))))</f>
        <v>Kelly Williams</v>
      </c>
      <c r="W2159" t="str">
        <f>IFERROR(INDEX(Returns!A:A,MATCH(B2159,Returns!B:B,0)),"No")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8">
        <v>0.2</v>
      </c>
      <c r="U2160" s="1">
        <v>2.0087999999999973</v>
      </c>
      <c r="V2160" t="str">
        <f>IF(M2160=People!$B$5,People!$A$5,IF(M2160=People!$B$4,People!$A$4,IF(M2160=People!$B$3,People!$A$3,IF(M2160=People!$B$2,People!$A$2,0))))</f>
        <v>Cassandra Brandow</v>
      </c>
      <c r="W2160" t="str">
        <f>IFERROR(INDEX(Returns!A:A,MATCH(B2160,Returns!B:B,0)),"No")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8">
        <v>0.8</v>
      </c>
      <c r="U2161" s="1">
        <v>-14.973600000000001</v>
      </c>
      <c r="V2161" t="str">
        <f>IF(M2161=People!$B$5,People!$A$5,IF(M2161=People!$B$4,People!$A$4,IF(M2161=People!$B$3,People!$A$3,IF(M2161=People!$B$2,People!$A$2,0))))</f>
        <v>Kelly Williams</v>
      </c>
      <c r="W2161" t="str">
        <f>IFERROR(INDEX(Returns!A:A,MATCH(B2161,Returns!B:B,0)),"No")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8">
        <v>0.2</v>
      </c>
      <c r="U2162" s="1">
        <v>29.768999999999998</v>
      </c>
      <c r="V2162" t="str">
        <f>IF(M2162=People!$B$5,People!$A$5,IF(M2162=People!$B$4,People!$A$4,IF(M2162=People!$B$3,People!$A$3,IF(M2162=People!$B$2,People!$A$2,0))))</f>
        <v>Chuck Magee</v>
      </c>
      <c r="W2162" t="str">
        <f>IFERROR(INDEX(Returns!A:A,MATCH(B2162,Returns!B:B,0)),"No")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28">
        <v>34.58</v>
      </c>
      <c r="S2163" s="1">
        <v>1</v>
      </c>
      <c r="T2163" s="8">
        <v>0</v>
      </c>
      <c r="U2163" s="1">
        <v>10.028199999999998</v>
      </c>
      <c r="V2163" t="str">
        <f>IF(M2163=People!$B$5,People!$A$5,IF(M2163=People!$B$4,People!$A$4,IF(M2163=People!$B$3,People!$A$3,IF(M2163=People!$B$2,People!$A$2,0))))</f>
        <v>Anna Andreadi</v>
      </c>
      <c r="W2163" t="str">
        <f>IFERROR(INDEX(Returns!A:A,MATCH(B2163,Returns!B:B,0)),"No")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28">
        <v>314.54999999999995</v>
      </c>
      <c r="S2164" s="1">
        <v>3</v>
      </c>
      <c r="T2164" s="8">
        <v>0</v>
      </c>
      <c r="U2164" s="1">
        <v>150.98399999999998</v>
      </c>
      <c r="V2164" t="str">
        <f>IF(M2164=People!$B$5,People!$A$5,IF(M2164=People!$B$4,People!$A$4,IF(M2164=People!$B$3,People!$A$3,IF(M2164=People!$B$2,People!$A$2,0))))</f>
        <v>Anna Andreadi</v>
      </c>
      <c r="W2164" t="str">
        <f>IFERROR(INDEX(Returns!A:A,MATCH(B2164,Returns!B:B,0)),"No")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8">
        <v>0.2</v>
      </c>
      <c r="U2165" s="1">
        <v>23.996999999999986</v>
      </c>
      <c r="V2165" t="str">
        <f>IF(M2165=People!$B$5,People!$A$5,IF(M2165=People!$B$4,People!$A$4,IF(M2165=People!$B$3,People!$A$3,IF(M2165=People!$B$2,People!$A$2,0))))</f>
        <v>Kelly Williams</v>
      </c>
      <c r="W2165" t="str">
        <f>IFERROR(INDEX(Returns!A:A,MATCH(B2165,Returns!B:B,0)),"No")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8">
        <v>0.2</v>
      </c>
      <c r="U2166" s="1">
        <v>3.0043999999999995</v>
      </c>
      <c r="V2166" t="str">
        <f>IF(M2166=People!$B$5,People!$A$5,IF(M2166=People!$B$4,People!$A$4,IF(M2166=People!$B$3,People!$A$3,IF(M2166=People!$B$2,People!$A$2,0))))</f>
        <v>Kelly Williams</v>
      </c>
      <c r="W2166" t="str">
        <f>IFERROR(INDEX(Returns!A:A,MATCH(B2166,Returns!B:B,0)),"No")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8">
        <v>0.6</v>
      </c>
      <c r="U2167" s="1">
        <v>-150.41399999999999</v>
      </c>
      <c r="V2167" t="str">
        <f>IF(M2167=People!$B$5,People!$A$5,IF(M2167=People!$B$4,People!$A$4,IF(M2167=People!$B$3,People!$A$3,IF(M2167=People!$B$2,People!$A$2,0))))</f>
        <v>Kelly Williams</v>
      </c>
      <c r="W2167" t="str">
        <f>IFERROR(INDEX(Returns!A:A,MATCH(B2167,Returns!B:B,0)),"No")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8">
        <v>0.2</v>
      </c>
      <c r="U2168" s="1">
        <v>1.1904000000000003</v>
      </c>
      <c r="V2168" t="str">
        <f>IF(M2168=People!$B$5,People!$A$5,IF(M2168=People!$B$4,People!$A$4,IF(M2168=People!$B$3,People!$A$3,IF(M2168=People!$B$2,People!$A$2,0))))</f>
        <v>Kelly Williams</v>
      </c>
      <c r="W2168" t="str">
        <f>IFERROR(INDEX(Returns!A:A,MATCH(B2168,Returns!B:B,0)),"No")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8">
        <v>0.8</v>
      </c>
      <c r="U2169" s="1">
        <v>-11.000500000000008</v>
      </c>
      <c r="V2169" t="str">
        <f>IF(M2169=People!$B$5,People!$A$5,IF(M2169=People!$B$4,People!$A$4,IF(M2169=People!$B$3,People!$A$3,IF(M2169=People!$B$2,People!$A$2,0))))</f>
        <v>Kelly Williams</v>
      </c>
      <c r="W2169" t="str">
        <f>IFERROR(INDEX(Returns!A:A,MATCH(B2169,Returns!B:B,0)),"No")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8">
        <v>0.2</v>
      </c>
      <c r="U2170" s="1">
        <v>1.7519999999999998</v>
      </c>
      <c r="V2170" t="str">
        <f>IF(M2170=People!$B$5,People!$A$5,IF(M2170=People!$B$4,People!$A$4,IF(M2170=People!$B$3,People!$A$3,IF(M2170=People!$B$2,People!$A$2,0))))</f>
        <v>Chuck Magee</v>
      </c>
      <c r="W2170" t="str">
        <f>IFERROR(INDEX(Returns!A:A,MATCH(B2170,Returns!B:B,0)),"No")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8">
        <v>0.2</v>
      </c>
      <c r="U2171" s="1">
        <v>-8.9970000000000034</v>
      </c>
      <c r="V2171" t="str">
        <f>IF(M2171=People!$B$5,People!$A$5,IF(M2171=People!$B$4,People!$A$4,IF(M2171=People!$B$3,People!$A$3,IF(M2171=People!$B$2,People!$A$2,0))))</f>
        <v>Chuck Magee</v>
      </c>
      <c r="W2171" t="str">
        <f>IFERROR(INDEX(Returns!A:A,MATCH(B2171,Returns!B:B,0)),"No")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8">
        <v>0.4</v>
      </c>
      <c r="U2172" s="1">
        <v>-26.995499999999993</v>
      </c>
      <c r="V2172" t="str">
        <f>IF(M2172=People!$B$5,People!$A$5,IF(M2172=People!$B$4,People!$A$4,IF(M2172=People!$B$3,People!$A$3,IF(M2172=People!$B$2,People!$A$2,0))))</f>
        <v>Chuck Magee</v>
      </c>
      <c r="W2172" t="str">
        <f>IFERROR(INDEX(Returns!A:A,MATCH(B2172,Returns!B:B,0)),"No")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8">
        <v>0.3</v>
      </c>
      <c r="U2173" s="1">
        <v>-8.7232000000000198</v>
      </c>
      <c r="V2173" t="str">
        <f>IF(M2173=People!$B$5,People!$A$5,IF(M2173=People!$B$4,People!$A$4,IF(M2173=People!$B$3,People!$A$3,IF(M2173=People!$B$2,People!$A$2,0))))</f>
        <v>Kelly Williams</v>
      </c>
      <c r="W2173" t="str">
        <f>IFERROR(INDEX(Returns!A:A,MATCH(B2173,Returns!B:B,0)),"No")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28">
        <v>19.752000000000002</v>
      </c>
      <c r="S2174" s="1">
        <v>3</v>
      </c>
      <c r="T2174" s="8">
        <v>0.2</v>
      </c>
      <c r="U2174" s="1">
        <v>6.9131999999999998</v>
      </c>
      <c r="V2174" t="str">
        <f>IF(M2174=People!$B$5,People!$A$5,IF(M2174=People!$B$4,People!$A$4,IF(M2174=People!$B$3,People!$A$3,IF(M2174=People!$B$2,People!$A$2,0))))</f>
        <v>Anna Andreadi</v>
      </c>
      <c r="W2174" t="str">
        <f>IFERROR(INDEX(Returns!A:A,MATCH(B2174,Returns!B:B,0)),"No")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8">
        <v>0.8</v>
      </c>
      <c r="U2175" s="1">
        <v>-13.895999999999997</v>
      </c>
      <c r="V2175" t="str">
        <f>IF(M2175=People!$B$5,People!$A$5,IF(M2175=People!$B$4,People!$A$4,IF(M2175=People!$B$3,People!$A$3,IF(M2175=People!$B$2,People!$A$2,0))))</f>
        <v>Kelly Williams</v>
      </c>
      <c r="W2175" t="str">
        <f>IFERROR(INDEX(Returns!A:A,MATCH(B2175,Returns!B:B,0)),"No")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8">
        <v>0.2</v>
      </c>
      <c r="U2176" s="1">
        <v>6.1792000000000016</v>
      </c>
      <c r="V2176" t="str">
        <f>IF(M2176=People!$B$5,People!$A$5,IF(M2176=People!$B$4,People!$A$4,IF(M2176=People!$B$3,People!$A$3,IF(M2176=People!$B$2,People!$A$2,0))))</f>
        <v>Kelly Williams</v>
      </c>
      <c r="W2176" t="str">
        <f>IFERROR(INDEX(Returns!A:A,MATCH(B2176,Returns!B:B,0)),"No")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28">
        <v>45.68</v>
      </c>
      <c r="S2177" s="1">
        <v>2</v>
      </c>
      <c r="T2177" s="8">
        <v>0</v>
      </c>
      <c r="U2177" s="1">
        <v>21.012799999999999</v>
      </c>
      <c r="V2177" t="str">
        <f>IF(M2177=People!$B$5,People!$A$5,IF(M2177=People!$B$4,People!$A$4,IF(M2177=People!$B$3,People!$A$3,IF(M2177=People!$B$2,People!$A$2,0))))</f>
        <v>Anna Andreadi</v>
      </c>
      <c r="W2177" t="str">
        <f>IFERROR(INDEX(Returns!A:A,MATCH(B2177,Returns!B:B,0)),"No")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28">
        <v>60.12</v>
      </c>
      <c r="S2178" s="1">
        <v>9</v>
      </c>
      <c r="T2178" s="8">
        <v>0</v>
      </c>
      <c r="U2178" s="1">
        <v>28.857599999999998</v>
      </c>
      <c r="V2178" t="str">
        <f>IF(M2178=People!$B$5,People!$A$5,IF(M2178=People!$B$4,People!$A$4,IF(M2178=People!$B$3,People!$A$3,IF(M2178=People!$B$2,People!$A$2,0))))</f>
        <v>Anna Andreadi</v>
      </c>
      <c r="W2178" t="str">
        <f>IFERROR(INDEX(Returns!A:A,MATCH(B2178,Returns!B:B,0)),"No")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28">
        <v>41.72</v>
      </c>
      <c r="S2179" s="1">
        <v>5</v>
      </c>
      <c r="T2179" s="8">
        <v>0.2</v>
      </c>
      <c r="U2179" s="1">
        <v>13.037499999999998</v>
      </c>
      <c r="V2179" t="str">
        <f>IF(M2179=People!$B$5,People!$A$5,IF(M2179=People!$B$4,People!$A$4,IF(M2179=People!$B$3,People!$A$3,IF(M2179=People!$B$2,People!$A$2,0))))</f>
        <v>Anna Andreadi</v>
      </c>
      <c r="W2179" t="str">
        <f>IFERROR(INDEX(Returns!A:A,MATCH(B2179,Returns!B:B,0)),"No")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28">
        <v>71.599999999999994</v>
      </c>
      <c r="S2180" s="1">
        <v>8</v>
      </c>
      <c r="T2180" s="8">
        <v>0</v>
      </c>
      <c r="U2180" s="1">
        <v>32.935999999999993</v>
      </c>
      <c r="V2180" t="str">
        <f>IF(M2180=People!$B$5,People!$A$5,IF(M2180=People!$B$4,People!$A$4,IF(M2180=People!$B$3,People!$A$3,IF(M2180=People!$B$2,People!$A$2,0))))</f>
        <v>Anna Andreadi</v>
      </c>
      <c r="W2180" t="str">
        <f>IFERROR(INDEX(Returns!A:A,MATCH(B2180,Returns!B:B,0)),"No")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8">
        <v>0.2</v>
      </c>
      <c r="U2181" s="1">
        <v>30.896599999999996</v>
      </c>
      <c r="V2181" t="str">
        <f>IF(M2181=People!$B$5,People!$A$5,IF(M2181=People!$B$4,People!$A$4,IF(M2181=People!$B$3,People!$A$3,IF(M2181=People!$B$2,People!$A$2,0))))</f>
        <v>Chuck Magee</v>
      </c>
      <c r="W2181" t="str">
        <f>IFERROR(INDEX(Returns!A:A,MATCH(B2181,Returns!B:B,0)),"No")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8">
        <v>0</v>
      </c>
      <c r="U2182" s="1">
        <v>22.200000000000003</v>
      </c>
      <c r="V2182" t="str">
        <f>IF(M2182=People!$B$5,People!$A$5,IF(M2182=People!$B$4,People!$A$4,IF(M2182=People!$B$3,People!$A$3,IF(M2182=People!$B$2,People!$A$2,0))))</f>
        <v>Chuck Magee</v>
      </c>
      <c r="W2182" t="str">
        <f>IFERROR(INDEX(Returns!A:A,MATCH(B2182,Returns!B:B,0)),"No")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8">
        <v>0.1</v>
      </c>
      <c r="U2183" s="1">
        <v>59.035200000000003</v>
      </c>
      <c r="V2183" t="str">
        <f>IF(M2183=People!$B$5,People!$A$5,IF(M2183=People!$B$4,People!$A$4,IF(M2183=People!$B$3,People!$A$3,IF(M2183=People!$B$2,People!$A$2,0))))</f>
        <v>Chuck Magee</v>
      </c>
      <c r="W2183" t="str">
        <f>IFERROR(INDEX(Returns!A:A,MATCH(B2183,Returns!B:B,0)),"No")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8">
        <v>0</v>
      </c>
      <c r="U2184" s="1">
        <v>1159.9854999999998</v>
      </c>
      <c r="V2184" t="str">
        <f>IF(M2184=People!$B$5,People!$A$5,IF(M2184=People!$B$4,People!$A$4,IF(M2184=People!$B$3,People!$A$3,IF(M2184=People!$B$2,People!$A$2,0))))</f>
        <v>Chuck Magee</v>
      </c>
      <c r="W2184" t="str">
        <f>IFERROR(INDEX(Returns!A:A,MATCH(B2184,Returns!B:B,0)),"No")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8">
        <v>0</v>
      </c>
      <c r="U2185" s="1">
        <v>21.994499999999988</v>
      </c>
      <c r="V2185" t="str">
        <f>IF(M2185=People!$B$5,People!$A$5,IF(M2185=People!$B$4,People!$A$4,IF(M2185=People!$B$3,People!$A$3,IF(M2185=People!$B$2,People!$A$2,0))))</f>
        <v>Chuck Magee</v>
      </c>
      <c r="W2185" t="str">
        <f>IFERROR(INDEX(Returns!A:A,MATCH(B2185,Returns!B:B,0)),"No")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8">
        <v>0</v>
      </c>
      <c r="U2186" s="1">
        <v>28.019200000000005</v>
      </c>
      <c r="V2186" t="str">
        <f>IF(M2186=People!$B$5,People!$A$5,IF(M2186=People!$B$4,People!$A$4,IF(M2186=People!$B$3,People!$A$3,IF(M2186=People!$B$2,People!$A$2,0))))</f>
        <v>Chuck Magee</v>
      </c>
      <c r="W2186" t="str">
        <f>IFERROR(INDEX(Returns!A:A,MATCH(B2186,Returns!B:B,0)),"No")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28">
        <v>54.896000000000008</v>
      </c>
      <c r="S2187" s="1">
        <v>2</v>
      </c>
      <c r="T2187" s="8">
        <v>0.2</v>
      </c>
      <c r="U2187" s="1">
        <v>18.5274</v>
      </c>
      <c r="V2187" t="str">
        <f>IF(M2187=People!$B$5,People!$A$5,IF(M2187=People!$B$4,People!$A$4,IF(M2187=People!$B$3,People!$A$3,IF(M2187=People!$B$2,People!$A$2,0))))</f>
        <v>Anna Andreadi</v>
      </c>
      <c r="W2187" t="str">
        <f>IFERROR(INDEX(Returns!A:A,MATCH(B2187,Returns!B:B,0)),"No")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8">
        <v>0</v>
      </c>
      <c r="U2188" s="1">
        <v>7.25</v>
      </c>
      <c r="V2188" t="str">
        <f>IF(M2188=People!$B$5,People!$A$5,IF(M2188=People!$B$4,People!$A$4,IF(M2188=People!$B$3,People!$A$3,IF(M2188=People!$B$2,People!$A$2,0))))</f>
        <v>Cassandra Brandow</v>
      </c>
      <c r="W2188" t="str">
        <f>IFERROR(INDEX(Returns!A:A,MATCH(B2188,Returns!B:B,0)),"No")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8">
        <v>0</v>
      </c>
      <c r="U2189" s="1">
        <v>35.04</v>
      </c>
      <c r="V2189" t="str">
        <f>IF(M2189=People!$B$5,People!$A$5,IF(M2189=People!$B$4,People!$A$4,IF(M2189=People!$B$3,People!$A$3,IF(M2189=People!$B$2,People!$A$2,0))))</f>
        <v>Kelly Williams</v>
      </c>
      <c r="W2189" t="str">
        <f>IFERROR(INDEX(Returns!A:A,MATCH(B2189,Returns!B:B,0)),"No")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8">
        <v>0</v>
      </c>
      <c r="U2190" s="1">
        <v>25.472999999999999</v>
      </c>
      <c r="V2190" t="str">
        <f>IF(M2190=People!$B$5,People!$A$5,IF(M2190=People!$B$4,People!$A$4,IF(M2190=People!$B$3,People!$A$3,IF(M2190=People!$B$2,People!$A$2,0))))</f>
        <v>Kelly Williams</v>
      </c>
      <c r="W2190" t="str">
        <f>IFERROR(INDEX(Returns!A:A,MATCH(B2190,Returns!B:B,0)),"No")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8">
        <v>0</v>
      </c>
      <c r="U2191" s="1">
        <v>378.16740000000004</v>
      </c>
      <c r="V2191" t="str">
        <f>IF(M2191=People!$B$5,People!$A$5,IF(M2191=People!$B$4,People!$A$4,IF(M2191=People!$B$3,People!$A$3,IF(M2191=People!$B$2,People!$A$2,0))))</f>
        <v>Kelly Williams</v>
      </c>
      <c r="W2191" t="str">
        <f>IFERROR(INDEX(Returns!A:A,MATCH(B2191,Returns!B:B,0)),"No")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28">
        <v>60.81</v>
      </c>
      <c r="S2192" s="1">
        <v>3</v>
      </c>
      <c r="T2192" s="8">
        <v>0</v>
      </c>
      <c r="U2192" s="1">
        <v>17.026800000000001</v>
      </c>
      <c r="V2192" t="str">
        <f>IF(M2192=People!$B$5,People!$A$5,IF(M2192=People!$B$4,People!$A$4,IF(M2192=People!$B$3,People!$A$3,IF(M2192=People!$B$2,People!$A$2,0))))</f>
        <v>Anna Andreadi</v>
      </c>
      <c r="W2192" t="str">
        <f>IFERROR(INDEX(Returns!A:A,MATCH(B2192,Returns!B:B,0)),"No")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28">
        <v>153.55199999999999</v>
      </c>
      <c r="S2193" s="1">
        <v>3</v>
      </c>
      <c r="T2193" s="8">
        <v>0.2</v>
      </c>
      <c r="U2193" s="1">
        <v>51.823799999999999</v>
      </c>
      <c r="V2193" t="str">
        <f>IF(M2193=People!$B$5,People!$A$5,IF(M2193=People!$B$4,People!$A$4,IF(M2193=People!$B$3,People!$A$3,IF(M2193=People!$B$2,People!$A$2,0))))</f>
        <v>Anna Andreadi</v>
      </c>
      <c r="W2193" t="str">
        <f>IFERROR(INDEX(Returns!A:A,MATCH(B2193,Returns!B:B,0)),"No")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28">
        <v>65.34</v>
      </c>
      <c r="S2194" s="1">
        <v>3</v>
      </c>
      <c r="T2194" s="8">
        <v>0</v>
      </c>
      <c r="U2194" s="1">
        <v>22.869</v>
      </c>
      <c r="V2194" t="str">
        <f>IF(M2194=People!$B$5,People!$A$5,IF(M2194=People!$B$4,People!$A$4,IF(M2194=People!$B$3,People!$A$3,IF(M2194=People!$B$2,People!$A$2,0))))</f>
        <v>Anna Andreadi</v>
      </c>
      <c r="W2194" t="str">
        <f>IFERROR(INDEX(Returns!A:A,MATCH(B2194,Returns!B:B,0)),"No")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28">
        <v>123.92</v>
      </c>
      <c r="S2195" s="1">
        <v>4</v>
      </c>
      <c r="T2195" s="8">
        <v>0</v>
      </c>
      <c r="U2195" s="1">
        <v>55.763999999999996</v>
      </c>
      <c r="V2195" t="str">
        <f>IF(M2195=People!$B$5,People!$A$5,IF(M2195=People!$B$4,People!$A$4,IF(M2195=People!$B$3,People!$A$3,IF(M2195=People!$B$2,People!$A$2,0))))</f>
        <v>Anna Andreadi</v>
      </c>
      <c r="W2195" t="str">
        <f>IFERROR(INDEX(Returns!A:A,MATCH(B2195,Returns!B:B,0)),"No")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28">
        <v>35.099999999999994</v>
      </c>
      <c r="S2196" s="1">
        <v>3</v>
      </c>
      <c r="T2196" s="8">
        <v>0</v>
      </c>
      <c r="U2196" s="1">
        <v>12.285</v>
      </c>
      <c r="V2196" t="str">
        <f>IF(M2196=People!$B$5,People!$A$5,IF(M2196=People!$B$4,People!$A$4,IF(M2196=People!$B$3,People!$A$3,IF(M2196=People!$B$2,People!$A$2,0))))</f>
        <v>Anna Andreadi</v>
      </c>
      <c r="W2196" t="str">
        <f>IFERROR(INDEX(Returns!A:A,MATCH(B2196,Returns!B:B,0)),"No")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28">
        <v>44.75</v>
      </c>
      <c r="S2197" s="1">
        <v>5</v>
      </c>
      <c r="T2197" s="8">
        <v>0</v>
      </c>
      <c r="U2197" s="1">
        <v>8.5024999999999942</v>
      </c>
      <c r="V2197" t="str">
        <f>IF(M2197=People!$B$5,People!$A$5,IF(M2197=People!$B$4,People!$A$4,IF(M2197=People!$B$3,People!$A$3,IF(M2197=People!$B$2,People!$A$2,0))))</f>
        <v>Anna Andreadi</v>
      </c>
      <c r="W2197" t="str">
        <f>IFERROR(INDEX(Returns!A:A,MATCH(B2197,Returns!B:B,0)),"No")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8">
        <v>0.2</v>
      </c>
      <c r="U2198" s="1">
        <v>0.41160000000000019</v>
      </c>
      <c r="V2198" t="str">
        <f>IF(M2198=People!$B$5,People!$A$5,IF(M2198=People!$B$4,People!$A$4,IF(M2198=People!$B$3,People!$A$3,IF(M2198=People!$B$2,People!$A$2,0))))</f>
        <v>Cassandra Brandow</v>
      </c>
      <c r="W2198" t="str">
        <f>IFERROR(INDEX(Returns!A:A,MATCH(B2198,Returns!B:B,0)),"No")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8">
        <v>0</v>
      </c>
      <c r="U2199" s="1">
        <v>3.9609000000000001</v>
      </c>
      <c r="V2199" t="str">
        <f>IF(M2199=People!$B$5,People!$A$5,IF(M2199=People!$B$4,People!$A$4,IF(M2199=People!$B$3,People!$A$3,IF(M2199=People!$B$2,People!$A$2,0))))</f>
        <v>Cassandra Brandow</v>
      </c>
      <c r="W2199" t="str">
        <f>IFERROR(INDEX(Returns!A:A,MATCH(B2199,Returns!B:B,0)),"No")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8">
        <v>0.2</v>
      </c>
      <c r="U2200" s="1">
        <v>5.4432</v>
      </c>
      <c r="V2200" t="str">
        <f>IF(M2200=People!$B$5,People!$A$5,IF(M2200=People!$B$4,People!$A$4,IF(M2200=People!$B$3,People!$A$3,IF(M2200=People!$B$2,People!$A$2,0))))</f>
        <v>Chuck Magee</v>
      </c>
      <c r="W2200" t="str">
        <f>IFERROR(INDEX(Returns!A:A,MATCH(B2200,Returns!B:B,0)),"No")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8">
        <v>0.2</v>
      </c>
      <c r="U2201" s="1">
        <v>1.7003999999999999</v>
      </c>
      <c r="V2201" t="str">
        <f>IF(M2201=People!$B$5,People!$A$5,IF(M2201=People!$B$4,People!$A$4,IF(M2201=People!$B$3,People!$A$3,IF(M2201=People!$B$2,People!$A$2,0))))</f>
        <v>Chuck Magee</v>
      </c>
      <c r="W2201" t="str">
        <f>IFERROR(INDEX(Returns!A:A,MATCH(B2201,Returns!B:B,0)),"No")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8">
        <v>0</v>
      </c>
      <c r="U2202" s="1">
        <v>9.1020000000000021</v>
      </c>
      <c r="V2202" t="str">
        <f>IF(M2202=People!$B$5,People!$A$5,IF(M2202=People!$B$4,People!$A$4,IF(M2202=People!$B$3,People!$A$3,IF(M2202=People!$B$2,People!$A$2,0))))</f>
        <v>Cassandra Brandow</v>
      </c>
      <c r="W2202" t="str">
        <f>IFERROR(INDEX(Returns!A:A,MATCH(B2202,Returns!B:B,0)),"No")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8">
        <v>0</v>
      </c>
      <c r="U2203" s="1">
        <v>229.30180000000001</v>
      </c>
      <c r="V2203" t="str">
        <f>IF(M2203=People!$B$5,People!$A$5,IF(M2203=People!$B$4,People!$A$4,IF(M2203=People!$B$3,People!$A$3,IF(M2203=People!$B$2,People!$A$2,0))))</f>
        <v>Cassandra Brandow</v>
      </c>
      <c r="W2203" t="str">
        <f>IFERROR(INDEX(Returns!A:A,MATCH(B2203,Returns!B:B,0)),"No")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28">
        <v>6.0960000000000001</v>
      </c>
      <c r="S2204" s="1">
        <v>2</v>
      </c>
      <c r="T2204" s="8">
        <v>0.2</v>
      </c>
      <c r="U2204" s="1">
        <v>2.1335999999999999</v>
      </c>
      <c r="V2204" t="str">
        <f>IF(M2204=People!$B$5,People!$A$5,IF(M2204=People!$B$4,People!$A$4,IF(M2204=People!$B$3,People!$A$3,IF(M2204=People!$B$2,People!$A$2,0))))</f>
        <v>Anna Andreadi</v>
      </c>
      <c r="W2204" t="str">
        <f>IFERROR(INDEX(Returns!A:A,MATCH(B2204,Returns!B:B,0)),"No")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28">
        <v>191.82</v>
      </c>
      <c r="S2205" s="1">
        <v>3</v>
      </c>
      <c r="T2205" s="8">
        <v>0</v>
      </c>
      <c r="U2205" s="1">
        <v>74.809799999999996</v>
      </c>
      <c r="V2205" t="str">
        <f>IF(M2205=People!$B$5,People!$A$5,IF(M2205=People!$B$4,People!$A$4,IF(M2205=People!$B$3,People!$A$3,IF(M2205=People!$B$2,People!$A$2,0))))</f>
        <v>Anna Andreadi</v>
      </c>
      <c r="W2205" t="str">
        <f>IFERROR(INDEX(Returns!A:A,MATCH(B2205,Returns!B:B,0)),"No")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8">
        <v>0.2</v>
      </c>
      <c r="U2206" s="1">
        <v>1.7591000000000001</v>
      </c>
      <c r="V2206" t="str">
        <f>IF(M2206=People!$B$5,People!$A$5,IF(M2206=People!$B$4,People!$A$4,IF(M2206=People!$B$3,People!$A$3,IF(M2206=People!$B$2,People!$A$2,0))))</f>
        <v>Chuck Magee</v>
      </c>
      <c r="W2206" t="str">
        <f>IFERROR(INDEX(Returns!A:A,MATCH(B2206,Returns!B:B,0)),"No")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8">
        <v>0.2</v>
      </c>
      <c r="U2207" s="1">
        <v>8.4449999999999896</v>
      </c>
      <c r="V2207" t="str">
        <f>IF(M2207=People!$B$5,People!$A$5,IF(M2207=People!$B$4,People!$A$4,IF(M2207=People!$B$3,People!$A$3,IF(M2207=People!$B$2,People!$A$2,0))))</f>
        <v>Cassandra Brandow</v>
      </c>
      <c r="W2207" t="str">
        <f>IFERROR(INDEX(Returns!A:A,MATCH(B2207,Returns!B:B,0)),"No")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8">
        <v>0.8</v>
      </c>
      <c r="U2208" s="1">
        <v>-46.394600000000011</v>
      </c>
      <c r="V2208" t="str">
        <f>IF(M2208=People!$B$5,People!$A$5,IF(M2208=People!$B$4,People!$A$4,IF(M2208=People!$B$3,People!$A$3,IF(M2208=People!$B$2,People!$A$2,0))))</f>
        <v>Kelly Williams</v>
      </c>
      <c r="W2208" t="str">
        <f>IFERROR(INDEX(Returns!A:A,MATCH(B2208,Returns!B:B,0)),"No")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8">
        <v>0.2</v>
      </c>
      <c r="U2209" s="1">
        <v>3.8272000000000013</v>
      </c>
      <c r="V2209" t="str">
        <f>IF(M2209=People!$B$5,People!$A$5,IF(M2209=People!$B$4,People!$A$4,IF(M2209=People!$B$3,People!$A$3,IF(M2209=People!$B$2,People!$A$2,0))))</f>
        <v>Kelly Williams</v>
      </c>
      <c r="W2209" t="str">
        <f>IFERROR(INDEX(Returns!A:A,MATCH(B2209,Returns!B:B,0)),"No")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8">
        <v>0</v>
      </c>
      <c r="U2210" s="1">
        <v>7.5991999999999997</v>
      </c>
      <c r="V2210" t="str">
        <f>IF(M2210=People!$B$5,People!$A$5,IF(M2210=People!$B$4,People!$A$4,IF(M2210=People!$B$3,People!$A$3,IF(M2210=People!$B$2,People!$A$2,0))))</f>
        <v>Chuck Magee</v>
      </c>
      <c r="W2210" t="str">
        <f>IFERROR(INDEX(Returns!A:A,MATCH(B2210,Returns!B:B,0)),"No")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8">
        <v>0</v>
      </c>
      <c r="U2211" s="1">
        <v>233.22039999999998</v>
      </c>
      <c r="V2211" t="str">
        <f>IF(M2211=People!$B$5,People!$A$5,IF(M2211=People!$B$4,People!$A$4,IF(M2211=People!$B$3,People!$A$3,IF(M2211=People!$B$2,People!$A$2,0))))</f>
        <v>Chuck Magee</v>
      </c>
      <c r="W2211" t="str">
        <f>IFERROR(INDEX(Returns!A:A,MATCH(B2211,Returns!B:B,0)),"No")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8">
        <v>0</v>
      </c>
      <c r="U2212" s="1">
        <v>21.023999999999997</v>
      </c>
      <c r="V2212" t="str">
        <f>IF(M2212=People!$B$5,People!$A$5,IF(M2212=People!$B$4,People!$A$4,IF(M2212=People!$B$3,People!$A$3,IF(M2212=People!$B$2,People!$A$2,0))))</f>
        <v>Chuck Magee</v>
      </c>
      <c r="W2212" t="str">
        <f>IFERROR(INDEX(Returns!A:A,MATCH(B2212,Returns!B:B,0)),"No")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8">
        <v>0.1</v>
      </c>
      <c r="U2213" s="1">
        <v>29.7408</v>
      </c>
      <c r="V2213" t="str">
        <f>IF(M2213=People!$B$5,People!$A$5,IF(M2213=People!$B$4,People!$A$4,IF(M2213=People!$B$3,People!$A$3,IF(M2213=People!$B$2,People!$A$2,0))))</f>
        <v>Kelly Williams</v>
      </c>
      <c r="W2213" t="str">
        <f>IFERROR(INDEX(Returns!A:A,MATCH(B2213,Returns!B:B,0)),"No")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8">
        <v>0</v>
      </c>
      <c r="U2214" s="1">
        <v>11.2422</v>
      </c>
      <c r="V2214" t="str">
        <f>IF(M2214=People!$B$5,People!$A$5,IF(M2214=People!$B$4,People!$A$4,IF(M2214=People!$B$3,People!$A$3,IF(M2214=People!$B$2,People!$A$2,0))))</f>
        <v>Chuck Magee</v>
      </c>
      <c r="W2214" t="str">
        <f>IFERROR(INDEX(Returns!A:A,MATCH(B2214,Returns!B:B,0)),"No")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28">
        <v>1.4400000000000002</v>
      </c>
      <c r="S2215" s="1">
        <v>1</v>
      </c>
      <c r="T2215" s="8">
        <v>0.2</v>
      </c>
      <c r="U2215" s="1">
        <v>0.504</v>
      </c>
      <c r="V2215" t="str">
        <f>IF(M2215=People!$B$5,People!$A$5,IF(M2215=People!$B$4,People!$A$4,IF(M2215=People!$B$3,People!$A$3,IF(M2215=People!$B$2,People!$A$2,0))))</f>
        <v>Anna Andreadi</v>
      </c>
      <c r="W2215" t="str">
        <f>IFERROR(INDEX(Returns!A:A,MATCH(B2215,Returns!B:B,0)),"No")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28">
        <v>61.77600000000001</v>
      </c>
      <c r="S2216" s="1">
        <v>13</v>
      </c>
      <c r="T2216" s="8">
        <v>0.2</v>
      </c>
      <c r="U2216" s="1">
        <v>20.849399999999996</v>
      </c>
      <c r="V2216" t="str">
        <f>IF(M2216=People!$B$5,People!$A$5,IF(M2216=People!$B$4,People!$A$4,IF(M2216=People!$B$3,People!$A$3,IF(M2216=People!$B$2,People!$A$2,0))))</f>
        <v>Anna Andreadi</v>
      </c>
      <c r="W2216" t="str">
        <f>IFERROR(INDEX(Returns!A:A,MATCH(B2216,Returns!B:B,0)),"No")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28">
        <v>241.96</v>
      </c>
      <c r="S2217" s="1">
        <v>2</v>
      </c>
      <c r="T2217" s="8">
        <v>0</v>
      </c>
      <c r="U2217" s="1">
        <v>60.490000000000009</v>
      </c>
      <c r="V2217" t="str">
        <f>IF(M2217=People!$B$5,People!$A$5,IF(M2217=People!$B$4,People!$A$4,IF(M2217=People!$B$3,People!$A$3,IF(M2217=People!$B$2,People!$A$2,0))))</f>
        <v>Anna Andreadi</v>
      </c>
      <c r="W2217" t="str">
        <f>IFERROR(INDEX(Returns!A:A,MATCH(B2217,Returns!B:B,0)),"No")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28">
        <v>108.608</v>
      </c>
      <c r="S2218" s="1">
        <v>4</v>
      </c>
      <c r="T2218" s="8">
        <v>0.2</v>
      </c>
      <c r="U2218" s="1">
        <v>9.5031999999999925</v>
      </c>
      <c r="V2218" t="str">
        <f>IF(M2218=People!$B$5,People!$A$5,IF(M2218=People!$B$4,People!$A$4,IF(M2218=People!$B$3,People!$A$3,IF(M2218=People!$B$2,People!$A$2,0))))</f>
        <v>Anna Andreadi</v>
      </c>
      <c r="W2218" t="str">
        <f>IFERROR(INDEX(Returns!A:A,MATCH(B2218,Returns!B:B,0)),"No")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8">
        <v>0.2</v>
      </c>
      <c r="U2219" s="1">
        <v>0.98559999999999992</v>
      </c>
      <c r="V2219" t="str">
        <f>IF(M2219=People!$B$5,People!$A$5,IF(M2219=People!$B$4,People!$A$4,IF(M2219=People!$B$3,People!$A$3,IF(M2219=People!$B$2,People!$A$2,0))))</f>
        <v>Cassandra Brandow</v>
      </c>
      <c r="W2219" t="str">
        <f>IFERROR(INDEX(Returns!A:A,MATCH(B2219,Returns!B:B,0)),"No")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28">
        <v>9.9840000000000018</v>
      </c>
      <c r="S2220" s="1">
        <v>4</v>
      </c>
      <c r="T2220" s="8">
        <v>0.2</v>
      </c>
      <c r="U2220" s="1">
        <v>3.6191999999999993</v>
      </c>
      <c r="V2220" t="str">
        <f>IF(M2220=People!$B$5,People!$A$5,IF(M2220=People!$B$4,People!$A$4,IF(M2220=People!$B$3,People!$A$3,IF(M2220=People!$B$2,People!$A$2,0))))</f>
        <v>Anna Andreadi</v>
      </c>
      <c r="W2220" t="str">
        <f>IFERROR(INDEX(Returns!A:A,MATCH(B2220,Returns!B:B,0)),"No")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28">
        <v>14.98</v>
      </c>
      <c r="S2221" s="1">
        <v>1</v>
      </c>
      <c r="T2221" s="8">
        <v>0</v>
      </c>
      <c r="U2221" s="1">
        <v>4.1943999999999999</v>
      </c>
      <c r="V2221" t="str">
        <f>IF(M2221=People!$B$5,People!$A$5,IF(M2221=People!$B$4,People!$A$4,IF(M2221=People!$B$3,People!$A$3,IF(M2221=People!$B$2,People!$A$2,0))))</f>
        <v>Anna Andreadi</v>
      </c>
      <c r="W2221" t="str">
        <f>IFERROR(INDEX(Returns!A:A,MATCH(B2221,Returns!B:B,0)),"No")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28">
        <v>1145.6000000000001</v>
      </c>
      <c r="S2222" s="1">
        <v>4</v>
      </c>
      <c r="T2222" s="8">
        <v>0.2</v>
      </c>
      <c r="U2222" s="1">
        <v>100.24000000000007</v>
      </c>
      <c r="V2222" t="str">
        <f>IF(M2222=People!$B$5,People!$A$5,IF(M2222=People!$B$4,People!$A$4,IF(M2222=People!$B$3,People!$A$3,IF(M2222=People!$B$2,People!$A$2,0))))</f>
        <v>Anna Andreadi</v>
      </c>
      <c r="W2222" t="str">
        <f>IFERROR(INDEX(Returns!A:A,MATCH(B2222,Returns!B:B,0)),"No")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8">
        <v>0.4</v>
      </c>
      <c r="U2223" s="1">
        <v>-89.089000000000055</v>
      </c>
      <c r="V2223" t="str">
        <f>IF(M2223=People!$B$5,People!$A$5,IF(M2223=People!$B$4,People!$A$4,IF(M2223=People!$B$3,People!$A$3,IF(M2223=People!$B$2,People!$A$2,0))))</f>
        <v>Chuck Magee</v>
      </c>
      <c r="W2223" t="str">
        <f>IFERROR(INDEX(Returns!A:A,MATCH(B2223,Returns!B:B,0)),"No")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8">
        <v>0.2</v>
      </c>
      <c r="U2224" s="1">
        <v>4.6719999999999988</v>
      </c>
      <c r="V2224" t="str">
        <f>IF(M2224=People!$B$5,People!$A$5,IF(M2224=People!$B$4,People!$A$4,IF(M2224=People!$B$3,People!$A$3,IF(M2224=People!$B$2,People!$A$2,0))))</f>
        <v>Chuck Magee</v>
      </c>
      <c r="W2224" t="str">
        <f>IFERROR(INDEX(Returns!A:A,MATCH(B2224,Returns!B:B,0)),"No")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8">
        <v>0.3</v>
      </c>
      <c r="U2225" s="1">
        <v>-24.23520000000001</v>
      </c>
      <c r="V2225" t="str">
        <f>IF(M2225=People!$B$5,People!$A$5,IF(M2225=People!$B$4,People!$A$4,IF(M2225=People!$B$3,People!$A$3,IF(M2225=People!$B$2,People!$A$2,0))))</f>
        <v>Chuck Magee</v>
      </c>
      <c r="W2225" t="str">
        <f>IFERROR(INDEX(Returns!A:A,MATCH(B2225,Returns!B:B,0)),"No")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8">
        <v>0.2</v>
      </c>
      <c r="U2226" s="1">
        <v>17.815199999999997</v>
      </c>
      <c r="V2226" t="str">
        <f>IF(M2226=People!$B$5,People!$A$5,IF(M2226=People!$B$4,People!$A$4,IF(M2226=People!$B$3,People!$A$3,IF(M2226=People!$B$2,People!$A$2,0))))</f>
        <v>Chuck Magee</v>
      </c>
      <c r="W2226" t="str">
        <f>IFERROR(INDEX(Returns!A:A,MATCH(B2226,Returns!B:B,0)),"No")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28">
        <v>72.294000000000011</v>
      </c>
      <c r="S2227" s="1">
        <v>1</v>
      </c>
      <c r="T2227" s="8">
        <v>0.7</v>
      </c>
      <c r="U2227" s="1">
        <v>-98.801799999999986</v>
      </c>
      <c r="V2227" t="str">
        <f>IF(M2227=People!$B$5,People!$A$5,IF(M2227=People!$B$4,People!$A$4,IF(M2227=People!$B$3,People!$A$3,IF(M2227=People!$B$2,People!$A$2,0))))</f>
        <v>Anna Andreadi</v>
      </c>
      <c r="W2227" t="str">
        <f>IFERROR(INDEX(Returns!A:A,MATCH(B2227,Returns!B:B,0)),"No")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8">
        <v>0.2</v>
      </c>
      <c r="U2228" s="1">
        <v>0.4705999999999998</v>
      </c>
      <c r="V2228" t="str">
        <f>IF(M2228=People!$B$5,People!$A$5,IF(M2228=People!$B$4,People!$A$4,IF(M2228=People!$B$3,People!$A$3,IF(M2228=People!$B$2,People!$A$2,0))))</f>
        <v>Kelly Williams</v>
      </c>
      <c r="W2228" t="str">
        <f>IFERROR(INDEX(Returns!A:A,MATCH(B2228,Returns!B:B,0)),"No")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8">
        <v>0.2</v>
      </c>
      <c r="U2229" s="1">
        <v>15.598999999999993</v>
      </c>
      <c r="V2229" t="str">
        <f>IF(M2229=People!$B$5,People!$A$5,IF(M2229=People!$B$4,People!$A$4,IF(M2229=People!$B$3,People!$A$3,IF(M2229=People!$B$2,People!$A$2,0))))</f>
        <v>Kelly Williams</v>
      </c>
      <c r="W2229" t="str">
        <f>IFERROR(INDEX(Returns!A:A,MATCH(B2229,Returns!B:B,0)),"No")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8">
        <v>0.4</v>
      </c>
      <c r="U2230" s="1">
        <v>-115.70580000000004</v>
      </c>
      <c r="V2230" t="str">
        <f>IF(M2230=People!$B$5,People!$A$5,IF(M2230=People!$B$4,People!$A$4,IF(M2230=People!$B$3,People!$A$3,IF(M2230=People!$B$2,People!$A$2,0))))</f>
        <v>Chuck Magee</v>
      </c>
      <c r="W2230" t="str">
        <f>IFERROR(INDEX(Returns!A:A,MATCH(B2230,Returns!B:B,0)),"No")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28">
        <v>673.5680000000001</v>
      </c>
      <c r="S2231" s="1">
        <v>2</v>
      </c>
      <c r="T2231" s="8">
        <v>0.2</v>
      </c>
      <c r="U2231" s="1">
        <v>252.58799999999999</v>
      </c>
      <c r="V2231" t="str">
        <f>IF(M2231=People!$B$5,People!$A$5,IF(M2231=People!$B$4,People!$A$4,IF(M2231=People!$B$3,People!$A$3,IF(M2231=People!$B$2,People!$A$2,0))))</f>
        <v>Anna Andreadi</v>
      </c>
      <c r="W2231" t="str">
        <f>IFERROR(INDEX(Returns!A:A,MATCH(B2231,Returns!B:B,0)),"No")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28">
        <v>52.98</v>
      </c>
      <c r="S2232" s="1">
        <v>2</v>
      </c>
      <c r="T2232" s="8">
        <v>0</v>
      </c>
      <c r="U2232" s="1">
        <v>14.834400000000002</v>
      </c>
      <c r="V2232" t="str">
        <f>IF(M2232=People!$B$5,People!$A$5,IF(M2232=People!$B$4,People!$A$4,IF(M2232=People!$B$3,People!$A$3,IF(M2232=People!$B$2,People!$A$2,0))))</f>
        <v>Anna Andreadi</v>
      </c>
      <c r="W2232" t="str">
        <f>IFERROR(INDEX(Returns!A:A,MATCH(B2232,Returns!B:B,0)),"No")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8">
        <v>0</v>
      </c>
      <c r="U2233" s="1">
        <v>31.586999999999961</v>
      </c>
      <c r="V2233" t="str">
        <f>IF(M2233=People!$B$5,People!$A$5,IF(M2233=People!$B$4,People!$A$4,IF(M2233=People!$B$3,People!$A$3,IF(M2233=People!$B$2,People!$A$2,0))))</f>
        <v>Kelly Williams</v>
      </c>
      <c r="W2233" t="str">
        <f>IFERROR(INDEX(Returns!A:A,MATCH(B2233,Returns!B:B,0)),"No")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8">
        <v>0.2</v>
      </c>
      <c r="U2234" s="1">
        <v>14.307499999999997</v>
      </c>
      <c r="V2234" t="str">
        <f>IF(M2234=People!$B$5,People!$A$5,IF(M2234=People!$B$4,People!$A$4,IF(M2234=People!$B$3,People!$A$3,IF(M2234=People!$B$2,People!$A$2,0))))</f>
        <v>Kelly Williams</v>
      </c>
      <c r="W2234" t="str">
        <f>IFERROR(INDEX(Returns!A:A,MATCH(B2234,Returns!B:B,0)),"No")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28">
        <v>319.96800000000002</v>
      </c>
      <c r="S2235" s="1">
        <v>4</v>
      </c>
      <c r="T2235" s="8">
        <v>0.2</v>
      </c>
      <c r="U2235" s="1">
        <v>35.996399999999952</v>
      </c>
      <c r="V2235" t="str">
        <f>IF(M2235=People!$B$5,People!$A$5,IF(M2235=People!$B$4,People!$A$4,IF(M2235=People!$B$3,People!$A$3,IF(M2235=People!$B$2,People!$A$2,0))))</f>
        <v>Anna Andreadi</v>
      </c>
      <c r="W2235" t="str">
        <f>IFERROR(INDEX(Returns!A:A,MATCH(B2235,Returns!B:B,0)),"No")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8">
        <v>0</v>
      </c>
      <c r="U2236" s="1">
        <v>67.659899999999979</v>
      </c>
      <c r="V2236" t="str">
        <f>IF(M2236=People!$B$5,People!$A$5,IF(M2236=People!$B$4,People!$A$4,IF(M2236=People!$B$3,People!$A$3,IF(M2236=People!$B$2,People!$A$2,0))))</f>
        <v>Chuck Magee</v>
      </c>
      <c r="W2236" t="str">
        <f>IFERROR(INDEX(Returns!A:A,MATCH(B2236,Returns!B:B,0)),"No")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8">
        <v>0</v>
      </c>
      <c r="U2237" s="1">
        <v>11.451599999999985</v>
      </c>
      <c r="V2237" t="str">
        <f>IF(M2237=People!$B$5,People!$A$5,IF(M2237=People!$B$4,People!$A$4,IF(M2237=People!$B$3,People!$A$3,IF(M2237=People!$B$2,People!$A$2,0))))</f>
        <v>Kelly Williams</v>
      </c>
      <c r="W2237" t="str">
        <f>IFERROR(INDEX(Returns!A:A,MATCH(B2237,Returns!B:B,0)),"No")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8">
        <v>0</v>
      </c>
      <c r="U2238" s="1">
        <v>8.2687999999999988</v>
      </c>
      <c r="V2238" t="str">
        <f>IF(M2238=People!$B$5,People!$A$5,IF(M2238=People!$B$4,People!$A$4,IF(M2238=People!$B$3,People!$A$3,IF(M2238=People!$B$2,People!$A$2,0))))</f>
        <v>Kelly Williams</v>
      </c>
      <c r="W2238" t="str">
        <f>IFERROR(INDEX(Returns!A:A,MATCH(B2238,Returns!B:B,0)),"No")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28">
        <v>44.400000000000006</v>
      </c>
      <c r="S2239" s="1">
        <v>5</v>
      </c>
      <c r="T2239" s="8">
        <v>0</v>
      </c>
      <c r="U2239" s="1">
        <v>12.432000000000002</v>
      </c>
      <c r="V2239" t="str">
        <f>IF(M2239=People!$B$5,People!$A$5,IF(M2239=People!$B$4,People!$A$4,IF(M2239=People!$B$3,People!$A$3,IF(M2239=People!$B$2,People!$A$2,0))))</f>
        <v>Anna Andreadi</v>
      </c>
      <c r="W2239" t="str">
        <f>IFERROR(INDEX(Returns!A:A,MATCH(B2239,Returns!B:B,0)),"No")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8">
        <v>0.6</v>
      </c>
      <c r="U2240" s="1">
        <v>-52.169999999999987</v>
      </c>
      <c r="V2240" t="str">
        <f>IF(M2240=People!$B$5,People!$A$5,IF(M2240=People!$B$4,People!$A$4,IF(M2240=People!$B$3,People!$A$3,IF(M2240=People!$B$2,People!$A$2,0))))</f>
        <v>Kelly Williams</v>
      </c>
      <c r="W2240" t="str">
        <f>IFERROR(INDEX(Returns!A:A,MATCH(B2240,Returns!B:B,0)),"No")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28">
        <v>1016.792</v>
      </c>
      <c r="S2241" s="1">
        <v>1</v>
      </c>
      <c r="T2241" s="8">
        <v>0.2</v>
      </c>
      <c r="U2241" s="1">
        <v>381.29700000000003</v>
      </c>
      <c r="V2241" t="str">
        <f>IF(M2241=People!$B$5,People!$A$5,IF(M2241=People!$B$4,People!$A$4,IF(M2241=People!$B$3,People!$A$3,IF(M2241=People!$B$2,People!$A$2,0))))</f>
        <v>Anna Andreadi</v>
      </c>
      <c r="W2241" t="str">
        <f>IFERROR(INDEX(Returns!A:A,MATCH(B2241,Returns!B:B,0)),"No")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28">
        <v>38.136000000000003</v>
      </c>
      <c r="S2242" s="1">
        <v>7</v>
      </c>
      <c r="T2242" s="8">
        <v>0.2</v>
      </c>
      <c r="U2242" s="1">
        <v>13.347599999999998</v>
      </c>
      <c r="V2242" t="str">
        <f>IF(M2242=People!$B$5,People!$A$5,IF(M2242=People!$B$4,People!$A$4,IF(M2242=People!$B$3,People!$A$3,IF(M2242=People!$B$2,People!$A$2,0))))</f>
        <v>Anna Andreadi</v>
      </c>
      <c r="W2242" t="str">
        <f>IFERROR(INDEX(Returns!A:A,MATCH(B2242,Returns!B:B,0)),"No")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8">
        <v>0.4</v>
      </c>
      <c r="U2243" s="1">
        <v>-115.49580000000006</v>
      </c>
      <c r="V2243" t="str">
        <f>IF(M2243=People!$B$5,People!$A$5,IF(M2243=People!$B$4,People!$A$4,IF(M2243=People!$B$3,People!$A$3,IF(M2243=People!$B$2,People!$A$2,0))))</f>
        <v>Chuck Magee</v>
      </c>
      <c r="W2243" t="str">
        <f>IFERROR(INDEX(Returns!A:A,MATCH(B2243,Returns!B:B,0)),"No")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28">
        <v>56.56</v>
      </c>
      <c r="S2244" s="1">
        <v>2</v>
      </c>
      <c r="T2244" s="8">
        <v>0</v>
      </c>
      <c r="U2244" s="1">
        <v>15.2712</v>
      </c>
      <c r="V2244" t="str">
        <f>IF(M2244=People!$B$5,People!$A$5,IF(M2244=People!$B$4,People!$A$4,IF(M2244=People!$B$3,People!$A$3,IF(M2244=People!$B$2,People!$A$2,0))))</f>
        <v>Anna Andreadi</v>
      </c>
      <c r="W2244" t="str">
        <f>IFERROR(INDEX(Returns!A:A,MATCH(B2244,Returns!B:B,0)),"No")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28">
        <v>5.56</v>
      </c>
      <c r="S2245" s="1">
        <v>2</v>
      </c>
      <c r="T2245" s="8">
        <v>0</v>
      </c>
      <c r="U2245" s="1">
        <v>1.4455999999999998</v>
      </c>
      <c r="V2245" t="str">
        <f>IF(M2245=People!$B$5,People!$A$5,IF(M2245=People!$B$4,People!$A$4,IF(M2245=People!$B$3,People!$A$3,IF(M2245=People!$B$2,People!$A$2,0))))</f>
        <v>Anna Andreadi</v>
      </c>
      <c r="W2245" t="str">
        <f>IFERROR(INDEX(Returns!A:A,MATCH(B2245,Returns!B:B,0)),"No")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28">
        <v>9.02</v>
      </c>
      <c r="S2246" s="1">
        <v>2</v>
      </c>
      <c r="T2246" s="8">
        <v>0</v>
      </c>
      <c r="U2246" s="1">
        <v>3.5178000000000003</v>
      </c>
      <c r="V2246" t="str">
        <f>IF(M2246=People!$B$5,People!$A$5,IF(M2246=People!$B$4,People!$A$4,IF(M2246=People!$B$3,People!$A$3,IF(M2246=People!$B$2,People!$A$2,0))))</f>
        <v>Anna Andreadi</v>
      </c>
      <c r="W2246" t="str">
        <f>IFERROR(INDEX(Returns!A:A,MATCH(B2246,Returns!B:B,0)),"No")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28">
        <v>8.6199999999999992</v>
      </c>
      <c r="S2247" s="1">
        <v>1</v>
      </c>
      <c r="T2247" s="8">
        <v>0</v>
      </c>
      <c r="U2247" s="1">
        <v>2.2412000000000001</v>
      </c>
      <c r="V2247" t="str">
        <f>IF(M2247=People!$B$5,People!$A$5,IF(M2247=People!$B$4,People!$A$4,IF(M2247=People!$B$3,People!$A$3,IF(M2247=People!$B$2,People!$A$2,0))))</f>
        <v>Anna Andreadi</v>
      </c>
      <c r="W2247" t="str">
        <f>IFERROR(INDEX(Returns!A:A,MATCH(B2247,Returns!B:B,0)),"No")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28">
        <v>659.97600000000011</v>
      </c>
      <c r="S2248" s="1">
        <v>3</v>
      </c>
      <c r="T2248" s="8">
        <v>0.2</v>
      </c>
      <c r="U2248" s="1">
        <v>49.498199999999969</v>
      </c>
      <c r="V2248" t="str">
        <f>IF(M2248=People!$B$5,People!$A$5,IF(M2248=People!$B$4,People!$A$4,IF(M2248=People!$B$3,People!$A$3,IF(M2248=People!$B$2,People!$A$2,0))))</f>
        <v>Anna Andreadi</v>
      </c>
      <c r="W2248" t="str">
        <f>IFERROR(INDEX(Returns!A:A,MATCH(B2248,Returns!B:B,0)),"No")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28">
        <v>13.36</v>
      </c>
      <c r="S2249" s="1">
        <v>2</v>
      </c>
      <c r="T2249" s="8">
        <v>0</v>
      </c>
      <c r="U2249" s="1">
        <v>6.4127999999999998</v>
      </c>
      <c r="V2249" t="str">
        <f>IF(M2249=People!$B$5,People!$A$5,IF(M2249=People!$B$4,People!$A$4,IF(M2249=People!$B$3,People!$A$3,IF(M2249=People!$B$2,People!$A$2,0))))</f>
        <v>Anna Andreadi</v>
      </c>
      <c r="W2249" t="str">
        <f>IFERROR(INDEX(Returns!A:A,MATCH(B2249,Returns!B:B,0)),"No")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28">
        <v>41.72</v>
      </c>
      <c r="S2250" s="1">
        <v>5</v>
      </c>
      <c r="T2250" s="8">
        <v>0.2</v>
      </c>
      <c r="U2250" s="1">
        <v>13.037499999999998</v>
      </c>
      <c r="V2250" t="str">
        <f>IF(M2250=People!$B$5,People!$A$5,IF(M2250=People!$B$4,People!$A$4,IF(M2250=People!$B$3,People!$A$3,IF(M2250=People!$B$2,People!$A$2,0))))</f>
        <v>Anna Andreadi</v>
      </c>
      <c r="W2250" t="str">
        <f>IFERROR(INDEX(Returns!A:A,MATCH(B2250,Returns!B:B,0)),"No")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28">
        <v>11.52</v>
      </c>
      <c r="S2251" s="1">
        <v>5</v>
      </c>
      <c r="T2251" s="8">
        <v>0.2</v>
      </c>
      <c r="U2251" s="1">
        <v>4.1760000000000002</v>
      </c>
      <c r="V2251" t="str">
        <f>IF(M2251=People!$B$5,People!$A$5,IF(M2251=People!$B$4,People!$A$4,IF(M2251=People!$B$3,People!$A$3,IF(M2251=People!$B$2,People!$A$2,0))))</f>
        <v>Anna Andreadi</v>
      </c>
      <c r="W2251" t="str">
        <f>IFERROR(INDEX(Returns!A:A,MATCH(B2251,Returns!B:B,0)),"No")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28">
        <v>541.43999999999994</v>
      </c>
      <c r="S2252" s="1">
        <v>6</v>
      </c>
      <c r="T2252" s="8">
        <v>0</v>
      </c>
      <c r="U2252" s="1">
        <v>157.01759999999993</v>
      </c>
      <c r="V2252" t="str">
        <f>IF(M2252=People!$B$5,People!$A$5,IF(M2252=People!$B$4,People!$A$4,IF(M2252=People!$B$3,People!$A$3,IF(M2252=People!$B$2,People!$A$2,0))))</f>
        <v>Anna Andreadi</v>
      </c>
      <c r="W2252" t="str">
        <f>IFERROR(INDEX(Returns!A:A,MATCH(B2252,Returns!B:B,0)),"No")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28">
        <v>19.440000000000001</v>
      </c>
      <c r="S2253" s="1">
        <v>3</v>
      </c>
      <c r="T2253" s="8">
        <v>0</v>
      </c>
      <c r="U2253" s="1">
        <v>9.3312000000000008</v>
      </c>
      <c r="V2253" t="str">
        <f>IF(M2253=People!$B$5,People!$A$5,IF(M2253=People!$B$4,People!$A$4,IF(M2253=People!$B$3,People!$A$3,IF(M2253=People!$B$2,People!$A$2,0))))</f>
        <v>Anna Andreadi</v>
      </c>
      <c r="W2253" t="str">
        <f>IFERROR(INDEX(Returns!A:A,MATCH(B2253,Returns!B:B,0)),"No")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28">
        <v>143.69999999999999</v>
      </c>
      <c r="S2254" s="1">
        <v>3</v>
      </c>
      <c r="T2254" s="8">
        <v>0</v>
      </c>
      <c r="U2254" s="1">
        <v>68.975999999999999</v>
      </c>
      <c r="V2254" t="str">
        <f>IF(M2254=People!$B$5,People!$A$5,IF(M2254=People!$B$4,People!$A$4,IF(M2254=People!$B$3,People!$A$3,IF(M2254=People!$B$2,People!$A$2,0))))</f>
        <v>Anna Andreadi</v>
      </c>
      <c r="W2254" t="str">
        <f>IFERROR(INDEX(Returns!A:A,MATCH(B2254,Returns!B:B,0)),"No")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28">
        <v>43.26</v>
      </c>
      <c r="S2255" s="1">
        <v>3</v>
      </c>
      <c r="T2255" s="8">
        <v>0</v>
      </c>
      <c r="U2255" s="1">
        <v>14.275799999999998</v>
      </c>
      <c r="V2255" t="str">
        <f>IF(M2255=People!$B$5,People!$A$5,IF(M2255=People!$B$4,People!$A$4,IF(M2255=People!$B$3,People!$A$3,IF(M2255=People!$B$2,People!$A$2,0))))</f>
        <v>Anna Andreadi</v>
      </c>
      <c r="W2255" t="str">
        <f>IFERROR(INDEX(Returns!A:A,MATCH(B2255,Returns!B:B,0)),"No")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28">
        <v>43.56</v>
      </c>
      <c r="S2256" s="1">
        <v>2</v>
      </c>
      <c r="T2256" s="8">
        <v>0</v>
      </c>
      <c r="U2256" s="1">
        <v>15.245999999999999</v>
      </c>
      <c r="V2256" t="str">
        <f>IF(M2256=People!$B$5,People!$A$5,IF(M2256=People!$B$4,People!$A$4,IF(M2256=People!$B$3,People!$A$3,IF(M2256=People!$B$2,People!$A$2,0))))</f>
        <v>Anna Andreadi</v>
      </c>
      <c r="W2256" t="str">
        <f>IFERROR(INDEX(Returns!A:A,MATCH(B2256,Returns!B:B,0)),"No")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8">
        <v>0</v>
      </c>
      <c r="U2257" s="1">
        <v>131.35499999999996</v>
      </c>
      <c r="V2257" t="str">
        <f>IF(M2257=People!$B$5,People!$A$5,IF(M2257=People!$B$4,People!$A$4,IF(M2257=People!$B$3,People!$A$3,IF(M2257=People!$B$2,People!$A$2,0))))</f>
        <v>Chuck Magee</v>
      </c>
      <c r="W2257" t="str">
        <f>IFERROR(INDEX(Returns!A:A,MATCH(B2257,Returns!B:B,0)),"No")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8">
        <v>0</v>
      </c>
      <c r="U2258" s="1">
        <v>33.938800000000001</v>
      </c>
      <c r="V2258" t="str">
        <f>IF(M2258=People!$B$5,People!$A$5,IF(M2258=People!$B$4,People!$A$4,IF(M2258=People!$B$3,People!$A$3,IF(M2258=People!$B$2,People!$A$2,0))))</f>
        <v>Chuck Magee</v>
      </c>
      <c r="W2258" t="str">
        <f>IFERROR(INDEX(Returns!A:A,MATCH(B2258,Returns!B:B,0)),"No")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28">
        <v>1212.96</v>
      </c>
      <c r="S2259" s="1">
        <v>7</v>
      </c>
      <c r="T2259" s="8">
        <v>0.2</v>
      </c>
      <c r="U2259" s="1">
        <v>90.97199999999998</v>
      </c>
      <c r="V2259" t="str">
        <f>IF(M2259=People!$B$5,People!$A$5,IF(M2259=People!$B$4,People!$A$4,IF(M2259=People!$B$3,People!$A$3,IF(M2259=People!$B$2,People!$A$2,0))))</f>
        <v>Anna Andreadi</v>
      </c>
      <c r="W2259" t="str">
        <f>IFERROR(INDEX(Returns!A:A,MATCH(B2259,Returns!B:B,0)),"No")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28">
        <v>18.54</v>
      </c>
      <c r="S2260" s="1">
        <v>2</v>
      </c>
      <c r="T2260" s="8">
        <v>0</v>
      </c>
      <c r="U2260" s="1">
        <v>8.7137999999999991</v>
      </c>
      <c r="V2260" t="str">
        <f>IF(M2260=People!$B$5,People!$A$5,IF(M2260=People!$B$4,People!$A$4,IF(M2260=People!$B$3,People!$A$3,IF(M2260=People!$B$2,People!$A$2,0))))</f>
        <v>Anna Andreadi</v>
      </c>
      <c r="W2260" t="str">
        <f>IFERROR(INDEX(Returns!A:A,MATCH(B2260,Returns!B:B,0)),"No")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28">
        <v>5</v>
      </c>
      <c r="S2261" s="1">
        <v>1</v>
      </c>
      <c r="T2261" s="8">
        <v>0</v>
      </c>
      <c r="U2261" s="1">
        <v>2.4</v>
      </c>
      <c r="V2261" t="str">
        <f>IF(M2261=People!$B$5,People!$A$5,IF(M2261=People!$B$4,People!$A$4,IF(M2261=People!$B$3,People!$A$3,IF(M2261=People!$B$2,People!$A$2,0))))</f>
        <v>Anna Andreadi</v>
      </c>
      <c r="W2261" t="str">
        <f>IFERROR(INDEX(Returns!A:A,MATCH(B2261,Returns!B:B,0)),"No")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28">
        <v>371.96999999999997</v>
      </c>
      <c r="S2262" s="1">
        <v>3</v>
      </c>
      <c r="T2262" s="8">
        <v>0</v>
      </c>
      <c r="U2262" s="1">
        <v>66.954599999999971</v>
      </c>
      <c r="V2262" t="str">
        <f>IF(M2262=People!$B$5,People!$A$5,IF(M2262=People!$B$4,People!$A$4,IF(M2262=People!$B$3,People!$A$3,IF(M2262=People!$B$2,People!$A$2,0))))</f>
        <v>Anna Andreadi</v>
      </c>
      <c r="W2262" t="str">
        <f>IFERROR(INDEX(Returns!A:A,MATCH(B2262,Returns!B:B,0)),"No")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8">
        <v>0</v>
      </c>
      <c r="U2263" s="1">
        <v>24.936000000000007</v>
      </c>
      <c r="V2263" t="str">
        <f>IF(M2263=People!$B$5,People!$A$5,IF(M2263=People!$B$4,People!$A$4,IF(M2263=People!$B$3,People!$A$3,IF(M2263=People!$B$2,People!$A$2,0))))</f>
        <v>Chuck Magee</v>
      </c>
      <c r="W2263" t="str">
        <f>IFERROR(INDEX(Returns!A:A,MATCH(B2263,Returns!B:B,0)),"No")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8">
        <v>0</v>
      </c>
      <c r="U2264" s="1">
        <v>79.193399999999968</v>
      </c>
      <c r="V2264" t="str">
        <f>IF(M2264=People!$B$5,People!$A$5,IF(M2264=People!$B$4,People!$A$4,IF(M2264=People!$B$3,People!$A$3,IF(M2264=People!$B$2,People!$A$2,0))))</f>
        <v>Cassandra Brandow</v>
      </c>
      <c r="W2264" t="str">
        <f>IFERROR(INDEX(Returns!A:A,MATCH(B2264,Returns!B:B,0)),"No")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8">
        <v>0</v>
      </c>
      <c r="U2265" s="1">
        <v>114.99540000000002</v>
      </c>
      <c r="V2265" t="str">
        <f>IF(M2265=People!$B$5,People!$A$5,IF(M2265=People!$B$4,People!$A$4,IF(M2265=People!$B$3,People!$A$3,IF(M2265=People!$B$2,People!$A$2,0))))</f>
        <v>Cassandra Brandow</v>
      </c>
      <c r="W2265" t="str">
        <f>IFERROR(INDEX(Returns!A:A,MATCH(B2265,Returns!B:B,0)),"No")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8">
        <v>0</v>
      </c>
      <c r="U2266" s="1">
        <v>2.3759999999999999</v>
      </c>
      <c r="V2266" t="str">
        <f>IF(M2266=People!$B$5,People!$A$5,IF(M2266=People!$B$4,People!$A$4,IF(M2266=People!$B$3,People!$A$3,IF(M2266=People!$B$2,People!$A$2,0))))</f>
        <v>Cassandra Brandow</v>
      </c>
      <c r="W2266" t="str">
        <f>IFERROR(INDEX(Returns!A:A,MATCH(B2266,Returns!B:B,0)),"No")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8">
        <v>0</v>
      </c>
      <c r="U2267" s="1">
        <v>3.8822000000000001</v>
      </c>
      <c r="V2267" t="str">
        <f>IF(M2267=People!$B$5,People!$A$5,IF(M2267=People!$B$4,People!$A$4,IF(M2267=People!$B$3,People!$A$3,IF(M2267=People!$B$2,People!$A$2,0))))</f>
        <v>Cassandra Brandow</v>
      </c>
      <c r="W2267" t="str">
        <f>IFERROR(INDEX(Returns!A:A,MATCH(B2267,Returns!B:B,0)),"No")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8">
        <v>0.2</v>
      </c>
      <c r="U2268" s="1">
        <v>2.6892000000000005</v>
      </c>
      <c r="V2268" t="str">
        <f>IF(M2268=People!$B$5,People!$A$5,IF(M2268=People!$B$4,People!$A$4,IF(M2268=People!$B$3,People!$A$3,IF(M2268=People!$B$2,People!$A$2,0))))</f>
        <v>Cassandra Brandow</v>
      </c>
      <c r="W2268" t="str">
        <f>IFERROR(INDEX(Returns!A:A,MATCH(B2268,Returns!B:B,0)),"No")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28">
        <v>12.96</v>
      </c>
      <c r="S2269" s="1">
        <v>2</v>
      </c>
      <c r="T2269" s="8">
        <v>0</v>
      </c>
      <c r="U2269" s="1">
        <v>6.3504000000000005</v>
      </c>
      <c r="V2269" t="str">
        <f>IF(M2269=People!$B$5,People!$A$5,IF(M2269=People!$B$4,People!$A$4,IF(M2269=People!$B$3,People!$A$3,IF(M2269=People!$B$2,People!$A$2,0))))</f>
        <v>Anna Andreadi</v>
      </c>
      <c r="W2269" t="str">
        <f>IFERROR(INDEX(Returns!A:A,MATCH(B2269,Returns!B:B,0)),"No")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8">
        <v>0</v>
      </c>
      <c r="U2270" s="1">
        <v>3.1104000000000003</v>
      </c>
      <c r="V2270" t="str">
        <f>IF(M2270=People!$B$5,People!$A$5,IF(M2270=People!$B$4,People!$A$4,IF(M2270=People!$B$3,People!$A$3,IF(M2270=People!$B$2,People!$A$2,0))))</f>
        <v>Chuck Magee</v>
      </c>
      <c r="W2270" t="str">
        <f>IFERROR(INDEX(Returns!A:A,MATCH(B2270,Returns!B:B,0)),"No")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8">
        <v>0.2</v>
      </c>
      <c r="U2271" s="1">
        <v>2.3570999999999991</v>
      </c>
      <c r="V2271" t="str">
        <f>IF(M2271=People!$B$5,People!$A$5,IF(M2271=People!$B$4,People!$A$4,IF(M2271=People!$B$3,People!$A$3,IF(M2271=People!$B$2,People!$A$2,0))))</f>
        <v>Chuck Magee</v>
      </c>
      <c r="W2271" t="str">
        <f>IFERROR(INDEX(Returns!A:A,MATCH(B2271,Returns!B:B,0)),"No")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8">
        <v>0.2</v>
      </c>
      <c r="U2272" s="1">
        <v>4.196499999999995</v>
      </c>
      <c r="V2272" t="str">
        <f>IF(M2272=People!$B$5,People!$A$5,IF(M2272=People!$B$4,People!$A$4,IF(M2272=People!$B$3,People!$A$3,IF(M2272=People!$B$2,People!$A$2,0))))</f>
        <v>Cassandra Brandow</v>
      </c>
      <c r="W2272" t="str">
        <f>IFERROR(INDEX(Returns!A:A,MATCH(B2272,Returns!B:B,0)),"No")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28">
        <v>199.74</v>
      </c>
      <c r="S2273" s="1">
        <v>6</v>
      </c>
      <c r="T2273" s="8">
        <v>0</v>
      </c>
      <c r="U2273" s="1">
        <v>47.937599999999996</v>
      </c>
      <c r="V2273" t="str">
        <f>IF(M2273=People!$B$5,People!$A$5,IF(M2273=People!$B$4,People!$A$4,IF(M2273=People!$B$3,People!$A$3,IF(M2273=People!$B$2,People!$A$2,0))))</f>
        <v>Anna Andreadi</v>
      </c>
      <c r="W2273" t="str">
        <f>IFERROR(INDEX(Returns!A:A,MATCH(B2273,Returns!B:B,0)),"No")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28">
        <v>435.26</v>
      </c>
      <c r="S2274" s="1">
        <v>7</v>
      </c>
      <c r="T2274" s="8">
        <v>0</v>
      </c>
      <c r="U2274" s="1">
        <v>95.757200000000012</v>
      </c>
      <c r="V2274" t="str">
        <f>IF(M2274=People!$B$5,People!$A$5,IF(M2274=People!$B$4,People!$A$4,IF(M2274=People!$B$3,People!$A$3,IF(M2274=People!$B$2,People!$A$2,0))))</f>
        <v>Anna Andreadi</v>
      </c>
      <c r="W2274" t="str">
        <f>IFERROR(INDEX(Returns!A:A,MATCH(B2274,Returns!B:B,0)),"No")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28">
        <v>1119.9840000000002</v>
      </c>
      <c r="S2275" s="1">
        <v>2</v>
      </c>
      <c r="T2275" s="8">
        <v>0.2</v>
      </c>
      <c r="U2275" s="1">
        <v>377.99459999999993</v>
      </c>
      <c r="V2275" t="str">
        <f>IF(M2275=People!$B$5,People!$A$5,IF(M2275=People!$B$4,People!$A$4,IF(M2275=People!$B$3,People!$A$3,IF(M2275=People!$B$2,People!$A$2,0))))</f>
        <v>Anna Andreadi</v>
      </c>
      <c r="W2275" t="str">
        <f>IFERROR(INDEX(Returns!A:A,MATCH(B2275,Returns!B:B,0)),"No")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28">
        <v>143.43199999999999</v>
      </c>
      <c r="S2276" s="1">
        <v>1</v>
      </c>
      <c r="T2276" s="8">
        <v>0.2</v>
      </c>
      <c r="U2276" s="1">
        <v>3.5857999999999848</v>
      </c>
      <c r="V2276" t="str">
        <f>IF(M2276=People!$B$5,People!$A$5,IF(M2276=People!$B$4,People!$A$4,IF(M2276=People!$B$3,People!$A$3,IF(M2276=People!$B$2,People!$A$2,0))))</f>
        <v>Anna Andreadi</v>
      </c>
      <c r="W2276" t="str">
        <f>IFERROR(INDEX(Returns!A:A,MATCH(B2276,Returns!B:B,0)),"No")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28">
        <v>122.352</v>
      </c>
      <c r="S2277" s="1">
        <v>3</v>
      </c>
      <c r="T2277" s="8">
        <v>0.2</v>
      </c>
      <c r="U2277" s="1">
        <v>13.764599999999994</v>
      </c>
      <c r="V2277" t="str">
        <f>IF(M2277=People!$B$5,People!$A$5,IF(M2277=People!$B$4,People!$A$4,IF(M2277=People!$B$3,People!$A$3,IF(M2277=People!$B$2,People!$A$2,0))))</f>
        <v>Anna Andreadi</v>
      </c>
      <c r="W2277" t="str">
        <f>IFERROR(INDEX(Returns!A:A,MATCH(B2277,Returns!B:B,0)),"No")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8">
        <v>0</v>
      </c>
      <c r="U2278" s="1">
        <v>0</v>
      </c>
      <c r="V2278" t="str">
        <f>IF(M2278=People!$B$5,People!$A$5,IF(M2278=People!$B$4,People!$A$4,IF(M2278=People!$B$3,People!$A$3,IF(M2278=People!$B$2,People!$A$2,0))))</f>
        <v>Cassandra Brandow</v>
      </c>
      <c r="W2278" t="str">
        <f>IFERROR(INDEX(Returns!A:A,MATCH(B2278,Returns!B:B,0)),"No")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8">
        <v>0</v>
      </c>
      <c r="U2279" s="1">
        <v>22.354800000000004</v>
      </c>
      <c r="V2279" t="str">
        <f>IF(M2279=People!$B$5,People!$A$5,IF(M2279=People!$B$4,People!$A$4,IF(M2279=People!$B$3,People!$A$3,IF(M2279=People!$B$2,People!$A$2,0))))</f>
        <v>Cassandra Brandow</v>
      </c>
      <c r="W2279" t="str">
        <f>IFERROR(INDEX(Returns!A:A,MATCH(B2279,Returns!B:B,0)),"No")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8">
        <v>0</v>
      </c>
      <c r="U2280" s="1">
        <v>53.750400000000013</v>
      </c>
      <c r="V2280" t="str">
        <f>IF(M2280=People!$B$5,People!$A$5,IF(M2280=People!$B$4,People!$A$4,IF(M2280=People!$B$3,People!$A$3,IF(M2280=People!$B$2,People!$A$2,0))))</f>
        <v>Cassandra Brandow</v>
      </c>
      <c r="W2280" t="str">
        <f>IFERROR(INDEX(Returns!A:A,MATCH(B2280,Returns!B:B,0)),"No")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28">
        <v>97.567999999999998</v>
      </c>
      <c r="S2281" s="1">
        <v>2</v>
      </c>
      <c r="T2281" s="8">
        <v>0.2</v>
      </c>
      <c r="U2281" s="1">
        <v>-6.0980000000000025</v>
      </c>
      <c r="V2281" t="str">
        <f>IF(M2281=People!$B$5,People!$A$5,IF(M2281=People!$B$4,People!$A$4,IF(M2281=People!$B$3,People!$A$3,IF(M2281=People!$B$2,People!$A$2,0))))</f>
        <v>Anna Andreadi</v>
      </c>
      <c r="W2281" t="str">
        <f>IFERROR(INDEX(Returns!A:A,MATCH(B2281,Returns!B:B,0)),"No")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28">
        <v>614.27200000000005</v>
      </c>
      <c r="S2282" s="1">
        <v>8</v>
      </c>
      <c r="T2282" s="8">
        <v>0.2</v>
      </c>
      <c r="U2282" s="1">
        <v>-23.03520000000006</v>
      </c>
      <c r="V2282" t="str">
        <f>IF(M2282=People!$B$5,People!$A$5,IF(M2282=People!$B$4,People!$A$4,IF(M2282=People!$B$3,People!$A$3,IF(M2282=People!$B$2,People!$A$2,0))))</f>
        <v>Anna Andreadi</v>
      </c>
      <c r="W2282" t="str">
        <f>IFERROR(INDEX(Returns!A:A,MATCH(B2282,Returns!B:B,0)),"No")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28">
        <v>199.98</v>
      </c>
      <c r="S2283" s="1">
        <v>2</v>
      </c>
      <c r="T2283" s="8">
        <v>0</v>
      </c>
      <c r="U2283" s="1">
        <v>37.996199999999988</v>
      </c>
      <c r="V2283" t="str">
        <f>IF(M2283=People!$B$5,People!$A$5,IF(M2283=People!$B$4,People!$A$4,IF(M2283=People!$B$3,People!$A$3,IF(M2283=People!$B$2,People!$A$2,0))))</f>
        <v>Anna Andreadi</v>
      </c>
      <c r="W2283" t="str">
        <f>IFERROR(INDEX(Returns!A:A,MATCH(B2283,Returns!B:B,0)),"No")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8">
        <v>0</v>
      </c>
      <c r="U2284" s="1">
        <v>22.153599999999997</v>
      </c>
      <c r="V2284" t="str">
        <f>IF(M2284=People!$B$5,People!$A$5,IF(M2284=People!$B$4,People!$A$4,IF(M2284=People!$B$3,People!$A$3,IF(M2284=People!$B$2,People!$A$2,0))))</f>
        <v>Chuck Magee</v>
      </c>
      <c r="W2284" t="str">
        <f>IFERROR(INDEX(Returns!A:A,MATCH(B2284,Returns!B:B,0)),"No")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8">
        <v>0</v>
      </c>
      <c r="U2285" s="1">
        <v>6.6976000000000013</v>
      </c>
      <c r="V2285" t="str">
        <f>IF(M2285=People!$B$5,People!$A$5,IF(M2285=People!$B$4,People!$A$4,IF(M2285=People!$B$3,People!$A$3,IF(M2285=People!$B$2,People!$A$2,0))))</f>
        <v>Kelly Williams</v>
      </c>
      <c r="W2285" t="str">
        <f>IFERROR(INDEX(Returns!A:A,MATCH(B2285,Returns!B:B,0)),"No")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8">
        <v>0</v>
      </c>
      <c r="U2286" s="1">
        <v>16.386300000000002</v>
      </c>
      <c r="V2286" t="str">
        <f>IF(M2286=People!$B$5,People!$A$5,IF(M2286=People!$B$4,People!$A$4,IF(M2286=People!$B$3,People!$A$3,IF(M2286=People!$B$2,People!$A$2,0))))</f>
        <v>Kelly Williams</v>
      </c>
      <c r="W2286" t="str">
        <f>IFERROR(INDEX(Returns!A:A,MATCH(B2286,Returns!B:B,0)),"No")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8">
        <v>0.2</v>
      </c>
      <c r="U2287" s="1">
        <v>5.2026000000000003</v>
      </c>
      <c r="V2287" t="str">
        <f>IF(M2287=People!$B$5,People!$A$5,IF(M2287=People!$B$4,People!$A$4,IF(M2287=People!$B$3,People!$A$3,IF(M2287=People!$B$2,People!$A$2,0))))</f>
        <v>Cassandra Brandow</v>
      </c>
      <c r="W2287" t="str">
        <f>IFERROR(INDEX(Returns!A:A,MATCH(B2287,Returns!B:B,0)),"No")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8">
        <v>0</v>
      </c>
      <c r="U2288" s="1">
        <v>12.263999999999999</v>
      </c>
      <c r="V2288" t="str">
        <f>IF(M2288=People!$B$5,People!$A$5,IF(M2288=People!$B$4,People!$A$4,IF(M2288=People!$B$3,People!$A$3,IF(M2288=People!$B$2,People!$A$2,0))))</f>
        <v>Cassandra Brandow</v>
      </c>
      <c r="W2288" t="str">
        <f>IFERROR(INDEX(Returns!A:A,MATCH(B2288,Returns!B:B,0)),"No")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8">
        <v>0.2</v>
      </c>
      <c r="U2289" s="1">
        <v>1.3109999999999999</v>
      </c>
      <c r="V2289" t="str">
        <f>IF(M2289=People!$B$5,People!$A$5,IF(M2289=People!$B$4,People!$A$4,IF(M2289=People!$B$3,People!$A$3,IF(M2289=People!$B$2,People!$A$2,0))))</f>
        <v>Chuck Magee</v>
      </c>
      <c r="W2289" t="str">
        <f>IFERROR(INDEX(Returns!A:A,MATCH(B2289,Returns!B:B,0)),"No")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28">
        <v>16.399999999999999</v>
      </c>
      <c r="S2290" s="1">
        <v>5</v>
      </c>
      <c r="T2290" s="8">
        <v>0</v>
      </c>
      <c r="U2290" s="1">
        <v>4.7559999999999985</v>
      </c>
      <c r="V2290" t="str">
        <f>IF(M2290=People!$B$5,People!$A$5,IF(M2290=People!$B$4,People!$A$4,IF(M2290=People!$B$3,People!$A$3,IF(M2290=People!$B$2,People!$A$2,0))))</f>
        <v>Anna Andreadi</v>
      </c>
      <c r="W2290" t="str">
        <f>IFERROR(INDEX(Returns!A:A,MATCH(B2290,Returns!B:B,0)),"No")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28">
        <v>892.98</v>
      </c>
      <c r="S2291" s="1">
        <v>2</v>
      </c>
      <c r="T2291" s="8">
        <v>0</v>
      </c>
      <c r="U2291" s="1">
        <v>80.368200000000002</v>
      </c>
      <c r="V2291" t="str">
        <f>IF(M2291=People!$B$5,People!$A$5,IF(M2291=People!$B$4,People!$A$4,IF(M2291=People!$B$3,People!$A$3,IF(M2291=People!$B$2,People!$A$2,0))))</f>
        <v>Anna Andreadi</v>
      </c>
      <c r="W2291" t="str">
        <f>IFERROR(INDEX(Returns!A:A,MATCH(B2291,Returns!B:B,0)),"No")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8">
        <v>0</v>
      </c>
      <c r="U2292" s="1">
        <v>77.751899999999992</v>
      </c>
      <c r="V2292" t="str">
        <f>IF(M2292=People!$B$5,People!$A$5,IF(M2292=People!$B$4,People!$A$4,IF(M2292=People!$B$3,People!$A$3,IF(M2292=People!$B$2,People!$A$2,0))))</f>
        <v>Cassandra Brandow</v>
      </c>
      <c r="W2292" t="str">
        <f>IFERROR(INDEX(Returns!A:A,MATCH(B2292,Returns!B:B,0)),"No")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8">
        <v>0</v>
      </c>
      <c r="U2293" s="1">
        <v>297.69</v>
      </c>
      <c r="V2293" t="str">
        <f>IF(M2293=People!$B$5,People!$A$5,IF(M2293=People!$B$4,People!$A$4,IF(M2293=People!$B$3,People!$A$3,IF(M2293=People!$B$2,People!$A$2,0))))</f>
        <v>Cassandra Brandow</v>
      </c>
      <c r="W2293" t="str">
        <f>IFERROR(INDEX(Returns!A:A,MATCH(B2293,Returns!B:B,0)),"No")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8">
        <v>0</v>
      </c>
      <c r="U2294" s="1">
        <v>6.2208000000000006</v>
      </c>
      <c r="V2294" t="str">
        <f>IF(M2294=People!$B$5,People!$A$5,IF(M2294=People!$B$4,People!$A$4,IF(M2294=People!$B$3,People!$A$3,IF(M2294=People!$B$2,People!$A$2,0))))</f>
        <v>Cassandra Brandow</v>
      </c>
      <c r="W2294" t="str">
        <f>IFERROR(INDEX(Returns!A:A,MATCH(B2294,Returns!B:B,0)),"No")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8">
        <v>0</v>
      </c>
      <c r="U2295" s="1">
        <v>1.3365</v>
      </c>
      <c r="V2295" t="str">
        <f>IF(M2295=People!$B$5,People!$A$5,IF(M2295=People!$B$4,People!$A$4,IF(M2295=People!$B$3,People!$A$3,IF(M2295=People!$B$2,People!$A$2,0))))</f>
        <v>Chuck Magee</v>
      </c>
      <c r="W2295" t="str">
        <f>IFERROR(INDEX(Returns!A:A,MATCH(B2295,Returns!B:B,0)),"No")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8">
        <v>0</v>
      </c>
      <c r="U2296" s="1">
        <v>38.209499999999998</v>
      </c>
      <c r="V2296" t="str">
        <f>IF(M2296=People!$B$5,People!$A$5,IF(M2296=People!$B$4,People!$A$4,IF(M2296=People!$B$3,People!$A$3,IF(M2296=People!$B$2,People!$A$2,0))))</f>
        <v>Chuck Magee</v>
      </c>
      <c r="W2296" t="str">
        <f>IFERROR(INDEX(Returns!A:A,MATCH(B2296,Returns!B:B,0)),"No")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8">
        <v>0</v>
      </c>
      <c r="U2297" s="1">
        <v>6.219199999999999</v>
      </c>
      <c r="V2297" t="str">
        <f>IF(M2297=People!$B$5,People!$A$5,IF(M2297=People!$B$4,People!$A$4,IF(M2297=People!$B$3,People!$A$3,IF(M2297=People!$B$2,People!$A$2,0))))</f>
        <v>Chuck Magee</v>
      </c>
      <c r="W2297" t="str">
        <f>IFERROR(INDEX(Returns!A:A,MATCH(B2297,Returns!B:B,0)),"No")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8">
        <v>0</v>
      </c>
      <c r="U2298" s="1">
        <v>106.477</v>
      </c>
      <c r="V2298" t="str">
        <f>IF(M2298=People!$B$5,People!$A$5,IF(M2298=People!$B$4,People!$A$4,IF(M2298=People!$B$3,People!$A$3,IF(M2298=People!$B$2,People!$A$2,0))))</f>
        <v>Chuck Magee</v>
      </c>
      <c r="W2298" t="str">
        <f>IFERROR(INDEX(Returns!A:A,MATCH(B2298,Returns!B:B,0)),"No")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8">
        <v>0</v>
      </c>
      <c r="U2299" s="1">
        <v>1.2884999999999991</v>
      </c>
      <c r="V2299" t="str">
        <f>IF(M2299=People!$B$5,People!$A$5,IF(M2299=People!$B$4,People!$A$4,IF(M2299=People!$B$3,People!$A$3,IF(M2299=People!$B$2,People!$A$2,0))))</f>
        <v>Chuck Magee</v>
      </c>
      <c r="W2299" t="str">
        <f>IFERROR(INDEX(Returns!A:A,MATCH(B2299,Returns!B:B,0)),"No")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8">
        <v>0</v>
      </c>
      <c r="U2300" s="1">
        <v>601.96990000000005</v>
      </c>
      <c r="V2300" t="str">
        <f>IF(M2300=People!$B$5,People!$A$5,IF(M2300=People!$B$4,People!$A$4,IF(M2300=People!$B$3,People!$A$3,IF(M2300=People!$B$2,People!$A$2,0))))</f>
        <v>Chuck Magee</v>
      </c>
      <c r="W2300" t="str">
        <f>IFERROR(INDEX(Returns!A:A,MATCH(B2300,Returns!B:B,0)),"No")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8">
        <v>0</v>
      </c>
      <c r="U2301" s="1">
        <v>125.99000000000001</v>
      </c>
      <c r="V2301" t="str">
        <f>IF(M2301=People!$B$5,People!$A$5,IF(M2301=People!$B$4,People!$A$4,IF(M2301=People!$B$3,People!$A$3,IF(M2301=People!$B$2,People!$A$2,0))))</f>
        <v>Chuck Magee</v>
      </c>
      <c r="W2301" t="str">
        <f>IFERROR(INDEX(Returns!A:A,MATCH(B2301,Returns!B:B,0)),"No")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8">
        <v>0</v>
      </c>
      <c r="U2302" s="1">
        <v>6.36</v>
      </c>
      <c r="V2302" t="str">
        <f>IF(M2302=People!$B$5,People!$A$5,IF(M2302=People!$B$4,People!$A$4,IF(M2302=People!$B$3,People!$A$3,IF(M2302=People!$B$2,People!$A$2,0))))</f>
        <v>Kelly Williams</v>
      </c>
      <c r="W2302" t="str">
        <f>IFERROR(INDEX(Returns!A:A,MATCH(B2302,Returns!B:B,0)),"No")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8">
        <v>0</v>
      </c>
      <c r="U2303" s="1">
        <v>5.6448</v>
      </c>
      <c r="V2303" t="str">
        <f>IF(M2303=People!$B$5,People!$A$5,IF(M2303=People!$B$4,People!$A$4,IF(M2303=People!$B$3,People!$A$3,IF(M2303=People!$B$2,People!$A$2,0))))</f>
        <v>Kelly Williams</v>
      </c>
      <c r="W2303" t="str">
        <f>IFERROR(INDEX(Returns!A:A,MATCH(B2303,Returns!B:B,0)),"No")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8">
        <v>0</v>
      </c>
      <c r="U2304" s="1">
        <v>31.599999999999966</v>
      </c>
      <c r="V2304" t="str">
        <f>IF(M2304=People!$B$5,People!$A$5,IF(M2304=People!$B$4,People!$A$4,IF(M2304=People!$B$3,People!$A$3,IF(M2304=People!$B$2,People!$A$2,0))))</f>
        <v>Cassandra Brandow</v>
      </c>
      <c r="W2304" t="str">
        <f>IFERROR(INDEX(Returns!A:A,MATCH(B2304,Returns!B:B,0)),"No")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8">
        <v>0</v>
      </c>
      <c r="U2305" s="1">
        <v>188.2192</v>
      </c>
      <c r="V2305" t="str">
        <f>IF(M2305=People!$B$5,People!$A$5,IF(M2305=People!$B$4,People!$A$4,IF(M2305=People!$B$3,People!$A$3,IF(M2305=People!$B$2,People!$A$2,0))))</f>
        <v>Cassandra Brandow</v>
      </c>
      <c r="W2305" t="str">
        <f>IFERROR(INDEX(Returns!A:A,MATCH(B2305,Returns!B:B,0)),"No")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8">
        <v>0</v>
      </c>
      <c r="U2306" s="1">
        <v>49.970399999999991</v>
      </c>
      <c r="V2306" t="str">
        <f>IF(M2306=People!$B$5,People!$A$5,IF(M2306=People!$B$4,People!$A$4,IF(M2306=People!$B$3,People!$A$3,IF(M2306=People!$B$2,People!$A$2,0))))</f>
        <v>Cassandra Brandow</v>
      </c>
      <c r="W2306" t="str">
        <f>IFERROR(INDEX(Returns!A:A,MATCH(B2306,Returns!B:B,0)),"No")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8">
        <v>0.3</v>
      </c>
      <c r="U2307" s="1">
        <v>-14.137200000000014</v>
      </c>
      <c r="V2307" t="str">
        <f>IF(M2307=People!$B$5,People!$A$5,IF(M2307=People!$B$4,People!$A$4,IF(M2307=People!$B$3,People!$A$3,IF(M2307=People!$B$2,People!$A$2,0))))</f>
        <v>Kelly Williams</v>
      </c>
      <c r="W2307" t="str">
        <f>IFERROR(INDEX(Returns!A:A,MATCH(B2307,Returns!B:B,0)),"No")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8">
        <v>0.2</v>
      </c>
      <c r="U2308" s="1">
        <v>9.8657999999999983</v>
      </c>
      <c r="V2308" t="str">
        <f>IF(M2308=People!$B$5,People!$A$5,IF(M2308=People!$B$4,People!$A$4,IF(M2308=People!$B$3,People!$A$3,IF(M2308=People!$B$2,People!$A$2,0))))</f>
        <v>Kelly Williams</v>
      </c>
      <c r="W2308" t="str">
        <f>IFERROR(INDEX(Returns!A:A,MATCH(B2308,Returns!B:B,0)),"No")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8">
        <v>0</v>
      </c>
      <c r="U2309" s="1">
        <v>171.93000000000006</v>
      </c>
      <c r="V2309" t="str">
        <f>IF(M2309=People!$B$5,People!$A$5,IF(M2309=People!$B$4,People!$A$4,IF(M2309=People!$B$3,People!$A$3,IF(M2309=People!$B$2,People!$A$2,0))))</f>
        <v>Chuck Magee</v>
      </c>
      <c r="W2309" t="str">
        <f>IFERROR(INDEX(Returns!A:A,MATCH(B2309,Returns!B:B,0)),"No")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28">
        <v>280.79200000000003</v>
      </c>
      <c r="S2310" s="1">
        <v>1</v>
      </c>
      <c r="T2310" s="8">
        <v>0.2</v>
      </c>
      <c r="U2310" s="1">
        <v>35.098999999999961</v>
      </c>
      <c r="V2310" t="str">
        <f>IF(M2310=People!$B$5,People!$A$5,IF(M2310=People!$B$4,People!$A$4,IF(M2310=People!$B$3,People!$A$3,IF(M2310=People!$B$2,People!$A$2,0))))</f>
        <v>Anna Andreadi</v>
      </c>
      <c r="W2310" t="str">
        <f>IFERROR(INDEX(Returns!A:A,MATCH(B2310,Returns!B:B,0)),"No")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28">
        <v>68.448000000000008</v>
      </c>
      <c r="S2311" s="1">
        <v>4</v>
      </c>
      <c r="T2311" s="8">
        <v>0.2</v>
      </c>
      <c r="U2311" s="1">
        <v>7.7003999999999948</v>
      </c>
      <c r="V2311" t="str">
        <f>IF(M2311=People!$B$5,People!$A$5,IF(M2311=People!$B$4,People!$A$4,IF(M2311=People!$B$3,People!$A$3,IF(M2311=People!$B$2,People!$A$2,0))))</f>
        <v>Anna Andreadi</v>
      </c>
      <c r="W2311" t="str">
        <f>IFERROR(INDEX(Returns!A:A,MATCH(B2311,Returns!B:B,0)),"No")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28">
        <v>88.04</v>
      </c>
      <c r="S2312" s="1">
        <v>5</v>
      </c>
      <c r="T2312" s="8">
        <v>0.2</v>
      </c>
      <c r="U2312" s="1">
        <v>6.602999999999998</v>
      </c>
      <c r="V2312" t="str">
        <f>IF(M2312=People!$B$5,People!$A$5,IF(M2312=People!$B$4,People!$A$4,IF(M2312=People!$B$3,People!$A$3,IF(M2312=People!$B$2,People!$A$2,0))))</f>
        <v>Anna Andreadi</v>
      </c>
      <c r="W2312" t="str">
        <f>IFERROR(INDEX(Returns!A:A,MATCH(B2312,Returns!B:B,0)),"No")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28">
        <v>15.872</v>
      </c>
      <c r="S2313" s="1">
        <v>1</v>
      </c>
      <c r="T2313" s="8">
        <v>0.2</v>
      </c>
      <c r="U2313" s="1">
        <v>1.9839999999999982</v>
      </c>
      <c r="V2313" t="str">
        <f>IF(M2313=People!$B$5,People!$A$5,IF(M2313=People!$B$4,People!$A$4,IF(M2313=People!$B$3,People!$A$3,IF(M2313=People!$B$2,People!$A$2,0))))</f>
        <v>Anna Andreadi</v>
      </c>
      <c r="W2313" t="str">
        <f>IFERROR(INDEX(Returns!A:A,MATCH(B2313,Returns!B:B,0)),"No")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28">
        <v>215.59200000000001</v>
      </c>
      <c r="S2314" s="1">
        <v>3</v>
      </c>
      <c r="T2314" s="8">
        <v>0.2</v>
      </c>
      <c r="U2314" s="1">
        <v>-48.508200000000009</v>
      </c>
      <c r="V2314" t="str">
        <f>IF(M2314=People!$B$5,People!$A$5,IF(M2314=People!$B$4,People!$A$4,IF(M2314=People!$B$3,People!$A$3,IF(M2314=People!$B$2,People!$A$2,0))))</f>
        <v>Anna Andreadi</v>
      </c>
      <c r="W2314" t="str">
        <f>IFERROR(INDEX(Returns!A:A,MATCH(B2314,Returns!B:B,0)),"No")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8">
        <v>0</v>
      </c>
      <c r="U2315" s="1">
        <v>6.8713999999999995</v>
      </c>
      <c r="V2315" t="str">
        <f>IF(M2315=People!$B$5,People!$A$5,IF(M2315=People!$B$4,People!$A$4,IF(M2315=People!$B$3,People!$A$3,IF(M2315=People!$B$2,People!$A$2,0))))</f>
        <v>Kelly Williams</v>
      </c>
      <c r="W2315" t="str">
        <f>IFERROR(INDEX(Returns!A:A,MATCH(B2315,Returns!B:B,0)),"No")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8">
        <v>0</v>
      </c>
      <c r="U2316" s="1">
        <v>112.40640000000002</v>
      </c>
      <c r="V2316" t="str">
        <f>IF(M2316=People!$B$5,People!$A$5,IF(M2316=People!$B$4,People!$A$4,IF(M2316=People!$B$3,People!$A$3,IF(M2316=People!$B$2,People!$A$2,0))))</f>
        <v>Kelly Williams</v>
      </c>
      <c r="W2316" t="str">
        <f>IFERROR(INDEX(Returns!A:A,MATCH(B2316,Returns!B:B,0)),"No")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8">
        <v>0</v>
      </c>
      <c r="U2317" s="1">
        <v>20.21</v>
      </c>
      <c r="V2317" t="str">
        <f>IF(M2317=People!$B$5,People!$A$5,IF(M2317=People!$B$4,People!$A$4,IF(M2317=People!$B$3,People!$A$3,IF(M2317=People!$B$2,People!$A$2,0))))</f>
        <v>Kelly Williams</v>
      </c>
      <c r="W2317" t="str">
        <f>IFERROR(INDEX(Returns!A:A,MATCH(B2317,Returns!B:B,0)),"No")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8">
        <v>0</v>
      </c>
      <c r="U2318" s="1">
        <v>27.440999999999995</v>
      </c>
      <c r="V2318" t="str">
        <f>IF(M2318=People!$B$5,People!$A$5,IF(M2318=People!$B$4,People!$A$4,IF(M2318=People!$B$3,People!$A$3,IF(M2318=People!$B$2,People!$A$2,0))))</f>
        <v>Kelly Williams</v>
      </c>
      <c r="W2318" t="str">
        <f>IFERROR(INDEX(Returns!A:A,MATCH(B2318,Returns!B:B,0)),"No")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8">
        <v>0</v>
      </c>
      <c r="U2319" s="1">
        <v>30.414999999999999</v>
      </c>
      <c r="V2319" t="str">
        <f>IF(M2319=People!$B$5,People!$A$5,IF(M2319=People!$B$4,People!$A$4,IF(M2319=People!$B$3,People!$A$3,IF(M2319=People!$B$2,People!$A$2,0))))</f>
        <v>Kelly Williams</v>
      </c>
      <c r="W2319" t="str">
        <f>IFERROR(INDEX(Returns!A:A,MATCH(B2319,Returns!B:B,0)),"No")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8">
        <v>0</v>
      </c>
      <c r="U2320" s="1">
        <v>132.58980000000003</v>
      </c>
      <c r="V2320" t="str">
        <f>IF(M2320=People!$B$5,People!$A$5,IF(M2320=People!$B$4,People!$A$4,IF(M2320=People!$B$3,People!$A$3,IF(M2320=People!$B$2,People!$A$2,0))))</f>
        <v>Kelly Williams</v>
      </c>
      <c r="W2320" t="str">
        <f>IFERROR(INDEX(Returns!A:A,MATCH(B2320,Returns!B:B,0)),"No")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8">
        <v>0</v>
      </c>
      <c r="U2321" s="1">
        <v>56.352799999999974</v>
      </c>
      <c r="V2321" t="str">
        <f>IF(M2321=People!$B$5,People!$A$5,IF(M2321=People!$B$4,People!$A$4,IF(M2321=People!$B$3,People!$A$3,IF(M2321=People!$B$2,People!$A$2,0))))</f>
        <v>Cassandra Brandow</v>
      </c>
      <c r="W2321" t="str">
        <f>IFERROR(INDEX(Returns!A:A,MATCH(B2321,Returns!B:B,0)),"No")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28">
        <v>265.93</v>
      </c>
      <c r="S2322" s="1">
        <v>7</v>
      </c>
      <c r="T2322" s="8">
        <v>0</v>
      </c>
      <c r="U2322" s="1">
        <v>63.8232</v>
      </c>
      <c r="V2322" t="str">
        <f>IF(M2322=People!$B$5,People!$A$5,IF(M2322=People!$B$4,People!$A$4,IF(M2322=People!$B$3,People!$A$3,IF(M2322=People!$B$2,People!$A$2,0))))</f>
        <v>Anna Andreadi</v>
      </c>
      <c r="W2322" t="str">
        <f>IFERROR(INDEX(Returns!A:A,MATCH(B2322,Returns!B:B,0)),"No")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8">
        <v>0</v>
      </c>
      <c r="U2323" s="1">
        <v>44.527799999999992</v>
      </c>
      <c r="V2323" t="str">
        <f>IF(M2323=People!$B$5,People!$A$5,IF(M2323=People!$B$4,People!$A$4,IF(M2323=People!$B$3,People!$A$3,IF(M2323=People!$B$2,People!$A$2,0))))</f>
        <v>Cassandra Brandow</v>
      </c>
      <c r="W2323" t="str">
        <f>IFERROR(INDEX(Returns!A:A,MATCH(B2323,Returns!B:B,0)),"No")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8">
        <v>0</v>
      </c>
      <c r="U2324" s="1">
        <v>27.894399999999997</v>
      </c>
      <c r="V2324" t="str">
        <f>IF(M2324=People!$B$5,People!$A$5,IF(M2324=People!$B$4,People!$A$4,IF(M2324=People!$B$3,People!$A$3,IF(M2324=People!$B$2,People!$A$2,0))))</f>
        <v>Cassandra Brandow</v>
      </c>
      <c r="W2324" t="str">
        <f>IFERROR(INDEX(Returns!A:A,MATCH(B2324,Returns!B:B,0)),"No")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8">
        <v>0</v>
      </c>
      <c r="U2325" s="1">
        <v>38.15</v>
      </c>
      <c r="V2325" t="str">
        <f>IF(M2325=People!$B$5,People!$A$5,IF(M2325=People!$B$4,People!$A$4,IF(M2325=People!$B$3,People!$A$3,IF(M2325=People!$B$2,People!$A$2,0))))</f>
        <v>Cassandra Brandow</v>
      </c>
      <c r="W2325" t="str">
        <f>IFERROR(INDEX(Returns!A:A,MATCH(B2325,Returns!B:B,0)),"No")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8">
        <v>0</v>
      </c>
      <c r="U2326" s="1">
        <v>167.80799999999999</v>
      </c>
      <c r="V2326" t="str">
        <f>IF(M2326=People!$B$5,People!$A$5,IF(M2326=People!$B$4,People!$A$4,IF(M2326=People!$B$3,People!$A$3,IF(M2326=People!$B$2,People!$A$2,0))))</f>
        <v>Cassandra Brandow</v>
      </c>
      <c r="W2326" t="str">
        <f>IFERROR(INDEX(Returns!A:A,MATCH(B2326,Returns!B:B,0)),"No")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8">
        <v>0.2</v>
      </c>
      <c r="U2327" s="1">
        <v>29.951999999999998</v>
      </c>
      <c r="V2327" t="str">
        <f>IF(M2327=People!$B$5,People!$A$5,IF(M2327=People!$B$4,People!$A$4,IF(M2327=People!$B$3,People!$A$3,IF(M2327=People!$B$2,People!$A$2,0))))</f>
        <v>Chuck Magee</v>
      </c>
      <c r="W2327" t="str">
        <f>IFERROR(INDEX(Returns!A:A,MATCH(B2327,Returns!B:B,0)),"No")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8">
        <v>0.2</v>
      </c>
      <c r="U2328" s="1">
        <v>1.1596000000000011</v>
      </c>
      <c r="V2328" t="str">
        <f>IF(M2328=People!$B$5,People!$A$5,IF(M2328=People!$B$4,People!$A$4,IF(M2328=People!$B$3,People!$A$3,IF(M2328=People!$B$2,People!$A$2,0))))</f>
        <v>Chuck Magee</v>
      </c>
      <c r="W2328" t="str">
        <f>IFERROR(INDEX(Returns!A:A,MATCH(B2328,Returns!B:B,0)),"No")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8">
        <v>0</v>
      </c>
      <c r="U2329" s="1">
        <v>6.2208000000000006</v>
      </c>
      <c r="V2329" t="str">
        <f>IF(M2329=People!$B$5,People!$A$5,IF(M2329=People!$B$4,People!$A$4,IF(M2329=People!$B$3,People!$A$3,IF(M2329=People!$B$2,People!$A$2,0))))</f>
        <v>Chuck Magee</v>
      </c>
      <c r="W2329" t="str">
        <f>IFERROR(INDEX(Returns!A:A,MATCH(B2329,Returns!B:B,0)),"No")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28">
        <v>14.352000000000002</v>
      </c>
      <c r="S2330" s="1">
        <v>3</v>
      </c>
      <c r="T2330" s="8">
        <v>0.2</v>
      </c>
      <c r="U2330" s="1">
        <v>5.2026000000000003</v>
      </c>
      <c r="V2330" t="str">
        <f>IF(M2330=People!$B$5,People!$A$5,IF(M2330=People!$B$4,People!$A$4,IF(M2330=People!$B$3,People!$A$3,IF(M2330=People!$B$2,People!$A$2,0))))</f>
        <v>Anna Andreadi</v>
      </c>
      <c r="W2330" t="str">
        <f>IFERROR(INDEX(Returns!A:A,MATCH(B2330,Returns!B:B,0)),"No")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8">
        <v>0.2</v>
      </c>
      <c r="U2331" s="1">
        <v>-68.392000000000053</v>
      </c>
      <c r="V2331" t="str">
        <f>IF(M2331=People!$B$5,People!$A$5,IF(M2331=People!$B$4,People!$A$4,IF(M2331=People!$B$3,People!$A$3,IF(M2331=People!$B$2,People!$A$2,0))))</f>
        <v>Chuck Magee</v>
      </c>
      <c r="W2331" t="str">
        <f>IFERROR(INDEX(Returns!A:A,MATCH(B2331,Returns!B:B,0)),"No")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28">
        <v>41.96</v>
      </c>
      <c r="S2332" s="1">
        <v>2</v>
      </c>
      <c r="T2332" s="8">
        <v>0</v>
      </c>
      <c r="U2332" s="1">
        <v>2.9371999999999971</v>
      </c>
      <c r="V2332" t="str">
        <f>IF(M2332=People!$B$5,People!$A$5,IF(M2332=People!$B$4,People!$A$4,IF(M2332=People!$B$3,People!$A$3,IF(M2332=People!$B$2,People!$A$2,0))))</f>
        <v>Anna Andreadi</v>
      </c>
      <c r="W2332" t="str">
        <f>IFERROR(INDEX(Returns!A:A,MATCH(B2332,Returns!B:B,0)),"No")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28">
        <v>41.7</v>
      </c>
      <c r="S2333" s="1">
        <v>5</v>
      </c>
      <c r="T2333" s="8">
        <v>0</v>
      </c>
      <c r="U2333" s="1">
        <v>20.85</v>
      </c>
      <c r="V2333" t="str">
        <f>IF(M2333=People!$B$5,People!$A$5,IF(M2333=People!$B$4,People!$A$4,IF(M2333=People!$B$3,People!$A$3,IF(M2333=People!$B$2,People!$A$2,0))))</f>
        <v>Anna Andreadi</v>
      </c>
      <c r="W2333" t="str">
        <f>IFERROR(INDEX(Returns!A:A,MATCH(B2333,Returns!B:B,0)),"No")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8">
        <v>0</v>
      </c>
      <c r="U2334" s="1">
        <v>133.15199999999999</v>
      </c>
      <c r="V2334" t="str">
        <f>IF(M2334=People!$B$5,People!$A$5,IF(M2334=People!$B$4,People!$A$4,IF(M2334=People!$B$3,People!$A$3,IF(M2334=People!$B$2,People!$A$2,0))))</f>
        <v>Kelly Williams</v>
      </c>
      <c r="W2334" t="str">
        <f>IFERROR(INDEX(Returns!A:A,MATCH(B2334,Returns!B:B,0)),"No")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8">
        <v>0</v>
      </c>
      <c r="U2335" s="1">
        <v>2.8322000000000003</v>
      </c>
      <c r="V2335" t="str">
        <f>IF(M2335=People!$B$5,People!$A$5,IF(M2335=People!$B$4,People!$A$4,IF(M2335=People!$B$3,People!$A$3,IF(M2335=People!$B$2,People!$A$2,0))))</f>
        <v>Kelly Williams</v>
      </c>
      <c r="W2335" t="str">
        <f>IFERROR(INDEX(Returns!A:A,MATCH(B2335,Returns!B:B,0)),"No")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8">
        <v>0.2</v>
      </c>
      <c r="U2336" s="1">
        <v>11.247599999999995</v>
      </c>
      <c r="V2336" t="str">
        <f>IF(M2336=People!$B$5,People!$A$5,IF(M2336=People!$B$4,People!$A$4,IF(M2336=People!$B$3,People!$A$3,IF(M2336=People!$B$2,People!$A$2,0))))</f>
        <v>Cassandra Brandow</v>
      </c>
      <c r="W2336" t="str">
        <f>IFERROR(INDEX(Returns!A:A,MATCH(B2336,Returns!B:B,0)),"No")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8">
        <v>0</v>
      </c>
      <c r="U2337" s="1">
        <v>5.1042000000000005</v>
      </c>
      <c r="V2337" t="str">
        <f>IF(M2337=People!$B$5,People!$A$5,IF(M2337=People!$B$4,People!$A$4,IF(M2337=People!$B$3,People!$A$3,IF(M2337=People!$B$2,People!$A$2,0))))</f>
        <v>Chuck Magee</v>
      </c>
      <c r="W2337" t="str">
        <f>IFERROR(INDEX(Returns!A:A,MATCH(B2337,Returns!B:B,0)),"No")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8">
        <v>0</v>
      </c>
      <c r="U2338" s="1">
        <v>123.76909999999995</v>
      </c>
      <c r="V2338" t="str">
        <f>IF(M2338=People!$B$5,People!$A$5,IF(M2338=People!$B$4,People!$A$4,IF(M2338=People!$B$3,People!$A$3,IF(M2338=People!$B$2,People!$A$2,0))))</f>
        <v>Chuck Magee</v>
      </c>
      <c r="W2338" t="str">
        <f>IFERROR(INDEX(Returns!A:A,MATCH(B2338,Returns!B:B,0)),"No")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8">
        <v>0</v>
      </c>
      <c r="U2339" s="1">
        <v>12.441600000000001</v>
      </c>
      <c r="V2339" t="str">
        <f>IF(M2339=People!$B$5,People!$A$5,IF(M2339=People!$B$4,People!$A$4,IF(M2339=People!$B$3,People!$A$3,IF(M2339=People!$B$2,People!$A$2,0))))</f>
        <v>Chuck Magee</v>
      </c>
      <c r="W2339" t="str">
        <f>IFERROR(INDEX(Returns!A:A,MATCH(B2339,Returns!B:B,0)),"No")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8">
        <v>0</v>
      </c>
      <c r="U2340" s="1">
        <v>22.500800000000002</v>
      </c>
      <c r="V2340" t="str">
        <f>IF(M2340=People!$B$5,People!$A$5,IF(M2340=People!$B$4,People!$A$4,IF(M2340=People!$B$3,People!$A$3,IF(M2340=People!$B$2,People!$A$2,0))))</f>
        <v>Chuck Magee</v>
      </c>
      <c r="W2340" t="str">
        <f>IFERROR(INDEX(Returns!A:A,MATCH(B2340,Returns!B:B,0)),"No")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8">
        <v>0.2</v>
      </c>
      <c r="U2341" s="1">
        <v>1.7419999999999987</v>
      </c>
      <c r="V2341" t="str">
        <f>IF(M2341=People!$B$5,People!$A$5,IF(M2341=People!$B$4,People!$A$4,IF(M2341=People!$B$3,People!$A$3,IF(M2341=People!$B$2,People!$A$2,0))))</f>
        <v>Chuck Magee</v>
      </c>
      <c r="W2341" t="str">
        <f>IFERROR(INDEX(Returns!A:A,MATCH(B2341,Returns!B:B,0)),"No")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8">
        <v>0</v>
      </c>
      <c r="U2342" s="1">
        <v>10.465</v>
      </c>
      <c r="V2342" t="str">
        <f>IF(M2342=People!$B$5,People!$A$5,IF(M2342=People!$B$4,People!$A$4,IF(M2342=People!$B$3,People!$A$3,IF(M2342=People!$B$2,People!$A$2,0))))</f>
        <v>Cassandra Brandow</v>
      </c>
      <c r="W2342" t="str">
        <f>IFERROR(INDEX(Returns!A:A,MATCH(B2342,Returns!B:B,0)),"No")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8">
        <v>0</v>
      </c>
      <c r="U2343" s="1">
        <v>23.384</v>
      </c>
      <c r="V2343" t="str">
        <f>IF(M2343=People!$B$5,People!$A$5,IF(M2343=People!$B$4,People!$A$4,IF(M2343=People!$B$3,People!$A$3,IF(M2343=People!$B$2,People!$A$2,0))))</f>
        <v>Chuck Magee</v>
      </c>
      <c r="W2343" t="str">
        <f>IFERROR(INDEX(Returns!A:A,MATCH(B2343,Returns!B:B,0)),"No")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8">
        <v>0</v>
      </c>
      <c r="U2344" s="1">
        <v>27.352799999999998</v>
      </c>
      <c r="V2344" t="str">
        <f>IF(M2344=People!$B$5,People!$A$5,IF(M2344=People!$B$4,People!$A$4,IF(M2344=People!$B$3,People!$A$3,IF(M2344=People!$B$2,People!$A$2,0))))</f>
        <v>Chuck Magee</v>
      </c>
      <c r="W2344" t="str">
        <f>IFERROR(INDEX(Returns!A:A,MATCH(B2344,Returns!B:B,0)),"No")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8">
        <v>0.2</v>
      </c>
      <c r="U2345" s="1">
        <v>-29.343599999999995</v>
      </c>
      <c r="V2345" t="str">
        <f>IF(M2345=People!$B$5,People!$A$5,IF(M2345=People!$B$4,People!$A$4,IF(M2345=People!$B$3,People!$A$3,IF(M2345=People!$B$2,People!$A$2,0))))</f>
        <v>Kelly Williams</v>
      </c>
      <c r="W2345" t="str">
        <f>IFERROR(INDEX(Returns!A:A,MATCH(B2345,Returns!B:B,0)),"No")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8">
        <v>0</v>
      </c>
      <c r="U2346" s="1">
        <v>137.28960000000004</v>
      </c>
      <c r="V2346" t="str">
        <f>IF(M2346=People!$B$5,People!$A$5,IF(M2346=People!$B$4,People!$A$4,IF(M2346=People!$B$3,People!$A$3,IF(M2346=People!$B$2,People!$A$2,0))))</f>
        <v>Kelly Williams</v>
      </c>
      <c r="W2346" t="str">
        <f>IFERROR(INDEX(Returns!A:A,MATCH(B2346,Returns!B:B,0)),"No")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8">
        <v>0.2</v>
      </c>
      <c r="U2347" s="1">
        <v>24.527999999999995</v>
      </c>
      <c r="V2347" t="str">
        <f>IF(M2347=People!$B$5,People!$A$5,IF(M2347=People!$B$4,People!$A$4,IF(M2347=People!$B$3,People!$A$3,IF(M2347=People!$B$2,People!$A$2,0))))</f>
        <v>Kelly Williams</v>
      </c>
      <c r="W2347" t="str">
        <f>IFERROR(INDEX(Returns!A:A,MATCH(B2347,Returns!B:B,0)),"No")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8">
        <v>0.8</v>
      </c>
      <c r="U2348" s="1">
        <v>-2.1624000000000012</v>
      </c>
      <c r="V2348" t="str">
        <f>IF(M2348=People!$B$5,People!$A$5,IF(M2348=People!$B$4,People!$A$4,IF(M2348=People!$B$3,People!$A$3,IF(M2348=People!$B$2,People!$A$2,0))))</f>
        <v>Kelly Williams</v>
      </c>
      <c r="W2348" t="str">
        <f>IFERROR(INDEX(Returns!A:A,MATCH(B2348,Returns!B:B,0)),"No")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8">
        <v>0.3</v>
      </c>
      <c r="U2349" s="1">
        <v>0</v>
      </c>
      <c r="V2349" t="str">
        <f>IF(M2349=People!$B$5,People!$A$5,IF(M2349=People!$B$4,People!$A$4,IF(M2349=People!$B$3,People!$A$3,IF(M2349=People!$B$2,People!$A$2,0))))</f>
        <v>Kelly Williams</v>
      </c>
      <c r="W2349" t="str">
        <f>IFERROR(INDEX(Returns!A:A,MATCH(B2349,Returns!B:B,0)),"No")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28">
        <v>9.0240000000000009</v>
      </c>
      <c r="S2350" s="1">
        <v>6</v>
      </c>
      <c r="T2350" s="8">
        <v>0.2</v>
      </c>
      <c r="U2350" s="1">
        <v>3.1583999999999985</v>
      </c>
      <c r="V2350" t="str">
        <f>IF(M2350=People!$B$5,People!$A$5,IF(M2350=People!$B$4,People!$A$4,IF(M2350=People!$B$3,People!$A$3,IF(M2350=People!$B$2,People!$A$2,0))))</f>
        <v>Anna Andreadi</v>
      </c>
      <c r="W2350" t="str">
        <f>IFERROR(INDEX(Returns!A:A,MATCH(B2350,Returns!B:B,0)),"No")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28">
        <v>69.456000000000003</v>
      </c>
      <c r="S2351" s="1">
        <v>2</v>
      </c>
      <c r="T2351" s="8">
        <v>0.2</v>
      </c>
      <c r="U2351" s="1">
        <v>22.573199999999996</v>
      </c>
      <c r="V2351" t="str">
        <f>IF(M2351=People!$B$5,People!$A$5,IF(M2351=People!$B$4,People!$A$4,IF(M2351=People!$B$3,People!$A$3,IF(M2351=People!$B$2,People!$A$2,0))))</f>
        <v>Anna Andreadi</v>
      </c>
      <c r="W2351" t="str">
        <f>IFERROR(INDEX(Returns!A:A,MATCH(B2351,Returns!B:B,0)),"No")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28">
        <v>10.86</v>
      </c>
      <c r="S2352" s="1">
        <v>2</v>
      </c>
      <c r="T2352" s="8">
        <v>0</v>
      </c>
      <c r="U2352" s="1">
        <v>5.3213999999999997</v>
      </c>
      <c r="V2352" t="str">
        <f>IF(M2352=People!$B$5,People!$A$5,IF(M2352=People!$B$4,People!$A$4,IF(M2352=People!$B$3,People!$A$3,IF(M2352=People!$B$2,People!$A$2,0))))</f>
        <v>Anna Andreadi</v>
      </c>
      <c r="W2352" t="str">
        <f>IFERROR(INDEX(Returns!A:A,MATCH(B2352,Returns!B:B,0)),"No")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28">
        <v>79.47</v>
      </c>
      <c r="S2353" s="1">
        <v>3</v>
      </c>
      <c r="T2353" s="8">
        <v>0</v>
      </c>
      <c r="U2353" s="1">
        <v>22.251600000000003</v>
      </c>
      <c r="V2353" t="str">
        <f>IF(M2353=People!$B$5,People!$A$5,IF(M2353=People!$B$4,People!$A$4,IF(M2353=People!$B$3,People!$A$3,IF(M2353=People!$B$2,People!$A$2,0))))</f>
        <v>Anna Andreadi</v>
      </c>
      <c r="W2353" t="str">
        <f>IFERROR(INDEX(Returns!A:A,MATCH(B2353,Returns!B:B,0)),"No")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28">
        <v>10.08</v>
      </c>
      <c r="S2354" s="1">
        <v>6</v>
      </c>
      <c r="T2354" s="8">
        <v>0</v>
      </c>
      <c r="U2354" s="1">
        <v>5.04</v>
      </c>
      <c r="V2354" t="str">
        <f>IF(M2354=People!$B$5,People!$A$5,IF(M2354=People!$B$4,People!$A$4,IF(M2354=People!$B$3,People!$A$3,IF(M2354=People!$B$2,People!$A$2,0))))</f>
        <v>Anna Andreadi</v>
      </c>
      <c r="W2354" t="str">
        <f>IFERROR(INDEX(Returns!A:A,MATCH(B2354,Returns!B:B,0)),"No")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28">
        <v>1552.8309999999999</v>
      </c>
      <c r="S2355" s="1">
        <v>7</v>
      </c>
      <c r="T2355" s="8">
        <v>0.15</v>
      </c>
      <c r="U2355" s="1">
        <v>200.95460000000008</v>
      </c>
      <c r="V2355" t="str">
        <f>IF(M2355=People!$B$5,People!$A$5,IF(M2355=People!$B$4,People!$A$4,IF(M2355=People!$B$3,People!$A$3,IF(M2355=People!$B$2,People!$A$2,0))))</f>
        <v>Anna Andreadi</v>
      </c>
      <c r="W2355" t="str">
        <f>IFERROR(INDEX(Returns!A:A,MATCH(B2355,Returns!B:B,0)),"No")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28">
        <v>137.24</v>
      </c>
      <c r="S2356" s="1">
        <v>5</v>
      </c>
      <c r="T2356" s="8">
        <v>0.2</v>
      </c>
      <c r="U2356" s="1">
        <v>46.3185</v>
      </c>
      <c r="V2356" t="str">
        <f>IF(M2356=People!$B$5,People!$A$5,IF(M2356=People!$B$4,People!$A$4,IF(M2356=People!$B$3,People!$A$3,IF(M2356=People!$B$2,People!$A$2,0))))</f>
        <v>Anna Andreadi</v>
      </c>
      <c r="W2356" t="str">
        <f>IFERROR(INDEX(Returns!A:A,MATCH(B2356,Returns!B:B,0)),"No")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28">
        <v>36.51</v>
      </c>
      <c r="S2357" s="1">
        <v>1</v>
      </c>
      <c r="T2357" s="8">
        <v>0</v>
      </c>
      <c r="U2357" s="1">
        <v>15.699300000000001</v>
      </c>
      <c r="V2357" t="str">
        <f>IF(M2357=People!$B$5,People!$A$5,IF(M2357=People!$B$4,People!$A$4,IF(M2357=People!$B$3,People!$A$3,IF(M2357=People!$B$2,People!$A$2,0))))</f>
        <v>Anna Andreadi</v>
      </c>
      <c r="W2357" t="str">
        <f>IFERROR(INDEX(Returns!A:A,MATCH(B2357,Returns!B:B,0)),"No")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28">
        <v>239.976</v>
      </c>
      <c r="S2358" s="1">
        <v>3</v>
      </c>
      <c r="T2358" s="8">
        <v>0.2</v>
      </c>
      <c r="U2358" s="1">
        <v>80.991899999999987</v>
      </c>
      <c r="V2358" t="str">
        <f>IF(M2358=People!$B$5,People!$A$5,IF(M2358=People!$B$4,People!$A$4,IF(M2358=People!$B$3,People!$A$3,IF(M2358=People!$B$2,People!$A$2,0))))</f>
        <v>Anna Andreadi</v>
      </c>
      <c r="W2358" t="str">
        <f>IFERROR(INDEX(Returns!A:A,MATCH(B2358,Returns!B:B,0)),"No")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8">
        <v>0.4</v>
      </c>
      <c r="U2359" s="1">
        <v>-447.59469999999988</v>
      </c>
      <c r="V2359" t="str">
        <f>IF(M2359=People!$B$5,People!$A$5,IF(M2359=People!$B$4,People!$A$4,IF(M2359=People!$B$3,People!$A$3,IF(M2359=People!$B$2,People!$A$2,0))))</f>
        <v>Chuck Magee</v>
      </c>
      <c r="W2359" t="str">
        <f>IFERROR(INDEX(Returns!A:A,MATCH(B2359,Returns!B:B,0)),"No")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8">
        <v>0.4</v>
      </c>
      <c r="U2360" s="1">
        <v>-553.64760000000001</v>
      </c>
      <c r="V2360" t="str">
        <f>IF(M2360=People!$B$5,People!$A$5,IF(M2360=People!$B$4,People!$A$4,IF(M2360=People!$B$3,People!$A$3,IF(M2360=People!$B$2,People!$A$2,0))))</f>
        <v>Chuck Magee</v>
      </c>
      <c r="W2360" t="str">
        <f>IFERROR(INDEX(Returns!A:A,MATCH(B2360,Returns!B:B,0)),"No")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8">
        <v>0.4</v>
      </c>
      <c r="U2361" s="1">
        <v>-122.78160000000003</v>
      </c>
      <c r="V2361" t="str">
        <f>IF(M2361=People!$B$5,People!$A$5,IF(M2361=People!$B$4,People!$A$4,IF(M2361=People!$B$3,People!$A$3,IF(M2361=People!$B$2,People!$A$2,0))))</f>
        <v>Chuck Magee</v>
      </c>
      <c r="W2361" t="str">
        <f>IFERROR(INDEX(Returns!A:A,MATCH(B2361,Returns!B:B,0)),"No")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8">
        <v>0</v>
      </c>
      <c r="U2362" s="1">
        <v>16.3842</v>
      </c>
      <c r="V2362" t="str">
        <f>IF(M2362=People!$B$5,People!$A$5,IF(M2362=People!$B$4,People!$A$4,IF(M2362=People!$B$3,People!$A$3,IF(M2362=People!$B$2,People!$A$2,0))))</f>
        <v>Chuck Magee</v>
      </c>
      <c r="W2362" t="str">
        <f>IFERROR(INDEX(Returns!A:A,MATCH(B2362,Returns!B:B,0)),"No")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8">
        <v>0</v>
      </c>
      <c r="U2363" s="1">
        <v>75.9696</v>
      </c>
      <c r="V2363" t="str">
        <f>IF(M2363=People!$B$5,People!$A$5,IF(M2363=People!$B$4,People!$A$4,IF(M2363=People!$B$3,People!$A$3,IF(M2363=People!$B$2,People!$A$2,0))))</f>
        <v>Chuck Magee</v>
      </c>
      <c r="W2363" t="str">
        <f>IFERROR(INDEX(Returns!A:A,MATCH(B2363,Returns!B:B,0)),"No")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8">
        <v>0.7</v>
      </c>
      <c r="U2364" s="1">
        <v>-10.053999999999998</v>
      </c>
      <c r="V2364" t="str">
        <f>IF(M2364=People!$B$5,People!$A$5,IF(M2364=People!$B$4,People!$A$4,IF(M2364=People!$B$3,People!$A$3,IF(M2364=People!$B$2,People!$A$2,0))))</f>
        <v>Chuck Magee</v>
      </c>
      <c r="W2364" t="str">
        <f>IFERROR(INDEX(Returns!A:A,MATCH(B2364,Returns!B:B,0)),"No")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8">
        <v>0</v>
      </c>
      <c r="U2365" s="1">
        <v>40.921599999999998</v>
      </c>
      <c r="V2365" t="str">
        <f>IF(M2365=People!$B$5,People!$A$5,IF(M2365=People!$B$4,People!$A$4,IF(M2365=People!$B$3,People!$A$3,IF(M2365=People!$B$2,People!$A$2,0))))</f>
        <v>Cassandra Brandow</v>
      </c>
      <c r="W2365" t="str">
        <f>IFERROR(INDEX(Returns!A:A,MATCH(B2365,Returns!B:B,0)),"No")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8">
        <v>0</v>
      </c>
      <c r="U2366" s="1">
        <v>44.889600000000002</v>
      </c>
      <c r="V2366" t="str">
        <f>IF(M2366=People!$B$5,People!$A$5,IF(M2366=People!$B$4,People!$A$4,IF(M2366=People!$B$3,People!$A$3,IF(M2366=People!$B$2,People!$A$2,0))))</f>
        <v>Cassandra Brandow</v>
      </c>
      <c r="W2366" t="str">
        <f>IFERROR(INDEX(Returns!A:A,MATCH(B2366,Returns!B:B,0)),"No")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8">
        <v>0</v>
      </c>
      <c r="U2367" s="1">
        <v>20.7</v>
      </c>
      <c r="V2367" t="str">
        <f>IF(M2367=People!$B$5,People!$A$5,IF(M2367=People!$B$4,People!$A$4,IF(M2367=People!$B$3,People!$A$3,IF(M2367=People!$B$2,People!$A$2,0))))</f>
        <v>Cassandra Brandow</v>
      </c>
      <c r="W2367" t="str">
        <f>IFERROR(INDEX(Returns!A:A,MATCH(B2367,Returns!B:B,0)),"No")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28">
        <v>120.71199999999999</v>
      </c>
      <c r="S2368" s="1">
        <v>1</v>
      </c>
      <c r="T2368" s="8">
        <v>0.2</v>
      </c>
      <c r="U2368" s="1">
        <v>-18.106799999999993</v>
      </c>
      <c r="V2368" t="str">
        <f>IF(M2368=People!$B$5,People!$A$5,IF(M2368=People!$B$4,People!$A$4,IF(M2368=People!$B$3,People!$A$3,IF(M2368=People!$B$2,People!$A$2,0))))</f>
        <v>Anna Andreadi</v>
      </c>
      <c r="W2368" t="str">
        <f>IFERROR(INDEX(Returns!A:A,MATCH(B2368,Returns!B:B,0)),"No")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8">
        <v>0</v>
      </c>
      <c r="U2369" s="1">
        <v>11.328800000000001</v>
      </c>
      <c r="V2369" t="str">
        <f>IF(M2369=People!$B$5,People!$A$5,IF(M2369=People!$B$4,People!$A$4,IF(M2369=People!$B$3,People!$A$3,IF(M2369=People!$B$2,People!$A$2,0))))</f>
        <v>Chuck Magee</v>
      </c>
      <c r="W2369" t="str">
        <f>IFERROR(INDEX(Returns!A:A,MATCH(B2369,Returns!B:B,0)),"No")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8">
        <v>0.2</v>
      </c>
      <c r="U2370" s="1">
        <v>-26.635200000000026</v>
      </c>
      <c r="V2370" t="str">
        <f>IF(M2370=People!$B$5,People!$A$5,IF(M2370=People!$B$4,People!$A$4,IF(M2370=People!$B$3,People!$A$3,IF(M2370=People!$B$2,People!$A$2,0))))</f>
        <v>Chuck Magee</v>
      </c>
      <c r="W2370" t="str">
        <f>IFERROR(INDEX(Returns!A:A,MATCH(B2370,Returns!B:B,0)),"No")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8">
        <v>0.2</v>
      </c>
      <c r="U2371" s="1">
        <v>0.30700000000000016</v>
      </c>
      <c r="V2371" t="str">
        <f>IF(M2371=People!$B$5,People!$A$5,IF(M2371=People!$B$4,People!$A$4,IF(M2371=People!$B$3,People!$A$3,IF(M2371=People!$B$2,People!$A$2,0))))</f>
        <v>Chuck Magee</v>
      </c>
      <c r="W2371" t="str">
        <f>IFERROR(INDEX(Returns!A:A,MATCH(B2371,Returns!B:B,0)),"No")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8">
        <v>0</v>
      </c>
      <c r="U2372" s="1">
        <v>93.240000000000009</v>
      </c>
      <c r="V2372" t="str">
        <f>IF(M2372=People!$B$5,People!$A$5,IF(M2372=People!$B$4,People!$A$4,IF(M2372=People!$B$3,People!$A$3,IF(M2372=People!$B$2,People!$A$2,0))))</f>
        <v>Chuck Magee</v>
      </c>
      <c r="W2372" t="str">
        <f>IFERROR(INDEX(Returns!A:A,MATCH(B2372,Returns!B:B,0)),"No")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8">
        <v>0.6</v>
      </c>
      <c r="U2373" s="1">
        <v>-27.129599999999996</v>
      </c>
      <c r="V2373" t="str">
        <f>IF(M2373=People!$B$5,People!$A$5,IF(M2373=People!$B$4,People!$A$4,IF(M2373=People!$B$3,People!$A$3,IF(M2373=People!$B$2,People!$A$2,0))))</f>
        <v>Kelly Williams</v>
      </c>
      <c r="W2373" t="str">
        <f>IFERROR(INDEX(Returns!A:A,MATCH(B2373,Returns!B:B,0)),"No")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8">
        <v>0.2</v>
      </c>
      <c r="U2374" s="1">
        <v>0.8224999999999999</v>
      </c>
      <c r="V2374" t="str">
        <f>IF(M2374=People!$B$5,People!$A$5,IF(M2374=People!$B$4,People!$A$4,IF(M2374=People!$B$3,People!$A$3,IF(M2374=People!$B$2,People!$A$2,0))))</f>
        <v>Kelly Williams</v>
      </c>
      <c r="W2374" t="str">
        <f>IFERROR(INDEX(Returns!A:A,MATCH(B2374,Returns!B:B,0)),"No")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8">
        <v>0.2</v>
      </c>
      <c r="U2375" s="1">
        <v>7.698599999999999</v>
      </c>
      <c r="V2375" t="str">
        <f>IF(M2375=People!$B$5,People!$A$5,IF(M2375=People!$B$4,People!$A$4,IF(M2375=People!$B$3,People!$A$3,IF(M2375=People!$B$2,People!$A$2,0))))</f>
        <v>Kelly Williams</v>
      </c>
      <c r="W2375" t="str">
        <f>IFERROR(INDEX(Returns!A:A,MATCH(B2375,Returns!B:B,0)),"No")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8">
        <v>0.3</v>
      </c>
      <c r="U2376" s="1">
        <v>-14.478399999999993</v>
      </c>
      <c r="V2376" t="str">
        <f>IF(M2376=People!$B$5,People!$A$5,IF(M2376=People!$B$4,People!$A$4,IF(M2376=People!$B$3,People!$A$3,IF(M2376=People!$B$2,People!$A$2,0))))</f>
        <v>Kelly Williams</v>
      </c>
      <c r="W2376" t="str">
        <f>IFERROR(INDEX(Returns!A:A,MATCH(B2376,Returns!B:B,0)),"No")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8">
        <v>0</v>
      </c>
      <c r="U2377" s="1">
        <v>0.11340000000000017</v>
      </c>
      <c r="V2377" t="str">
        <f>IF(M2377=People!$B$5,People!$A$5,IF(M2377=People!$B$4,People!$A$4,IF(M2377=People!$B$3,People!$A$3,IF(M2377=People!$B$2,People!$A$2,0))))</f>
        <v>Cassandra Brandow</v>
      </c>
      <c r="W2377" t="str">
        <f>IFERROR(INDEX(Returns!A:A,MATCH(B2377,Returns!B:B,0)),"No")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8">
        <v>0.7</v>
      </c>
      <c r="U2378" s="1">
        <v>-58.861599999999981</v>
      </c>
      <c r="V2378" t="str">
        <f>IF(M2378=People!$B$5,People!$A$5,IF(M2378=People!$B$4,People!$A$4,IF(M2378=People!$B$3,People!$A$3,IF(M2378=People!$B$2,People!$A$2,0))))</f>
        <v>Chuck Magee</v>
      </c>
      <c r="W2378" t="str">
        <f>IFERROR(INDEX(Returns!A:A,MATCH(B2378,Returns!B:B,0)),"No")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8">
        <v>0.2</v>
      </c>
      <c r="U2379" s="1">
        <v>1.1479999999999988</v>
      </c>
      <c r="V2379" t="str">
        <f>IF(M2379=People!$B$5,People!$A$5,IF(M2379=People!$B$4,People!$A$4,IF(M2379=People!$B$3,People!$A$3,IF(M2379=People!$B$2,People!$A$2,0))))</f>
        <v>Chuck Magee</v>
      </c>
      <c r="W2379" t="str">
        <f>IFERROR(INDEX(Returns!A:A,MATCH(B2379,Returns!B:B,0)),"No")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28">
        <v>32.75</v>
      </c>
      <c r="S2380" s="1">
        <v>5</v>
      </c>
      <c r="T2380" s="8">
        <v>0</v>
      </c>
      <c r="U2380" s="1">
        <v>15.065</v>
      </c>
      <c r="V2380" t="str">
        <f>IF(M2380=People!$B$5,People!$A$5,IF(M2380=People!$B$4,People!$A$4,IF(M2380=People!$B$3,People!$A$3,IF(M2380=People!$B$2,People!$A$2,0))))</f>
        <v>Anna Andreadi</v>
      </c>
      <c r="W2380" t="str">
        <f>IFERROR(INDEX(Returns!A:A,MATCH(B2380,Returns!B:B,0)),"No")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8">
        <v>0.2</v>
      </c>
      <c r="U2381" s="1">
        <v>1.7138000000000002</v>
      </c>
      <c r="V2381" t="str">
        <f>IF(M2381=People!$B$5,People!$A$5,IF(M2381=People!$B$4,People!$A$4,IF(M2381=People!$B$3,People!$A$3,IF(M2381=People!$B$2,People!$A$2,0))))</f>
        <v>Chuck Magee</v>
      </c>
      <c r="W2381" t="str">
        <f>IFERROR(INDEX(Returns!A:A,MATCH(B2381,Returns!B:B,0)),"No")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8">
        <v>0.2</v>
      </c>
      <c r="U2382" s="1">
        <v>15.489999999999997</v>
      </c>
      <c r="V2382" t="str">
        <f>IF(M2382=People!$B$5,People!$A$5,IF(M2382=People!$B$4,People!$A$4,IF(M2382=People!$B$3,People!$A$3,IF(M2382=People!$B$2,People!$A$2,0))))</f>
        <v>Chuck Magee</v>
      </c>
      <c r="W2382" t="str">
        <f>IFERROR(INDEX(Returns!A:A,MATCH(B2382,Returns!B:B,0)),"No")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8">
        <v>0.2</v>
      </c>
      <c r="U2383" s="1">
        <v>11.626299999999999</v>
      </c>
      <c r="V2383" t="str">
        <f>IF(M2383=People!$B$5,People!$A$5,IF(M2383=People!$B$4,People!$A$4,IF(M2383=People!$B$3,People!$A$3,IF(M2383=People!$B$2,People!$A$2,0))))</f>
        <v>Chuck Magee</v>
      </c>
      <c r="W2383" t="str">
        <f>IFERROR(INDEX(Returns!A:A,MATCH(B2383,Returns!B:B,0)),"No")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28">
        <v>176.04</v>
      </c>
      <c r="S2384" s="1">
        <v>4</v>
      </c>
      <c r="T2384" s="8">
        <v>0</v>
      </c>
      <c r="U2384" s="1">
        <v>45.770399999999995</v>
      </c>
      <c r="V2384" t="str">
        <f>IF(M2384=People!$B$5,People!$A$5,IF(M2384=People!$B$4,People!$A$4,IF(M2384=People!$B$3,People!$A$3,IF(M2384=People!$B$2,People!$A$2,0))))</f>
        <v>Anna Andreadi</v>
      </c>
      <c r="W2384" t="str">
        <f>IFERROR(INDEX(Returns!A:A,MATCH(B2384,Returns!B:B,0)),"No")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28">
        <v>16.02</v>
      </c>
      <c r="S2385" s="1">
        <v>9</v>
      </c>
      <c r="T2385" s="8">
        <v>0</v>
      </c>
      <c r="U2385" s="1">
        <v>4.4855999999999998</v>
      </c>
      <c r="V2385" t="str">
        <f>IF(M2385=People!$B$5,People!$A$5,IF(M2385=People!$B$4,People!$A$4,IF(M2385=People!$B$3,People!$A$3,IF(M2385=People!$B$2,People!$A$2,0))))</f>
        <v>Anna Andreadi</v>
      </c>
      <c r="W2385" t="str">
        <f>IFERROR(INDEX(Returns!A:A,MATCH(B2385,Returns!B:B,0)),"No")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28">
        <v>185.92000000000002</v>
      </c>
      <c r="S2386" s="1">
        <v>4</v>
      </c>
      <c r="T2386" s="8">
        <v>0.2</v>
      </c>
      <c r="U2386" s="1">
        <v>62.74799999999999</v>
      </c>
      <c r="V2386" t="str">
        <f>IF(M2386=People!$B$5,People!$A$5,IF(M2386=People!$B$4,People!$A$4,IF(M2386=People!$B$3,People!$A$3,IF(M2386=People!$B$2,People!$A$2,0))))</f>
        <v>Anna Andreadi</v>
      </c>
      <c r="W2386" t="str">
        <f>IFERROR(INDEX(Returns!A:A,MATCH(B2386,Returns!B:B,0)),"No")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28">
        <v>211.16800000000001</v>
      </c>
      <c r="S2387" s="1">
        <v>4</v>
      </c>
      <c r="T2387" s="8">
        <v>0.2</v>
      </c>
      <c r="U2387" s="1">
        <v>15.837600000000009</v>
      </c>
      <c r="V2387" t="str">
        <f>IF(M2387=People!$B$5,People!$A$5,IF(M2387=People!$B$4,People!$A$4,IF(M2387=People!$B$3,People!$A$3,IF(M2387=People!$B$2,People!$A$2,0))))</f>
        <v>Anna Andreadi</v>
      </c>
      <c r="W2387" t="str">
        <f>IFERROR(INDEX(Returns!A:A,MATCH(B2387,Returns!B:B,0)),"No")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28">
        <v>479.98400000000004</v>
      </c>
      <c r="S2388" s="1">
        <v>2</v>
      </c>
      <c r="T2388" s="8">
        <v>0.2</v>
      </c>
      <c r="U2388" s="1">
        <v>59.997999999999962</v>
      </c>
      <c r="V2388" t="str">
        <f>IF(M2388=People!$B$5,People!$A$5,IF(M2388=People!$B$4,People!$A$4,IF(M2388=People!$B$3,People!$A$3,IF(M2388=People!$B$2,People!$A$2,0))))</f>
        <v>Anna Andreadi</v>
      </c>
      <c r="W2388" t="str">
        <f>IFERROR(INDEX(Returns!A:A,MATCH(B2388,Returns!B:B,0)),"No")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28">
        <v>7.86</v>
      </c>
      <c r="S2389" s="1">
        <v>2</v>
      </c>
      <c r="T2389" s="8">
        <v>0</v>
      </c>
      <c r="U2389" s="1">
        <v>3.6155999999999997</v>
      </c>
      <c r="V2389" t="str">
        <f>IF(M2389=People!$B$5,People!$A$5,IF(M2389=People!$B$4,People!$A$4,IF(M2389=People!$B$3,People!$A$3,IF(M2389=People!$B$2,People!$A$2,0))))</f>
        <v>Anna Andreadi</v>
      </c>
      <c r="W2389" t="str">
        <f>IFERROR(INDEX(Returns!A:A,MATCH(B2389,Returns!B:B,0)),"No")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28">
        <v>24.448</v>
      </c>
      <c r="S2390" s="1">
        <v>2</v>
      </c>
      <c r="T2390" s="8">
        <v>0.2</v>
      </c>
      <c r="U2390" s="1">
        <v>8.8623999999999992</v>
      </c>
      <c r="V2390" t="str">
        <f>IF(M2390=People!$B$5,People!$A$5,IF(M2390=People!$B$4,People!$A$4,IF(M2390=People!$B$3,People!$A$3,IF(M2390=People!$B$2,People!$A$2,0))))</f>
        <v>Anna Andreadi</v>
      </c>
      <c r="W2390" t="str">
        <f>IFERROR(INDEX(Returns!A:A,MATCH(B2390,Returns!B:B,0)),"No")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8">
        <v>0</v>
      </c>
      <c r="U2391" s="1">
        <v>3.1104000000000003</v>
      </c>
      <c r="V2391" t="str">
        <f>IF(M2391=People!$B$5,People!$A$5,IF(M2391=People!$B$4,People!$A$4,IF(M2391=People!$B$3,People!$A$3,IF(M2391=People!$B$2,People!$A$2,0))))</f>
        <v>Chuck Magee</v>
      </c>
      <c r="W2391" t="str">
        <f>IFERROR(INDEX(Returns!A:A,MATCH(B2391,Returns!B:B,0)),"No")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8">
        <v>0</v>
      </c>
      <c r="U2392" s="1">
        <v>20.511400000000002</v>
      </c>
      <c r="V2392" t="str">
        <f>IF(M2392=People!$B$5,People!$A$5,IF(M2392=People!$B$4,People!$A$4,IF(M2392=People!$B$3,People!$A$3,IF(M2392=People!$B$2,People!$A$2,0))))</f>
        <v>Chuck Magee</v>
      </c>
      <c r="W2392" t="str">
        <f>IFERROR(INDEX(Returns!A:A,MATCH(B2392,Returns!B:B,0)),"No")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8">
        <v>0</v>
      </c>
      <c r="U2393" s="1">
        <v>97.194599999999923</v>
      </c>
      <c r="V2393" t="str">
        <f>IF(M2393=People!$B$5,People!$A$5,IF(M2393=People!$B$4,People!$A$4,IF(M2393=People!$B$3,People!$A$3,IF(M2393=People!$B$2,People!$A$2,0))))</f>
        <v>Chuck Magee</v>
      </c>
      <c r="W2393" t="str">
        <f>IFERROR(INDEX(Returns!A:A,MATCH(B2393,Returns!B:B,0)),"No")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8">
        <v>0</v>
      </c>
      <c r="U2394" s="1">
        <v>42.150400000000005</v>
      </c>
      <c r="V2394" t="str">
        <f>IF(M2394=People!$B$5,People!$A$5,IF(M2394=People!$B$4,People!$A$4,IF(M2394=People!$B$3,People!$A$3,IF(M2394=People!$B$2,People!$A$2,0))))</f>
        <v>Chuck Magee</v>
      </c>
      <c r="W2394" t="str">
        <f>IFERROR(INDEX(Returns!A:A,MATCH(B2394,Returns!B:B,0)),"No")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8">
        <v>0</v>
      </c>
      <c r="U2395" s="1">
        <v>10.316800000000001</v>
      </c>
      <c r="V2395" t="str">
        <f>IF(M2395=People!$B$5,People!$A$5,IF(M2395=People!$B$4,People!$A$4,IF(M2395=People!$B$3,People!$A$3,IF(M2395=People!$B$2,People!$A$2,0))))</f>
        <v>Chuck Magee</v>
      </c>
      <c r="W2395" t="str">
        <f>IFERROR(INDEX(Returns!A:A,MATCH(B2395,Returns!B:B,0)),"No")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8">
        <v>0</v>
      </c>
      <c r="U2396" s="1">
        <v>2.2560000000000002</v>
      </c>
      <c r="V2396" t="str">
        <f>IF(M2396=People!$B$5,People!$A$5,IF(M2396=People!$B$4,People!$A$4,IF(M2396=People!$B$3,People!$A$3,IF(M2396=People!$B$2,People!$A$2,0))))</f>
        <v>Chuck Magee</v>
      </c>
      <c r="W2396" t="str">
        <f>IFERROR(INDEX(Returns!A:A,MATCH(B2396,Returns!B:B,0)),"No")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8">
        <v>0</v>
      </c>
      <c r="U2397" s="1">
        <v>23.96</v>
      </c>
      <c r="V2397" t="str">
        <f>IF(M2397=People!$B$5,People!$A$5,IF(M2397=People!$B$4,People!$A$4,IF(M2397=People!$B$3,People!$A$3,IF(M2397=People!$B$2,People!$A$2,0))))</f>
        <v>Chuck Magee</v>
      </c>
      <c r="W2397" t="str">
        <f>IFERROR(INDEX(Returns!A:A,MATCH(B2397,Returns!B:B,0)),"No")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8">
        <v>0</v>
      </c>
      <c r="U2398" s="1">
        <v>16.649999999999999</v>
      </c>
      <c r="V2398" t="str">
        <f>IF(M2398=People!$B$5,People!$A$5,IF(M2398=People!$B$4,People!$A$4,IF(M2398=People!$B$3,People!$A$3,IF(M2398=People!$B$2,People!$A$2,0))))</f>
        <v>Chuck Magee</v>
      </c>
      <c r="W2398" t="str">
        <f>IFERROR(INDEX(Returns!A:A,MATCH(B2398,Returns!B:B,0)),"No")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28">
        <v>5.76</v>
      </c>
      <c r="S2399" s="1">
        <v>2</v>
      </c>
      <c r="T2399" s="8">
        <v>0</v>
      </c>
      <c r="U2399" s="1">
        <v>2.8224</v>
      </c>
      <c r="V2399" t="str">
        <f>IF(M2399=People!$B$5,People!$A$5,IF(M2399=People!$B$4,People!$A$4,IF(M2399=People!$B$3,People!$A$3,IF(M2399=People!$B$2,People!$A$2,0))))</f>
        <v>Anna Andreadi</v>
      </c>
      <c r="W2399" t="str">
        <f>IFERROR(INDEX(Returns!A:A,MATCH(B2399,Returns!B:B,0)),"No")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28">
        <v>16.68</v>
      </c>
      <c r="S2400" s="1">
        <v>6</v>
      </c>
      <c r="T2400" s="8">
        <v>0</v>
      </c>
      <c r="U2400" s="1">
        <v>4.3367999999999993</v>
      </c>
      <c r="V2400" t="str">
        <f>IF(M2400=People!$B$5,People!$A$5,IF(M2400=People!$B$4,People!$A$4,IF(M2400=People!$B$3,People!$A$3,IF(M2400=People!$B$2,People!$A$2,0))))</f>
        <v>Anna Andreadi</v>
      </c>
      <c r="W2400" t="str">
        <f>IFERROR(INDEX(Returns!A:A,MATCH(B2400,Returns!B:B,0)),"No")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8">
        <v>0</v>
      </c>
      <c r="U2401" s="1">
        <v>12.576199999999986</v>
      </c>
      <c r="V2401" t="str">
        <f>IF(M2401=People!$B$5,People!$A$5,IF(M2401=People!$B$4,People!$A$4,IF(M2401=People!$B$3,People!$A$3,IF(M2401=People!$B$2,People!$A$2,0))))</f>
        <v>Cassandra Brandow</v>
      </c>
      <c r="W2401" t="str">
        <f>IFERROR(INDEX(Returns!A:A,MATCH(B2401,Returns!B:B,0)),"No")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8">
        <v>0</v>
      </c>
      <c r="U2402" s="1">
        <v>14.676999999999998</v>
      </c>
      <c r="V2402" t="str">
        <f>IF(M2402=People!$B$5,People!$A$5,IF(M2402=People!$B$4,People!$A$4,IF(M2402=People!$B$3,People!$A$3,IF(M2402=People!$B$2,People!$A$2,0))))</f>
        <v>Cassandra Brandow</v>
      </c>
      <c r="W2402" t="str">
        <f>IFERROR(INDEX(Returns!A:A,MATCH(B2402,Returns!B:B,0)),"No")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8">
        <v>0</v>
      </c>
      <c r="U2403" s="1">
        <v>23.550000000000004</v>
      </c>
      <c r="V2403" t="str">
        <f>IF(M2403=People!$B$5,People!$A$5,IF(M2403=People!$B$4,People!$A$4,IF(M2403=People!$B$3,People!$A$3,IF(M2403=People!$B$2,People!$A$2,0))))</f>
        <v>Kelly Williams</v>
      </c>
      <c r="W2403" t="str">
        <f>IFERROR(INDEX(Returns!A:A,MATCH(B2403,Returns!B:B,0)),"No")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8">
        <v>0</v>
      </c>
      <c r="U2404" s="1">
        <v>13.347999999999997</v>
      </c>
      <c r="V2404" t="str">
        <f>IF(M2404=People!$B$5,People!$A$5,IF(M2404=People!$B$4,People!$A$4,IF(M2404=People!$B$3,People!$A$3,IF(M2404=People!$B$2,People!$A$2,0))))</f>
        <v>Kelly Williams</v>
      </c>
      <c r="W2404" t="str">
        <f>IFERROR(INDEX(Returns!A:A,MATCH(B2404,Returns!B:B,0)),"No")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8">
        <v>0.32</v>
      </c>
      <c r="U2405" s="1">
        <v>-225.09759999999991</v>
      </c>
      <c r="V2405" t="str">
        <f>IF(M2405=People!$B$5,People!$A$5,IF(M2405=People!$B$4,People!$A$4,IF(M2405=People!$B$3,People!$A$3,IF(M2405=People!$B$2,People!$A$2,0))))</f>
        <v>Kelly Williams</v>
      </c>
      <c r="W2405" t="str">
        <f>IFERROR(INDEX(Returns!A:A,MATCH(B2405,Returns!B:B,0)),"No")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28">
        <v>1115.9099999999999</v>
      </c>
      <c r="S2406" s="1">
        <v>9</v>
      </c>
      <c r="T2406" s="8">
        <v>0</v>
      </c>
      <c r="U2406" s="1">
        <v>200.86379999999991</v>
      </c>
      <c r="V2406" t="str">
        <f>IF(M2406=People!$B$5,People!$A$5,IF(M2406=People!$B$4,People!$A$4,IF(M2406=People!$B$3,People!$A$3,IF(M2406=People!$B$2,People!$A$2,0))))</f>
        <v>Anna Andreadi</v>
      </c>
      <c r="W2406" t="str">
        <f>IFERROR(INDEX(Returns!A:A,MATCH(B2406,Returns!B:B,0)),"No")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28">
        <v>128.744</v>
      </c>
      <c r="S2407" s="1">
        <v>7</v>
      </c>
      <c r="T2407" s="8">
        <v>0.2</v>
      </c>
      <c r="U2407" s="1">
        <v>-28.967399999999991</v>
      </c>
      <c r="V2407" t="str">
        <f>IF(M2407=People!$B$5,People!$A$5,IF(M2407=People!$B$4,People!$A$4,IF(M2407=People!$B$3,People!$A$3,IF(M2407=People!$B$2,People!$A$2,0))))</f>
        <v>Anna Andreadi</v>
      </c>
      <c r="W2407" t="str">
        <f>IFERROR(INDEX(Returns!A:A,MATCH(B2407,Returns!B:B,0)),"No")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28">
        <v>79.920000000000016</v>
      </c>
      <c r="S2408" s="1">
        <v>10</v>
      </c>
      <c r="T2408" s="8">
        <v>0.2</v>
      </c>
      <c r="U2408" s="1">
        <v>26.972999999999992</v>
      </c>
      <c r="V2408" t="str">
        <f>IF(M2408=People!$B$5,People!$A$5,IF(M2408=People!$B$4,People!$A$4,IF(M2408=People!$B$3,People!$A$3,IF(M2408=People!$B$2,People!$A$2,0))))</f>
        <v>Anna Andreadi</v>
      </c>
      <c r="W2408" t="str">
        <f>IFERROR(INDEX(Returns!A:A,MATCH(B2408,Returns!B:B,0)),"No")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28">
        <v>24.2</v>
      </c>
      <c r="S2409" s="1">
        <v>5</v>
      </c>
      <c r="T2409" s="8">
        <v>0</v>
      </c>
      <c r="U2409" s="1">
        <v>7.9859999999999998</v>
      </c>
      <c r="V2409" t="str">
        <f>IF(M2409=People!$B$5,People!$A$5,IF(M2409=People!$B$4,People!$A$4,IF(M2409=People!$B$3,People!$A$3,IF(M2409=People!$B$2,People!$A$2,0))))</f>
        <v>Anna Andreadi</v>
      </c>
      <c r="W2409" t="str">
        <f>IFERROR(INDEX(Returns!A:A,MATCH(B2409,Returns!B:B,0)),"No")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28">
        <v>359.97600000000006</v>
      </c>
      <c r="S2410" s="1">
        <v>3</v>
      </c>
      <c r="T2410" s="8">
        <v>0.2</v>
      </c>
      <c r="U2410" s="1">
        <v>130.49130000000002</v>
      </c>
      <c r="V2410" t="str">
        <f>IF(M2410=People!$B$5,People!$A$5,IF(M2410=People!$B$4,People!$A$4,IF(M2410=People!$B$3,People!$A$3,IF(M2410=People!$B$2,People!$A$2,0))))</f>
        <v>Anna Andreadi</v>
      </c>
      <c r="W2410" t="str">
        <f>IFERROR(INDEX(Returns!A:A,MATCH(B2410,Returns!B:B,0)),"No")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28">
        <v>211.84</v>
      </c>
      <c r="S2411" s="1">
        <v>8</v>
      </c>
      <c r="T2411" s="8">
        <v>0</v>
      </c>
      <c r="U2411" s="1">
        <v>76.262399999999985</v>
      </c>
      <c r="V2411" t="str">
        <f>IF(M2411=People!$B$5,People!$A$5,IF(M2411=People!$B$4,People!$A$4,IF(M2411=People!$B$3,People!$A$3,IF(M2411=People!$B$2,People!$A$2,0))))</f>
        <v>Anna Andreadi</v>
      </c>
      <c r="W2411" t="str">
        <f>IFERROR(INDEX(Returns!A:A,MATCH(B2411,Returns!B:B,0)),"No")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8">
        <v>0.2</v>
      </c>
      <c r="U2412" s="1">
        <v>1.9169999999999998</v>
      </c>
      <c r="V2412" t="str">
        <f>IF(M2412=People!$B$5,People!$A$5,IF(M2412=People!$B$4,People!$A$4,IF(M2412=People!$B$3,People!$A$3,IF(M2412=People!$B$2,People!$A$2,0))))</f>
        <v>Chuck Magee</v>
      </c>
      <c r="W2412" t="str">
        <f>IFERROR(INDEX(Returns!A:A,MATCH(B2412,Returns!B:B,0)),"No")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28">
        <v>7.52</v>
      </c>
      <c r="S2413" s="1">
        <v>5</v>
      </c>
      <c r="T2413" s="8">
        <v>0.2</v>
      </c>
      <c r="U2413" s="1">
        <v>2.6319999999999997</v>
      </c>
      <c r="V2413" t="str">
        <f>IF(M2413=People!$B$5,People!$A$5,IF(M2413=People!$B$4,People!$A$4,IF(M2413=People!$B$3,People!$A$3,IF(M2413=People!$B$2,People!$A$2,0))))</f>
        <v>Anna Andreadi</v>
      </c>
      <c r="W2413" t="str">
        <f>IFERROR(INDEX(Returns!A:A,MATCH(B2413,Returns!B:B,0)),"No")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28">
        <v>11.96</v>
      </c>
      <c r="S2414" s="1">
        <v>2</v>
      </c>
      <c r="T2414" s="8">
        <v>0</v>
      </c>
      <c r="U2414" s="1">
        <v>5.8604000000000003</v>
      </c>
      <c r="V2414" t="str">
        <f>IF(M2414=People!$B$5,People!$A$5,IF(M2414=People!$B$4,People!$A$4,IF(M2414=People!$B$3,People!$A$3,IF(M2414=People!$B$2,People!$A$2,0))))</f>
        <v>Anna Andreadi</v>
      </c>
      <c r="W2414" t="str">
        <f>IFERROR(INDEX(Returns!A:A,MATCH(B2414,Returns!B:B,0)),"No")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28">
        <v>629.06400000000008</v>
      </c>
      <c r="S2415" s="1">
        <v>3</v>
      </c>
      <c r="T2415" s="8">
        <v>0.2</v>
      </c>
      <c r="U2415" s="1">
        <v>31.453199999999953</v>
      </c>
      <c r="V2415" t="str">
        <f>IF(M2415=People!$B$5,People!$A$5,IF(M2415=People!$B$4,People!$A$4,IF(M2415=People!$B$3,People!$A$3,IF(M2415=People!$B$2,People!$A$2,0))))</f>
        <v>Anna Andreadi</v>
      </c>
      <c r="W2415" t="str">
        <f>IFERROR(INDEX(Returns!A:A,MATCH(B2415,Returns!B:B,0)),"No")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8">
        <v>0</v>
      </c>
      <c r="U2416" s="1">
        <v>60.356000000000023</v>
      </c>
      <c r="V2416" t="str">
        <f>IF(M2416=People!$B$5,People!$A$5,IF(M2416=People!$B$4,People!$A$4,IF(M2416=People!$B$3,People!$A$3,IF(M2416=People!$B$2,People!$A$2,0))))</f>
        <v>Kelly Williams</v>
      </c>
      <c r="W2416" t="str">
        <f>IFERROR(INDEX(Returns!A:A,MATCH(B2416,Returns!B:B,0)),"No")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8">
        <v>0</v>
      </c>
      <c r="U2417" s="1">
        <v>60.391999999999996</v>
      </c>
      <c r="V2417" t="str">
        <f>IF(M2417=People!$B$5,People!$A$5,IF(M2417=People!$B$4,People!$A$4,IF(M2417=People!$B$3,People!$A$3,IF(M2417=People!$B$2,People!$A$2,0))))</f>
        <v>Chuck Magee</v>
      </c>
      <c r="W2417" t="str">
        <f>IFERROR(INDEX(Returns!A:A,MATCH(B2417,Returns!B:B,0)),"No")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28">
        <v>595</v>
      </c>
      <c r="S2418" s="1">
        <v>5</v>
      </c>
      <c r="T2418" s="8">
        <v>0</v>
      </c>
      <c r="U2418" s="1">
        <v>95.200000000000031</v>
      </c>
      <c r="V2418" t="str">
        <f>IF(M2418=People!$B$5,People!$A$5,IF(M2418=People!$B$4,People!$A$4,IF(M2418=People!$B$3,People!$A$3,IF(M2418=People!$B$2,People!$A$2,0))))</f>
        <v>Anna Andreadi</v>
      </c>
      <c r="W2418" t="str">
        <f>IFERROR(INDEX(Returns!A:A,MATCH(B2418,Returns!B:B,0)),"No")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28">
        <v>79.872000000000014</v>
      </c>
      <c r="S2419" s="1">
        <v>3</v>
      </c>
      <c r="T2419" s="8">
        <v>0.2</v>
      </c>
      <c r="U2419" s="1">
        <v>29.951999999999998</v>
      </c>
      <c r="V2419" t="str">
        <f>IF(M2419=People!$B$5,People!$A$5,IF(M2419=People!$B$4,People!$A$4,IF(M2419=People!$B$3,People!$A$3,IF(M2419=People!$B$2,People!$A$2,0))))</f>
        <v>Anna Andreadi</v>
      </c>
      <c r="W2419" t="str">
        <f>IFERROR(INDEX(Returns!A:A,MATCH(B2419,Returns!B:B,0)),"No")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28">
        <v>2396.4</v>
      </c>
      <c r="S2420" s="1">
        <v>10</v>
      </c>
      <c r="T2420" s="8">
        <v>0.2</v>
      </c>
      <c r="U2420" s="1">
        <v>179.73000000000013</v>
      </c>
      <c r="V2420" t="str">
        <f>IF(M2420=People!$B$5,People!$A$5,IF(M2420=People!$B$4,People!$A$4,IF(M2420=People!$B$3,People!$A$3,IF(M2420=People!$B$2,People!$A$2,0))))</f>
        <v>Anna Andreadi</v>
      </c>
      <c r="W2420" t="str">
        <f>IFERROR(INDEX(Returns!A:A,MATCH(B2420,Returns!B:B,0)),"No")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28">
        <v>63.56</v>
      </c>
      <c r="S2421" s="1">
        <v>2</v>
      </c>
      <c r="T2421" s="8">
        <v>0</v>
      </c>
      <c r="U2421" s="1">
        <v>3.1779999999999973</v>
      </c>
      <c r="V2421" t="str">
        <f>IF(M2421=People!$B$5,People!$A$5,IF(M2421=People!$B$4,People!$A$4,IF(M2421=People!$B$3,People!$A$3,IF(M2421=People!$B$2,People!$A$2,0))))</f>
        <v>Anna Andreadi</v>
      </c>
      <c r="W2421" t="str">
        <f>IFERROR(INDEX(Returns!A:A,MATCH(B2421,Returns!B:B,0)),"No")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28">
        <v>99.99</v>
      </c>
      <c r="S2422" s="1">
        <v>1</v>
      </c>
      <c r="T2422" s="8">
        <v>0</v>
      </c>
      <c r="U2422" s="1">
        <v>43.995600000000003</v>
      </c>
      <c r="V2422" t="str">
        <f>IF(M2422=People!$B$5,People!$A$5,IF(M2422=People!$B$4,People!$A$4,IF(M2422=People!$B$3,People!$A$3,IF(M2422=People!$B$2,People!$A$2,0))))</f>
        <v>Anna Andreadi</v>
      </c>
      <c r="W2422" t="str">
        <f>IFERROR(INDEX(Returns!A:A,MATCH(B2422,Returns!B:B,0)),"No")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8">
        <v>0.2</v>
      </c>
      <c r="U2423" s="1">
        <v>-48.954900000000002</v>
      </c>
      <c r="V2423" t="str">
        <f>IF(M2423=People!$B$5,People!$A$5,IF(M2423=People!$B$4,People!$A$4,IF(M2423=People!$B$3,People!$A$3,IF(M2423=People!$B$2,People!$A$2,0))))</f>
        <v>Kelly Williams</v>
      </c>
      <c r="W2423" t="str">
        <f>IFERROR(INDEX(Returns!A:A,MATCH(B2423,Returns!B:B,0)),"No")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8">
        <v>0.2</v>
      </c>
      <c r="U2424" s="1">
        <v>3.2615999999999996</v>
      </c>
      <c r="V2424" t="str">
        <f>IF(M2424=People!$B$5,People!$A$5,IF(M2424=People!$B$4,People!$A$4,IF(M2424=People!$B$3,People!$A$3,IF(M2424=People!$B$2,People!$A$2,0))))</f>
        <v>Kelly Williams</v>
      </c>
      <c r="W2424" t="str">
        <f>IFERROR(INDEX(Returns!A:A,MATCH(B2424,Returns!B:B,0)),"No")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8">
        <v>0.2</v>
      </c>
      <c r="U2425" s="1">
        <v>41.718599999999995</v>
      </c>
      <c r="V2425" t="str">
        <f>IF(M2425=People!$B$5,People!$A$5,IF(M2425=People!$B$4,People!$A$4,IF(M2425=People!$B$3,People!$A$3,IF(M2425=People!$B$2,People!$A$2,0))))</f>
        <v>Chuck Magee</v>
      </c>
      <c r="W2425" t="str">
        <f>IFERROR(INDEX(Returns!A:A,MATCH(B2425,Returns!B:B,0)),"No")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8">
        <v>0.7</v>
      </c>
      <c r="U2426" s="1">
        <v>-10.418399999999998</v>
      </c>
      <c r="V2426" t="str">
        <f>IF(M2426=People!$B$5,People!$A$5,IF(M2426=People!$B$4,People!$A$4,IF(M2426=People!$B$3,People!$A$3,IF(M2426=People!$B$2,People!$A$2,0))))</f>
        <v>Chuck Magee</v>
      </c>
      <c r="W2426" t="str">
        <f>IFERROR(INDEX(Returns!A:A,MATCH(B2426,Returns!B:B,0)),"No")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8">
        <v>0.4</v>
      </c>
      <c r="U2427" s="1">
        <v>-104.67300000000006</v>
      </c>
      <c r="V2427" t="str">
        <f>IF(M2427=People!$B$5,People!$A$5,IF(M2427=People!$B$4,People!$A$4,IF(M2427=People!$B$3,People!$A$3,IF(M2427=People!$B$2,People!$A$2,0))))</f>
        <v>Chuck Magee</v>
      </c>
      <c r="W2427" t="str">
        <f>IFERROR(INDEX(Returns!A:A,MATCH(B2427,Returns!B:B,0)),"No")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8">
        <v>0.2</v>
      </c>
      <c r="U2428" s="1">
        <v>12.776399999999999</v>
      </c>
      <c r="V2428" t="str">
        <f>IF(M2428=People!$B$5,People!$A$5,IF(M2428=People!$B$4,People!$A$4,IF(M2428=People!$B$3,People!$A$3,IF(M2428=People!$B$2,People!$A$2,0))))</f>
        <v>Chuck Magee</v>
      </c>
      <c r="W2428" t="str">
        <f>IFERROR(INDEX(Returns!A:A,MATCH(B2428,Returns!B:B,0)),"No")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8">
        <v>0.8</v>
      </c>
      <c r="U2429" s="1">
        <v>-2.1504000000000008</v>
      </c>
      <c r="V2429" t="str">
        <f>IF(M2429=People!$B$5,People!$A$5,IF(M2429=People!$B$4,People!$A$4,IF(M2429=People!$B$3,People!$A$3,IF(M2429=People!$B$2,People!$A$2,0))))</f>
        <v>Kelly Williams</v>
      </c>
      <c r="W2429" t="str">
        <f>IFERROR(INDEX(Returns!A:A,MATCH(B2429,Returns!B:B,0)),"No")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8">
        <v>0.8</v>
      </c>
      <c r="U2430" s="1">
        <v>-13.648800000000001</v>
      </c>
      <c r="V2430" t="str">
        <f>IF(M2430=People!$B$5,People!$A$5,IF(M2430=People!$B$4,People!$A$4,IF(M2430=People!$B$3,People!$A$3,IF(M2430=People!$B$2,People!$A$2,0))))</f>
        <v>Kelly Williams</v>
      </c>
      <c r="W2430" t="str">
        <f>IFERROR(INDEX(Returns!A:A,MATCH(B2430,Returns!B:B,0)),"No")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8">
        <v>0.6</v>
      </c>
      <c r="U2431" s="1">
        <v>-9.0944000000000038</v>
      </c>
      <c r="V2431" t="str">
        <f>IF(M2431=People!$B$5,People!$A$5,IF(M2431=People!$B$4,People!$A$4,IF(M2431=People!$B$3,People!$A$3,IF(M2431=People!$B$2,People!$A$2,0))))</f>
        <v>Kelly Williams</v>
      </c>
      <c r="W2431" t="str">
        <f>IFERROR(INDEX(Returns!A:A,MATCH(B2431,Returns!B:B,0)),"No")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28">
        <v>58.48</v>
      </c>
      <c r="S2432" s="1">
        <v>8</v>
      </c>
      <c r="T2432" s="8">
        <v>0</v>
      </c>
      <c r="U2432" s="1">
        <v>27.485599999999998</v>
      </c>
      <c r="V2432" t="str">
        <f>IF(M2432=People!$B$5,People!$A$5,IF(M2432=People!$B$4,People!$A$4,IF(M2432=People!$B$3,People!$A$3,IF(M2432=People!$B$2,People!$A$2,0))))</f>
        <v>Anna Andreadi</v>
      </c>
      <c r="W2432" t="str">
        <f>IFERROR(INDEX(Returns!A:A,MATCH(B2432,Returns!B:B,0)),"No")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28">
        <v>7.4</v>
      </c>
      <c r="S2433" s="1">
        <v>2</v>
      </c>
      <c r="T2433" s="8">
        <v>0</v>
      </c>
      <c r="U2433" s="1">
        <v>3.0340000000000007</v>
      </c>
      <c r="V2433" t="str">
        <f>IF(M2433=People!$B$5,People!$A$5,IF(M2433=People!$B$4,People!$A$4,IF(M2433=People!$B$3,People!$A$3,IF(M2433=People!$B$2,People!$A$2,0))))</f>
        <v>Anna Andreadi</v>
      </c>
      <c r="W2433" t="str">
        <f>IFERROR(INDEX(Returns!A:A,MATCH(B2433,Returns!B:B,0)),"No")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8">
        <v>0.1</v>
      </c>
      <c r="U2434" s="1">
        <v>65.206400000000002</v>
      </c>
      <c r="V2434" t="str">
        <f>IF(M2434=People!$B$5,People!$A$5,IF(M2434=People!$B$4,People!$A$4,IF(M2434=People!$B$3,People!$A$3,IF(M2434=People!$B$2,People!$A$2,0))))</f>
        <v>Chuck Magee</v>
      </c>
      <c r="W2434" t="str">
        <f>IFERROR(INDEX(Returns!A:A,MATCH(B2434,Returns!B:B,0)),"No")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8">
        <v>0.2</v>
      </c>
      <c r="U2435" s="1">
        <v>4.0775999999999968</v>
      </c>
      <c r="V2435" t="str">
        <f>IF(M2435=People!$B$5,People!$A$5,IF(M2435=People!$B$4,People!$A$4,IF(M2435=People!$B$3,People!$A$3,IF(M2435=People!$B$2,People!$A$2,0))))</f>
        <v>Kelly Williams</v>
      </c>
      <c r="W2435" t="str">
        <f>IFERROR(INDEX(Returns!A:A,MATCH(B2435,Returns!B:B,0)),"No")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8">
        <v>0</v>
      </c>
      <c r="U2436" s="1">
        <v>16.98</v>
      </c>
      <c r="V2436" t="str">
        <f>IF(M2436=People!$B$5,People!$A$5,IF(M2436=People!$B$4,People!$A$4,IF(M2436=People!$B$3,People!$A$3,IF(M2436=People!$B$2,People!$A$2,0))))</f>
        <v>Cassandra Brandow</v>
      </c>
      <c r="W2436" t="str">
        <f>IFERROR(INDEX(Returns!A:A,MATCH(B2436,Returns!B:B,0)),"No")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8">
        <v>0</v>
      </c>
      <c r="U2437" s="1">
        <v>322.18290000000002</v>
      </c>
      <c r="V2437" t="str">
        <f>IF(M2437=People!$B$5,People!$A$5,IF(M2437=People!$B$4,People!$A$4,IF(M2437=People!$B$3,People!$A$3,IF(M2437=People!$B$2,People!$A$2,0))))</f>
        <v>Cassandra Brandow</v>
      </c>
      <c r="W2437" t="str">
        <f>IFERROR(INDEX(Returns!A:A,MATCH(B2437,Returns!B:B,0)),"No")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28">
        <v>545.85</v>
      </c>
      <c r="S2438" s="1">
        <v>9</v>
      </c>
      <c r="T2438" s="8">
        <v>0</v>
      </c>
      <c r="U2438" s="1">
        <v>114.6285</v>
      </c>
      <c r="V2438" t="str">
        <f>IF(M2438=People!$B$5,People!$A$5,IF(M2438=People!$B$4,People!$A$4,IF(M2438=People!$B$3,People!$A$3,IF(M2438=People!$B$2,People!$A$2,0))))</f>
        <v>Anna Andreadi</v>
      </c>
      <c r="W2438" t="str">
        <f>IFERROR(INDEX(Returns!A:A,MATCH(B2438,Returns!B:B,0)),"No")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28">
        <v>145.97999999999999</v>
      </c>
      <c r="S2439" s="1">
        <v>2</v>
      </c>
      <c r="T2439" s="8">
        <v>0.5</v>
      </c>
      <c r="U2439" s="1">
        <v>-99.266399999999976</v>
      </c>
      <c r="V2439" t="str">
        <f>IF(M2439=People!$B$5,People!$A$5,IF(M2439=People!$B$4,People!$A$4,IF(M2439=People!$B$3,People!$A$3,IF(M2439=People!$B$2,People!$A$2,0))))</f>
        <v>Anna Andreadi</v>
      </c>
      <c r="W2439" t="str">
        <f>IFERROR(INDEX(Returns!A:A,MATCH(B2439,Returns!B:B,0)),"No")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28">
        <v>35.808</v>
      </c>
      <c r="S2440" s="1">
        <v>4</v>
      </c>
      <c r="T2440" s="8">
        <v>0.2</v>
      </c>
      <c r="U2440" s="1">
        <v>12.5328</v>
      </c>
      <c r="V2440" t="str">
        <f>IF(M2440=People!$B$5,People!$A$5,IF(M2440=People!$B$4,People!$A$4,IF(M2440=People!$B$3,People!$A$3,IF(M2440=People!$B$2,People!$A$2,0))))</f>
        <v>Anna Andreadi</v>
      </c>
      <c r="W2440" t="str">
        <f>IFERROR(INDEX(Returns!A:A,MATCH(B2440,Returns!B:B,0)),"No")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8">
        <v>0.2</v>
      </c>
      <c r="U2441" s="1">
        <v>2.1736000000000004</v>
      </c>
      <c r="V2441" t="str">
        <f>IF(M2441=People!$B$5,People!$A$5,IF(M2441=People!$B$4,People!$A$4,IF(M2441=People!$B$3,People!$A$3,IF(M2441=People!$B$2,People!$A$2,0))))</f>
        <v>Cassandra Brandow</v>
      </c>
      <c r="W2441" t="str">
        <f>IFERROR(INDEX(Returns!A:A,MATCH(B2441,Returns!B:B,0)),"No")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8">
        <v>0</v>
      </c>
      <c r="U2442" s="1">
        <v>86.25</v>
      </c>
      <c r="V2442" t="str">
        <f>IF(M2442=People!$B$5,People!$A$5,IF(M2442=People!$B$4,People!$A$4,IF(M2442=People!$B$3,People!$A$3,IF(M2442=People!$B$2,People!$A$2,0))))</f>
        <v>Chuck Magee</v>
      </c>
      <c r="W2442" t="str">
        <f>IFERROR(INDEX(Returns!A:A,MATCH(B2442,Returns!B:B,0)),"No")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8">
        <v>0.3</v>
      </c>
      <c r="U2443" s="1">
        <v>-19.918399999999991</v>
      </c>
      <c r="V2443" t="str">
        <f>IF(M2443=People!$B$5,People!$A$5,IF(M2443=People!$B$4,People!$A$4,IF(M2443=People!$B$3,People!$A$3,IF(M2443=People!$B$2,People!$A$2,0))))</f>
        <v>Chuck Magee</v>
      </c>
      <c r="W2443" t="str">
        <f>IFERROR(INDEX(Returns!A:A,MATCH(B2443,Returns!B:B,0)),"No")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8">
        <v>0</v>
      </c>
      <c r="U2444" s="1">
        <v>172.33840000000004</v>
      </c>
      <c r="V2444" t="str">
        <f>IF(M2444=People!$B$5,People!$A$5,IF(M2444=People!$B$4,People!$A$4,IF(M2444=People!$B$3,People!$A$3,IF(M2444=People!$B$2,People!$A$2,0))))</f>
        <v>Chuck Magee</v>
      </c>
      <c r="W2444" t="str">
        <f>IFERROR(INDEX(Returns!A:A,MATCH(B2444,Returns!B:B,0)),"No")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8">
        <v>0</v>
      </c>
      <c r="U2445" s="1">
        <v>30.431999999999995</v>
      </c>
      <c r="V2445" t="str">
        <f>IF(M2445=People!$B$5,People!$A$5,IF(M2445=People!$B$4,People!$A$4,IF(M2445=People!$B$3,People!$A$3,IF(M2445=People!$B$2,People!$A$2,0))))</f>
        <v>Chuck Magee</v>
      </c>
      <c r="W2445" t="str">
        <f>IFERROR(INDEX(Returns!A:A,MATCH(B2445,Returns!B:B,0)),"No")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8">
        <v>0</v>
      </c>
      <c r="U2446" s="1">
        <v>12.902400000000002</v>
      </c>
      <c r="V2446" t="str">
        <f>IF(M2446=People!$B$5,People!$A$5,IF(M2446=People!$B$4,People!$A$4,IF(M2446=People!$B$3,People!$A$3,IF(M2446=People!$B$2,People!$A$2,0))))</f>
        <v>Chuck Magee</v>
      </c>
      <c r="W2446" t="str">
        <f>IFERROR(INDEX(Returns!A:A,MATCH(B2446,Returns!B:B,0)),"No")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8">
        <v>0</v>
      </c>
      <c r="U2447" s="1">
        <v>74.8142</v>
      </c>
      <c r="V2447" t="str">
        <f>IF(M2447=People!$B$5,People!$A$5,IF(M2447=People!$B$4,People!$A$4,IF(M2447=People!$B$3,People!$A$3,IF(M2447=People!$B$2,People!$A$2,0))))</f>
        <v>Chuck Magee</v>
      </c>
      <c r="W2447" t="str">
        <f>IFERROR(INDEX(Returns!A:A,MATCH(B2447,Returns!B:B,0)),"No")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28">
        <v>17.48</v>
      </c>
      <c r="S2448" s="1">
        <v>2</v>
      </c>
      <c r="T2448" s="8">
        <v>0</v>
      </c>
      <c r="U2448" s="1">
        <v>8.2156000000000002</v>
      </c>
      <c r="V2448" t="str">
        <f>IF(M2448=People!$B$5,People!$A$5,IF(M2448=People!$B$4,People!$A$4,IF(M2448=People!$B$3,People!$A$3,IF(M2448=People!$B$2,People!$A$2,0))))</f>
        <v>Anna Andreadi</v>
      </c>
      <c r="W2448" t="str">
        <f>IFERROR(INDEX(Returns!A:A,MATCH(B2448,Returns!B:B,0)),"No")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8">
        <v>0.3</v>
      </c>
      <c r="U2449" s="1">
        <v>-14.080999999999989</v>
      </c>
      <c r="V2449" t="str">
        <f>IF(M2449=People!$B$5,People!$A$5,IF(M2449=People!$B$4,People!$A$4,IF(M2449=People!$B$3,People!$A$3,IF(M2449=People!$B$2,People!$A$2,0))))</f>
        <v>Chuck Magee</v>
      </c>
      <c r="W2449" t="str">
        <f>IFERROR(INDEX(Returns!A:A,MATCH(B2449,Returns!B:B,0)),"No")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8">
        <v>0</v>
      </c>
      <c r="U2450" s="1">
        <v>5.3897999999999939</v>
      </c>
      <c r="V2450" t="str">
        <f>IF(M2450=People!$B$5,People!$A$5,IF(M2450=People!$B$4,People!$A$4,IF(M2450=People!$B$3,People!$A$3,IF(M2450=People!$B$2,People!$A$2,0))))</f>
        <v>Cassandra Brandow</v>
      </c>
      <c r="W2450" t="str">
        <f>IFERROR(INDEX(Returns!A:A,MATCH(B2450,Returns!B:B,0)),"No")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28">
        <v>29.120000000000005</v>
      </c>
      <c r="S2451" s="1">
        <v>5</v>
      </c>
      <c r="T2451" s="8">
        <v>0.2</v>
      </c>
      <c r="U2451" s="1">
        <v>9.8279999999999959</v>
      </c>
      <c r="V2451" t="str">
        <f>IF(M2451=People!$B$5,People!$A$5,IF(M2451=People!$B$4,People!$A$4,IF(M2451=People!$B$3,People!$A$3,IF(M2451=People!$B$2,People!$A$2,0))))</f>
        <v>Anna Andreadi</v>
      </c>
      <c r="W2451" t="str">
        <f>IFERROR(INDEX(Returns!A:A,MATCH(B2451,Returns!B:B,0)),"No")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8">
        <v>0</v>
      </c>
      <c r="U2452" s="1">
        <v>9</v>
      </c>
      <c r="V2452" t="str">
        <f>IF(M2452=People!$B$5,People!$A$5,IF(M2452=People!$B$4,People!$A$4,IF(M2452=People!$B$3,People!$A$3,IF(M2452=People!$B$2,People!$A$2,0))))</f>
        <v>Chuck Magee</v>
      </c>
      <c r="W2452" t="str">
        <f>IFERROR(INDEX(Returns!A:A,MATCH(B2452,Returns!B:B,0)),"No")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8">
        <v>0</v>
      </c>
      <c r="U2453" s="1">
        <v>31.121999999999996</v>
      </c>
      <c r="V2453" t="str">
        <f>IF(M2453=People!$B$5,People!$A$5,IF(M2453=People!$B$4,People!$A$4,IF(M2453=People!$B$3,People!$A$3,IF(M2453=People!$B$2,People!$A$2,0))))</f>
        <v>Chuck Magee</v>
      </c>
      <c r="W2453" t="str">
        <f>IFERROR(INDEX(Returns!A:A,MATCH(B2453,Returns!B:B,0)),"No")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8">
        <v>0.2</v>
      </c>
      <c r="U2454" s="1">
        <v>3.0860999999999996</v>
      </c>
      <c r="V2454" t="str">
        <f>IF(M2454=People!$B$5,People!$A$5,IF(M2454=People!$B$4,People!$A$4,IF(M2454=People!$B$3,People!$A$3,IF(M2454=People!$B$2,People!$A$2,0))))</f>
        <v>Chuck Magee</v>
      </c>
      <c r="W2454" t="str">
        <f>IFERROR(INDEX(Returns!A:A,MATCH(B2454,Returns!B:B,0)),"No")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8">
        <v>0</v>
      </c>
      <c r="U2455" s="1">
        <v>18.2592</v>
      </c>
      <c r="V2455" t="str">
        <f>IF(M2455=People!$B$5,People!$A$5,IF(M2455=People!$B$4,People!$A$4,IF(M2455=People!$B$3,People!$A$3,IF(M2455=People!$B$2,People!$A$2,0))))</f>
        <v>Chuck Magee</v>
      </c>
      <c r="W2455" t="str">
        <f>IFERROR(INDEX(Returns!A:A,MATCH(B2455,Returns!B:B,0)),"No")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8">
        <v>0</v>
      </c>
      <c r="U2456" s="1">
        <v>13.603999999999992</v>
      </c>
      <c r="V2456" t="str">
        <f>IF(M2456=People!$B$5,People!$A$5,IF(M2456=People!$B$4,People!$A$4,IF(M2456=People!$B$3,People!$A$3,IF(M2456=People!$B$2,People!$A$2,0))))</f>
        <v>Chuck Magee</v>
      </c>
      <c r="W2456" t="str">
        <f>IFERROR(INDEX(Returns!A:A,MATCH(B2456,Returns!B:B,0)),"No")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8">
        <v>0</v>
      </c>
      <c r="U2457" s="1">
        <v>27.934399999999997</v>
      </c>
      <c r="V2457" t="str">
        <f>IF(M2457=People!$B$5,People!$A$5,IF(M2457=People!$B$4,People!$A$4,IF(M2457=People!$B$3,People!$A$3,IF(M2457=People!$B$2,People!$A$2,0))))</f>
        <v>Chuck Magee</v>
      </c>
      <c r="W2457" t="str">
        <f>IFERROR(INDEX(Returns!A:A,MATCH(B2457,Returns!B:B,0)),"No")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8">
        <v>0</v>
      </c>
      <c r="U2458" s="1">
        <v>3.4356999999999998</v>
      </c>
      <c r="V2458" t="str">
        <f>IF(M2458=People!$B$5,People!$A$5,IF(M2458=People!$B$4,People!$A$4,IF(M2458=People!$B$3,People!$A$3,IF(M2458=People!$B$2,People!$A$2,0))))</f>
        <v>Chuck Magee</v>
      </c>
      <c r="W2458" t="str">
        <f>IFERROR(INDEX(Returns!A:A,MATCH(B2458,Returns!B:B,0)),"No")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8">
        <v>0</v>
      </c>
      <c r="U2459" s="1">
        <v>22.458000000000002</v>
      </c>
      <c r="V2459" t="str">
        <f>IF(M2459=People!$B$5,People!$A$5,IF(M2459=People!$B$4,People!$A$4,IF(M2459=People!$B$3,People!$A$3,IF(M2459=People!$B$2,People!$A$2,0))))</f>
        <v>Chuck Magee</v>
      </c>
      <c r="W2459" t="str">
        <f>IFERROR(INDEX(Returns!A:A,MATCH(B2459,Returns!B:B,0)),"No")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8">
        <v>0</v>
      </c>
      <c r="U2460" s="1">
        <v>12.097800000000001</v>
      </c>
      <c r="V2460" t="str">
        <f>IF(M2460=People!$B$5,People!$A$5,IF(M2460=People!$B$4,People!$A$4,IF(M2460=People!$B$3,People!$A$3,IF(M2460=People!$B$2,People!$A$2,0))))</f>
        <v>Chuck Magee</v>
      </c>
      <c r="W2460" t="str">
        <f>IFERROR(INDEX(Returns!A:A,MATCH(B2460,Returns!B:B,0)),"No")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8">
        <v>0</v>
      </c>
      <c r="U2461" s="1">
        <v>25.438400000000001</v>
      </c>
      <c r="V2461" t="str">
        <f>IF(M2461=People!$B$5,People!$A$5,IF(M2461=People!$B$4,People!$A$4,IF(M2461=People!$B$3,People!$A$3,IF(M2461=People!$B$2,People!$A$2,0))))</f>
        <v>Chuck Magee</v>
      </c>
      <c r="W2461" t="str">
        <f>IFERROR(INDEX(Returns!A:A,MATCH(B2461,Returns!B:B,0)),"No")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28">
        <v>29.97</v>
      </c>
      <c r="S2462" s="1">
        <v>3</v>
      </c>
      <c r="T2462" s="8">
        <v>0</v>
      </c>
      <c r="U2462" s="1">
        <v>13.486499999999999</v>
      </c>
      <c r="V2462" t="str">
        <f>IF(M2462=People!$B$5,People!$A$5,IF(M2462=People!$B$4,People!$A$4,IF(M2462=People!$B$3,People!$A$3,IF(M2462=People!$B$2,People!$A$2,0))))</f>
        <v>Anna Andreadi</v>
      </c>
      <c r="W2462" t="str">
        <f>IFERROR(INDEX(Returns!A:A,MATCH(B2462,Returns!B:B,0)),"No")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28">
        <v>98.352000000000004</v>
      </c>
      <c r="S2463" s="1">
        <v>3</v>
      </c>
      <c r="T2463" s="8">
        <v>0.2</v>
      </c>
      <c r="U2463" s="1">
        <v>34.423199999999987</v>
      </c>
      <c r="V2463" t="str">
        <f>IF(M2463=People!$B$5,People!$A$5,IF(M2463=People!$B$4,People!$A$4,IF(M2463=People!$B$3,People!$A$3,IF(M2463=People!$B$2,People!$A$2,0))))</f>
        <v>Anna Andreadi</v>
      </c>
      <c r="W2463" t="str">
        <f>IFERROR(INDEX(Returns!A:A,MATCH(B2463,Returns!B:B,0)),"No")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8">
        <v>0.2</v>
      </c>
      <c r="U2464" s="1">
        <v>29.371999999999993</v>
      </c>
      <c r="V2464" t="str">
        <f>IF(M2464=People!$B$5,People!$A$5,IF(M2464=People!$B$4,People!$A$4,IF(M2464=People!$B$3,People!$A$3,IF(M2464=People!$B$2,People!$A$2,0))))</f>
        <v>Chuck Magee</v>
      </c>
      <c r="W2464" t="str">
        <f>IFERROR(INDEX(Returns!A:A,MATCH(B2464,Returns!B:B,0)),"No")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8">
        <v>0.2</v>
      </c>
      <c r="U2465" s="1">
        <v>5.1183999999999994</v>
      </c>
      <c r="V2465" t="str">
        <f>IF(M2465=People!$B$5,People!$A$5,IF(M2465=People!$B$4,People!$A$4,IF(M2465=People!$B$3,People!$A$3,IF(M2465=People!$B$2,People!$A$2,0))))</f>
        <v>Chuck Magee</v>
      </c>
      <c r="W2465" t="str">
        <f>IFERROR(INDEX(Returns!A:A,MATCH(B2465,Returns!B:B,0)),"No")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8">
        <v>0</v>
      </c>
      <c r="U2466" s="1">
        <v>36.987300000000005</v>
      </c>
      <c r="V2466" t="str">
        <f>IF(M2466=People!$B$5,People!$A$5,IF(M2466=People!$B$4,People!$A$4,IF(M2466=People!$B$3,People!$A$3,IF(M2466=People!$B$2,People!$A$2,0))))</f>
        <v>Chuck Magee</v>
      </c>
      <c r="W2466" t="str">
        <f>IFERROR(INDEX(Returns!A:A,MATCH(B2466,Returns!B:B,0)),"No")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8">
        <v>0</v>
      </c>
      <c r="U2467" s="1">
        <v>1.512</v>
      </c>
      <c r="V2467" t="str">
        <f>IF(M2467=People!$B$5,People!$A$5,IF(M2467=People!$B$4,People!$A$4,IF(M2467=People!$B$3,People!$A$3,IF(M2467=People!$B$2,People!$A$2,0))))</f>
        <v>Chuck Magee</v>
      </c>
      <c r="W2467" t="str">
        <f>IFERROR(INDEX(Returns!A:A,MATCH(B2467,Returns!B:B,0)),"No")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8">
        <v>0</v>
      </c>
      <c r="U2468" s="1">
        <v>4.099499999999999</v>
      </c>
      <c r="V2468" t="str">
        <f>IF(M2468=People!$B$5,People!$A$5,IF(M2468=People!$B$4,People!$A$4,IF(M2468=People!$B$3,People!$A$3,IF(M2468=People!$B$2,People!$A$2,0))))</f>
        <v>Cassandra Brandow</v>
      </c>
      <c r="W2468" t="str">
        <f>IFERROR(INDEX(Returns!A:A,MATCH(B2468,Returns!B:B,0)),"No")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8">
        <v>0</v>
      </c>
      <c r="U2469" s="1">
        <v>165.71759999999995</v>
      </c>
      <c r="V2469" t="str">
        <f>IF(M2469=People!$B$5,People!$A$5,IF(M2469=People!$B$4,People!$A$4,IF(M2469=People!$B$3,People!$A$3,IF(M2469=People!$B$2,People!$A$2,0))))</f>
        <v>Cassandra Brandow</v>
      </c>
      <c r="W2469" t="str">
        <f>IFERROR(INDEX(Returns!A:A,MATCH(B2469,Returns!B:B,0)),"No")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8">
        <v>0</v>
      </c>
      <c r="U2470" s="1">
        <v>15.552000000000001</v>
      </c>
      <c r="V2470" t="str">
        <f>IF(M2470=People!$B$5,People!$A$5,IF(M2470=People!$B$4,People!$A$4,IF(M2470=People!$B$3,People!$A$3,IF(M2470=People!$B$2,People!$A$2,0))))</f>
        <v>Cassandra Brandow</v>
      </c>
      <c r="W2470" t="str">
        <f>IFERROR(INDEX(Returns!A:A,MATCH(B2470,Returns!B:B,0)),"No")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8">
        <v>0</v>
      </c>
      <c r="U2471" s="1">
        <v>4.5656999999999996</v>
      </c>
      <c r="V2471" t="str">
        <f>IF(M2471=People!$B$5,People!$A$5,IF(M2471=People!$B$4,People!$A$4,IF(M2471=People!$B$3,People!$A$3,IF(M2471=People!$B$2,People!$A$2,0))))</f>
        <v>Cassandra Brandow</v>
      </c>
      <c r="W2471" t="str">
        <f>IFERROR(INDEX(Returns!A:A,MATCH(B2471,Returns!B:B,0)),"No")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8">
        <v>0.2</v>
      </c>
      <c r="U2472" s="1">
        <v>4.281600000000001</v>
      </c>
      <c r="V2472" t="str">
        <f>IF(M2472=People!$B$5,People!$A$5,IF(M2472=People!$B$4,People!$A$4,IF(M2472=People!$B$3,People!$A$3,IF(M2472=People!$B$2,People!$A$2,0))))</f>
        <v>Cassandra Brandow</v>
      </c>
      <c r="W2472" t="str">
        <f>IFERROR(INDEX(Returns!A:A,MATCH(B2472,Returns!B:B,0)),"No")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8">
        <v>0.2</v>
      </c>
      <c r="U2473" s="1">
        <v>-67.670399999999972</v>
      </c>
      <c r="V2473" t="str">
        <f>IF(M2473=People!$B$5,People!$A$5,IF(M2473=People!$B$4,People!$A$4,IF(M2473=People!$B$3,People!$A$3,IF(M2473=People!$B$2,People!$A$2,0))))</f>
        <v>Cassandra Brandow</v>
      </c>
      <c r="W2473" t="str">
        <f>IFERROR(INDEX(Returns!A:A,MATCH(B2473,Returns!B:B,0)),"No")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8">
        <v>0.2</v>
      </c>
      <c r="U2474" s="1">
        <v>6.4864000000000033</v>
      </c>
      <c r="V2474" t="str">
        <f>IF(M2474=People!$B$5,People!$A$5,IF(M2474=People!$B$4,People!$A$4,IF(M2474=People!$B$3,People!$A$3,IF(M2474=People!$B$2,People!$A$2,0))))</f>
        <v>Cassandra Brandow</v>
      </c>
      <c r="W2474" t="str">
        <f>IFERROR(INDEX(Returns!A:A,MATCH(B2474,Returns!B:B,0)),"No")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28">
        <v>217.58400000000003</v>
      </c>
      <c r="S2475" s="1">
        <v>2</v>
      </c>
      <c r="T2475" s="8">
        <v>0.2</v>
      </c>
      <c r="U2475" s="1">
        <v>-29.917800000000021</v>
      </c>
      <c r="V2475" t="str">
        <f>IF(M2475=People!$B$5,People!$A$5,IF(M2475=People!$B$4,People!$A$4,IF(M2475=People!$B$3,People!$A$3,IF(M2475=People!$B$2,People!$A$2,0))))</f>
        <v>Anna Andreadi</v>
      </c>
      <c r="W2475" t="str">
        <f>IFERROR(INDEX(Returns!A:A,MATCH(B2475,Returns!B:B,0)),"No")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28">
        <v>82.95</v>
      </c>
      <c r="S2476" s="1">
        <v>5</v>
      </c>
      <c r="T2476" s="8">
        <v>0</v>
      </c>
      <c r="U2476" s="1">
        <v>29.032499999999999</v>
      </c>
      <c r="V2476" t="str">
        <f>IF(M2476=People!$B$5,People!$A$5,IF(M2476=People!$B$4,People!$A$4,IF(M2476=People!$B$3,People!$A$3,IF(M2476=People!$B$2,People!$A$2,0))))</f>
        <v>Anna Andreadi</v>
      </c>
      <c r="W2476" t="str">
        <f>IFERROR(INDEX(Returns!A:A,MATCH(B2476,Returns!B:B,0)),"No")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28">
        <v>87.71</v>
      </c>
      <c r="S2477" s="1">
        <v>7</v>
      </c>
      <c r="T2477" s="8">
        <v>0</v>
      </c>
      <c r="U2477" s="1">
        <v>41.223699999999994</v>
      </c>
      <c r="V2477" t="str">
        <f>IF(M2477=People!$B$5,People!$A$5,IF(M2477=People!$B$4,People!$A$4,IF(M2477=People!$B$3,People!$A$3,IF(M2477=People!$B$2,People!$A$2,0))))</f>
        <v>Anna Andreadi</v>
      </c>
      <c r="W2477" t="str">
        <f>IFERROR(INDEX(Returns!A:A,MATCH(B2477,Returns!B:B,0)),"No")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28">
        <v>1101.48</v>
      </c>
      <c r="S2478" s="1">
        <v>4</v>
      </c>
      <c r="T2478" s="8">
        <v>0</v>
      </c>
      <c r="U2478" s="1">
        <v>429.57720000000006</v>
      </c>
      <c r="V2478" t="str">
        <f>IF(M2478=People!$B$5,People!$A$5,IF(M2478=People!$B$4,People!$A$4,IF(M2478=People!$B$3,People!$A$3,IF(M2478=People!$B$2,People!$A$2,0))))</f>
        <v>Anna Andreadi</v>
      </c>
      <c r="W2478" t="str">
        <f>IFERROR(INDEX(Returns!A:A,MATCH(B2478,Returns!B:B,0)),"No")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28">
        <v>1322.3520000000001</v>
      </c>
      <c r="S2479" s="1">
        <v>3</v>
      </c>
      <c r="T2479" s="8">
        <v>0.2</v>
      </c>
      <c r="U2479" s="1">
        <v>-99.176400000000001</v>
      </c>
      <c r="V2479" t="str">
        <f>IF(M2479=People!$B$5,People!$A$5,IF(M2479=People!$B$4,People!$A$4,IF(M2479=People!$B$3,People!$A$3,IF(M2479=People!$B$2,People!$A$2,0))))</f>
        <v>Anna Andreadi</v>
      </c>
      <c r="W2479" t="str">
        <f>IFERROR(INDEX(Returns!A:A,MATCH(B2479,Returns!B:B,0)),"No")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8">
        <v>0</v>
      </c>
      <c r="U2480" s="1">
        <v>1.4742000000000002</v>
      </c>
      <c r="V2480" t="str">
        <f>IF(M2480=People!$B$5,People!$A$5,IF(M2480=People!$B$4,People!$A$4,IF(M2480=People!$B$3,People!$A$3,IF(M2480=People!$B$2,People!$A$2,0))))</f>
        <v>Chuck Magee</v>
      </c>
      <c r="W2480" t="str">
        <f>IFERROR(INDEX(Returns!A:A,MATCH(B2480,Returns!B:B,0)),"No")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8">
        <v>0.2</v>
      </c>
      <c r="U2481" s="1">
        <v>0.83879999999999999</v>
      </c>
      <c r="V2481" t="str">
        <f>IF(M2481=People!$B$5,People!$A$5,IF(M2481=People!$B$4,People!$A$4,IF(M2481=People!$B$3,People!$A$3,IF(M2481=People!$B$2,People!$A$2,0))))</f>
        <v>Kelly Williams</v>
      </c>
      <c r="W2481" t="str">
        <f>IFERROR(INDEX(Returns!A:A,MATCH(B2481,Returns!B:B,0)),"No")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8">
        <v>0.2</v>
      </c>
      <c r="U2482" s="1">
        <v>-32.636600000000001</v>
      </c>
      <c r="V2482" t="str">
        <f>IF(M2482=People!$B$5,People!$A$5,IF(M2482=People!$B$4,People!$A$4,IF(M2482=People!$B$3,People!$A$3,IF(M2482=People!$B$2,People!$A$2,0))))</f>
        <v>Kelly Williams</v>
      </c>
      <c r="W2482" t="str">
        <f>IFERROR(INDEX(Returns!A:A,MATCH(B2482,Returns!B:B,0)),"No")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28">
        <v>1003.6200000000001</v>
      </c>
      <c r="S2483" s="1">
        <v>6</v>
      </c>
      <c r="T2483" s="8">
        <v>0</v>
      </c>
      <c r="U2483" s="1">
        <v>0</v>
      </c>
      <c r="V2483" t="str">
        <f>IF(M2483=People!$B$5,People!$A$5,IF(M2483=People!$B$4,People!$A$4,IF(M2483=People!$B$3,People!$A$3,IF(M2483=People!$B$2,People!$A$2,0))))</f>
        <v>Anna Andreadi</v>
      </c>
      <c r="W2483" t="str">
        <f>IFERROR(INDEX(Returns!A:A,MATCH(B2483,Returns!B:B,0)),"No")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28">
        <v>35.167999999999999</v>
      </c>
      <c r="S2484" s="1">
        <v>4</v>
      </c>
      <c r="T2484" s="8">
        <v>0.2</v>
      </c>
      <c r="U2484" s="1">
        <v>11.429599999999999</v>
      </c>
      <c r="V2484" t="str">
        <f>IF(M2484=People!$B$5,People!$A$5,IF(M2484=People!$B$4,People!$A$4,IF(M2484=People!$B$3,People!$A$3,IF(M2484=People!$B$2,People!$A$2,0))))</f>
        <v>Anna Andreadi</v>
      </c>
      <c r="W2484" t="str">
        <f>IFERROR(INDEX(Returns!A:A,MATCH(B2484,Returns!B:B,0)),"No")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28">
        <v>1137.75</v>
      </c>
      <c r="S2485" s="1">
        <v>5</v>
      </c>
      <c r="T2485" s="8">
        <v>0</v>
      </c>
      <c r="U2485" s="1">
        <v>250.30500000000004</v>
      </c>
      <c r="V2485" t="str">
        <f>IF(M2485=People!$B$5,People!$A$5,IF(M2485=People!$B$4,People!$A$4,IF(M2485=People!$B$3,People!$A$3,IF(M2485=People!$B$2,People!$A$2,0))))</f>
        <v>Anna Andreadi</v>
      </c>
      <c r="W2485" t="str">
        <f>IFERROR(INDEX(Returns!A:A,MATCH(B2485,Returns!B:B,0)),"No")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28">
        <v>99.680000000000021</v>
      </c>
      <c r="S2486" s="1">
        <v>5</v>
      </c>
      <c r="T2486" s="8">
        <v>0.2</v>
      </c>
      <c r="U2486" s="1">
        <v>32.396000000000001</v>
      </c>
      <c r="V2486" t="str">
        <f>IF(M2486=People!$B$5,People!$A$5,IF(M2486=People!$B$4,People!$A$4,IF(M2486=People!$B$3,People!$A$3,IF(M2486=People!$B$2,People!$A$2,0))))</f>
        <v>Anna Andreadi</v>
      </c>
      <c r="W2486" t="str">
        <f>IFERROR(INDEX(Returns!A:A,MATCH(B2486,Returns!B:B,0)),"No")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28">
        <v>5.56</v>
      </c>
      <c r="S2487" s="1">
        <v>2</v>
      </c>
      <c r="T2487" s="8">
        <v>0</v>
      </c>
      <c r="U2487" s="1">
        <v>1.4455999999999998</v>
      </c>
      <c r="V2487" t="str">
        <f>IF(M2487=People!$B$5,People!$A$5,IF(M2487=People!$B$4,People!$A$4,IF(M2487=People!$B$3,People!$A$3,IF(M2487=People!$B$2,People!$A$2,0))))</f>
        <v>Anna Andreadi</v>
      </c>
      <c r="W2487" t="str">
        <f>IFERROR(INDEX(Returns!A:A,MATCH(B2487,Returns!B:B,0)),"No")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8">
        <v>0</v>
      </c>
      <c r="U2488" s="1">
        <v>22.235199999999999</v>
      </c>
      <c r="V2488" t="str">
        <f>IF(M2488=People!$B$5,People!$A$5,IF(M2488=People!$B$4,People!$A$4,IF(M2488=People!$B$3,People!$A$3,IF(M2488=People!$B$2,People!$A$2,0))))</f>
        <v>Chuck Magee</v>
      </c>
      <c r="W2488" t="str">
        <f>IFERROR(INDEX(Returns!A:A,MATCH(B2488,Returns!B:B,0)),"No")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8">
        <v>0</v>
      </c>
      <c r="U2489" s="1">
        <v>2.6568000000000005</v>
      </c>
      <c r="V2489" t="str">
        <f>IF(M2489=People!$B$5,People!$A$5,IF(M2489=People!$B$4,People!$A$4,IF(M2489=People!$B$3,People!$A$3,IF(M2489=People!$B$2,People!$A$2,0))))</f>
        <v>Chuck Magee</v>
      </c>
      <c r="W2489" t="str">
        <f>IFERROR(INDEX(Returns!A:A,MATCH(B2489,Returns!B:B,0)),"No")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8">
        <v>0</v>
      </c>
      <c r="U2490" s="1">
        <v>9.6191999999999993</v>
      </c>
      <c r="V2490" t="str">
        <f>IF(M2490=People!$B$5,People!$A$5,IF(M2490=People!$B$4,People!$A$4,IF(M2490=People!$B$3,People!$A$3,IF(M2490=People!$B$2,People!$A$2,0))))</f>
        <v>Chuck Magee</v>
      </c>
      <c r="W2490" t="str">
        <f>IFERROR(INDEX(Returns!A:A,MATCH(B2490,Returns!B:B,0)),"No")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8">
        <v>0</v>
      </c>
      <c r="U2491" s="1">
        <v>303.3408</v>
      </c>
      <c r="V2491" t="str">
        <f>IF(M2491=People!$B$5,People!$A$5,IF(M2491=People!$B$4,People!$A$4,IF(M2491=People!$B$3,People!$A$3,IF(M2491=People!$B$2,People!$A$2,0))))</f>
        <v>Chuck Magee</v>
      </c>
      <c r="W2491" t="str">
        <f>IFERROR(INDEX(Returns!A:A,MATCH(B2491,Returns!B:B,0)),"No")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8">
        <v>0</v>
      </c>
      <c r="U2492" s="1">
        <v>10.763999999999999</v>
      </c>
      <c r="V2492" t="str">
        <f>IF(M2492=People!$B$5,People!$A$5,IF(M2492=People!$B$4,People!$A$4,IF(M2492=People!$B$3,People!$A$3,IF(M2492=People!$B$2,People!$A$2,0))))</f>
        <v>Chuck Magee</v>
      </c>
      <c r="W2492" t="str">
        <f>IFERROR(INDEX(Returns!A:A,MATCH(B2492,Returns!B:B,0)),"No")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28">
        <v>90.24</v>
      </c>
      <c r="S2493" s="1">
        <v>6</v>
      </c>
      <c r="T2493" s="8">
        <v>0</v>
      </c>
      <c r="U2493" s="1">
        <v>41.51039999999999</v>
      </c>
      <c r="V2493" t="str">
        <f>IF(M2493=People!$B$5,People!$A$5,IF(M2493=People!$B$4,People!$A$4,IF(M2493=People!$B$3,People!$A$3,IF(M2493=People!$B$2,People!$A$2,0))))</f>
        <v>Anna Andreadi</v>
      </c>
      <c r="W2493" t="str">
        <f>IFERROR(INDEX(Returns!A:A,MATCH(B2493,Returns!B:B,0)),"No")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8">
        <v>0</v>
      </c>
      <c r="U2494" s="1">
        <v>1228.1787000000004</v>
      </c>
      <c r="V2494" t="str">
        <f>IF(M2494=People!$B$5,People!$A$5,IF(M2494=People!$B$4,People!$A$4,IF(M2494=People!$B$3,People!$A$3,IF(M2494=People!$B$2,People!$A$2,0))))</f>
        <v>Chuck Magee</v>
      </c>
      <c r="W2494" t="str">
        <f>IFERROR(INDEX(Returns!A:A,MATCH(B2494,Returns!B:B,0)),"No")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8">
        <v>0.3</v>
      </c>
      <c r="U2495" s="1">
        <v>-34.39200000000001</v>
      </c>
      <c r="V2495" t="str">
        <f>IF(M2495=People!$B$5,People!$A$5,IF(M2495=People!$B$4,People!$A$4,IF(M2495=People!$B$3,People!$A$3,IF(M2495=People!$B$2,People!$A$2,0))))</f>
        <v>Kelly Williams</v>
      </c>
      <c r="W2495" t="str">
        <f>IFERROR(INDEX(Returns!A:A,MATCH(B2495,Returns!B:B,0)),"No")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8">
        <v>0.2</v>
      </c>
      <c r="U2496" s="1">
        <v>53.997000000000043</v>
      </c>
      <c r="V2496" t="str">
        <f>IF(M2496=People!$B$5,People!$A$5,IF(M2496=People!$B$4,People!$A$4,IF(M2496=People!$B$3,People!$A$3,IF(M2496=People!$B$2,People!$A$2,0))))</f>
        <v>Kelly Williams</v>
      </c>
      <c r="W2496" t="str">
        <f>IFERROR(INDEX(Returns!A:A,MATCH(B2496,Returns!B:B,0)),"No")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8">
        <v>0</v>
      </c>
      <c r="U2497" s="1">
        <v>32.391999999999939</v>
      </c>
      <c r="V2497" t="str">
        <f>IF(M2497=People!$B$5,People!$A$5,IF(M2497=People!$B$4,People!$A$4,IF(M2497=People!$B$3,People!$A$3,IF(M2497=People!$B$2,People!$A$2,0))))</f>
        <v>Kelly Williams</v>
      </c>
      <c r="W2497" t="str">
        <f>IFERROR(INDEX(Returns!A:A,MATCH(B2497,Returns!B:B,0)),"No")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28">
        <v>64.17</v>
      </c>
      <c r="S2498" s="1">
        <v>3</v>
      </c>
      <c r="T2498" s="8">
        <v>0</v>
      </c>
      <c r="U2498" s="1">
        <v>18.609299999999998</v>
      </c>
      <c r="V2498" t="str">
        <f>IF(M2498=People!$B$5,People!$A$5,IF(M2498=People!$B$4,People!$A$4,IF(M2498=People!$B$3,People!$A$3,IF(M2498=People!$B$2,People!$A$2,0))))</f>
        <v>Anna Andreadi</v>
      </c>
      <c r="W2498" t="str">
        <f>IFERROR(INDEX(Returns!A:A,MATCH(B2498,Returns!B:B,0)),"No")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28">
        <v>124.46</v>
      </c>
      <c r="S2499" s="1">
        <v>2</v>
      </c>
      <c r="T2499" s="8">
        <v>0</v>
      </c>
      <c r="U2499" s="1">
        <v>58.496199999999988</v>
      </c>
      <c r="V2499" t="str">
        <f>IF(M2499=People!$B$5,People!$A$5,IF(M2499=People!$B$4,People!$A$4,IF(M2499=People!$B$3,People!$A$3,IF(M2499=People!$B$2,People!$A$2,0))))</f>
        <v>Anna Andreadi</v>
      </c>
      <c r="W2499" t="str">
        <f>IFERROR(INDEX(Returns!A:A,MATCH(B2499,Returns!B:B,0)),"No")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28">
        <v>9.5840000000000014</v>
      </c>
      <c r="S2500" s="1">
        <v>1</v>
      </c>
      <c r="T2500" s="8">
        <v>0.2</v>
      </c>
      <c r="U2500" s="1">
        <v>3.3543999999999996</v>
      </c>
      <c r="V2500" t="str">
        <f>IF(M2500=People!$B$5,People!$A$5,IF(M2500=People!$B$4,People!$A$4,IF(M2500=People!$B$3,People!$A$3,IF(M2500=People!$B$2,People!$A$2,0))))</f>
        <v>Anna Andreadi</v>
      </c>
      <c r="W2500" t="str">
        <f>IFERROR(INDEX(Returns!A:A,MATCH(B2500,Returns!B:B,0)),"No")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8">
        <v>0.2</v>
      </c>
      <c r="U2501" s="1">
        <v>12.692699999999995</v>
      </c>
      <c r="V2501" t="str">
        <f>IF(M2501=People!$B$5,People!$A$5,IF(M2501=People!$B$4,People!$A$4,IF(M2501=People!$B$3,People!$A$3,IF(M2501=People!$B$2,People!$A$2,0))))</f>
        <v>Cassandra Brandow</v>
      </c>
      <c r="W2501" t="str">
        <f>IFERROR(INDEX(Returns!A:A,MATCH(B2501,Returns!B:B,0)),"No")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8">
        <v>0.2</v>
      </c>
      <c r="U2502" s="1">
        <v>4.4311999999999996</v>
      </c>
      <c r="V2502" t="str">
        <f>IF(M2502=People!$B$5,People!$A$5,IF(M2502=People!$B$4,People!$A$4,IF(M2502=People!$B$3,People!$A$3,IF(M2502=People!$B$2,People!$A$2,0))))</f>
        <v>Kelly Williams</v>
      </c>
      <c r="W2502" t="str">
        <f>IFERROR(INDEX(Returns!A:A,MATCH(B2502,Returns!B:B,0)),"No")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8">
        <v>0.8</v>
      </c>
      <c r="U2503" s="1">
        <v>-3.5711999999999993</v>
      </c>
      <c r="V2503" t="str">
        <f>IF(M2503=People!$B$5,People!$A$5,IF(M2503=People!$B$4,People!$A$4,IF(M2503=People!$B$3,People!$A$3,IF(M2503=People!$B$2,People!$A$2,0))))</f>
        <v>Kelly Williams</v>
      </c>
      <c r="W2503" t="str">
        <f>IFERROR(INDEX(Returns!A:A,MATCH(B2503,Returns!B:B,0)),"No")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8">
        <v>0.8</v>
      </c>
      <c r="U2504" s="1">
        <v>-16.380000000000003</v>
      </c>
      <c r="V2504" t="str">
        <f>IF(M2504=People!$B$5,People!$A$5,IF(M2504=People!$B$4,People!$A$4,IF(M2504=People!$B$3,People!$A$3,IF(M2504=People!$B$2,People!$A$2,0))))</f>
        <v>Kelly Williams</v>
      </c>
      <c r="W2504" t="str">
        <f>IFERROR(INDEX(Returns!A:A,MATCH(B2504,Returns!B:B,0)),"No")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28">
        <v>7.38</v>
      </c>
      <c r="S2505" s="1">
        <v>2</v>
      </c>
      <c r="T2505" s="8">
        <v>0</v>
      </c>
      <c r="U2505" s="1">
        <v>3.4685999999999999</v>
      </c>
      <c r="V2505" t="str">
        <f>IF(M2505=People!$B$5,People!$A$5,IF(M2505=People!$B$4,People!$A$4,IF(M2505=People!$B$3,People!$A$3,IF(M2505=People!$B$2,People!$A$2,0))))</f>
        <v>Anna Andreadi</v>
      </c>
      <c r="W2505" t="str">
        <f>IFERROR(INDEX(Returns!A:A,MATCH(B2505,Returns!B:B,0)),"No")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28">
        <v>53.72</v>
      </c>
      <c r="S2506" s="1">
        <v>4</v>
      </c>
      <c r="T2506" s="8">
        <v>0</v>
      </c>
      <c r="U2506" s="1">
        <v>15.041600000000003</v>
      </c>
      <c r="V2506" t="str">
        <f>IF(M2506=People!$B$5,People!$A$5,IF(M2506=People!$B$4,People!$A$4,IF(M2506=People!$B$3,People!$A$3,IF(M2506=People!$B$2,People!$A$2,0))))</f>
        <v>Anna Andreadi</v>
      </c>
      <c r="W2506" t="str">
        <f>IFERROR(INDEX(Returns!A:A,MATCH(B2506,Returns!B:B,0)),"No")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28">
        <v>8187.65</v>
      </c>
      <c r="S2507" s="1">
        <v>5</v>
      </c>
      <c r="T2507" s="8">
        <v>0</v>
      </c>
      <c r="U2507" s="1">
        <v>327.50599999999963</v>
      </c>
      <c r="V2507" t="str">
        <f>IF(M2507=People!$B$5,People!$A$5,IF(M2507=People!$B$4,People!$A$4,IF(M2507=People!$B$3,People!$A$3,IF(M2507=People!$B$2,People!$A$2,0))))</f>
        <v>Anna Andreadi</v>
      </c>
      <c r="W2507" t="str">
        <f>IFERROR(INDEX(Returns!A:A,MATCH(B2507,Returns!B:B,0)),"No")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28">
        <v>77.92</v>
      </c>
      <c r="S2508" s="1">
        <v>8</v>
      </c>
      <c r="T2508" s="8">
        <v>0</v>
      </c>
      <c r="U2508" s="1">
        <v>34.284800000000004</v>
      </c>
      <c r="V2508" t="str">
        <f>IF(M2508=People!$B$5,People!$A$5,IF(M2508=People!$B$4,People!$A$4,IF(M2508=People!$B$3,People!$A$3,IF(M2508=People!$B$2,People!$A$2,0))))</f>
        <v>Anna Andreadi</v>
      </c>
      <c r="W2508" t="str">
        <f>IFERROR(INDEX(Returns!A:A,MATCH(B2508,Returns!B:B,0)),"No")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8">
        <v>0.8</v>
      </c>
      <c r="U2509" s="1">
        <v>-85.238399999999999</v>
      </c>
      <c r="V2509" t="str">
        <f>IF(M2509=People!$B$5,People!$A$5,IF(M2509=People!$B$4,People!$A$4,IF(M2509=People!$B$3,People!$A$3,IF(M2509=People!$B$2,People!$A$2,0))))</f>
        <v>Kelly Williams</v>
      </c>
      <c r="W2509" t="str">
        <f>IFERROR(INDEX(Returns!A:A,MATCH(B2509,Returns!B:B,0)),"No")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28">
        <v>196.77600000000001</v>
      </c>
      <c r="S2510" s="1">
        <v>3</v>
      </c>
      <c r="T2510" s="8">
        <v>0.2</v>
      </c>
      <c r="U2510" s="1">
        <v>14.758199999999995</v>
      </c>
      <c r="V2510" t="str">
        <f>IF(M2510=People!$B$5,People!$A$5,IF(M2510=People!$B$4,People!$A$4,IF(M2510=People!$B$3,People!$A$3,IF(M2510=People!$B$2,People!$A$2,0))))</f>
        <v>Anna Andreadi</v>
      </c>
      <c r="W2510" t="str">
        <f>IFERROR(INDEX(Returns!A:A,MATCH(B2510,Returns!B:B,0)),"No")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28">
        <v>479.93999999999994</v>
      </c>
      <c r="S2511" s="1">
        <v>6</v>
      </c>
      <c r="T2511" s="8">
        <v>0</v>
      </c>
      <c r="U2511" s="1">
        <v>52.79340000000002</v>
      </c>
      <c r="V2511" t="str">
        <f>IF(M2511=People!$B$5,People!$A$5,IF(M2511=People!$B$4,People!$A$4,IF(M2511=People!$B$3,People!$A$3,IF(M2511=People!$B$2,People!$A$2,0))))</f>
        <v>Anna Andreadi</v>
      </c>
      <c r="W2511" t="str">
        <f>IFERROR(INDEX(Returns!A:A,MATCH(B2511,Returns!B:B,0)),"No")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8">
        <v>0</v>
      </c>
      <c r="U2512" s="1">
        <v>55.895999999999958</v>
      </c>
      <c r="V2512" t="str">
        <f>IF(M2512=People!$B$5,People!$A$5,IF(M2512=People!$B$4,People!$A$4,IF(M2512=People!$B$3,People!$A$3,IF(M2512=People!$B$2,People!$A$2,0))))</f>
        <v>Kelly Williams</v>
      </c>
      <c r="W2512" t="str">
        <f>IFERROR(INDEX(Returns!A:A,MATCH(B2512,Returns!B:B,0)),"No")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8">
        <v>0</v>
      </c>
      <c r="U2513" s="1">
        <v>41.534999999999997</v>
      </c>
      <c r="V2513" t="str">
        <f>IF(M2513=People!$B$5,People!$A$5,IF(M2513=People!$B$4,People!$A$4,IF(M2513=People!$B$3,People!$A$3,IF(M2513=People!$B$2,People!$A$2,0))))</f>
        <v>Cassandra Brandow</v>
      </c>
      <c r="W2513" t="str">
        <f>IFERROR(INDEX(Returns!A:A,MATCH(B2513,Returns!B:B,0)),"No")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8">
        <v>0.7</v>
      </c>
      <c r="U2514" s="1">
        <v>-33.483999999999995</v>
      </c>
      <c r="V2514" t="str">
        <f>IF(M2514=People!$B$5,People!$A$5,IF(M2514=People!$B$4,People!$A$4,IF(M2514=People!$B$3,People!$A$3,IF(M2514=People!$B$2,People!$A$2,0))))</f>
        <v>Cassandra Brandow</v>
      </c>
      <c r="W2514" t="str">
        <f>IFERROR(INDEX(Returns!A:A,MATCH(B2514,Returns!B:B,0)),"No")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8">
        <v>0.2</v>
      </c>
      <c r="U2515" s="1">
        <v>1.1995999999999931</v>
      </c>
      <c r="V2515" t="str">
        <f>IF(M2515=People!$B$5,People!$A$5,IF(M2515=People!$B$4,People!$A$4,IF(M2515=People!$B$3,People!$A$3,IF(M2515=People!$B$2,People!$A$2,0))))</f>
        <v>Kelly Williams</v>
      </c>
      <c r="W2515" t="str">
        <f>IFERROR(INDEX(Returns!A:A,MATCH(B2515,Returns!B:B,0)),"No")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8">
        <v>0.3</v>
      </c>
      <c r="U2516" s="1">
        <v>-2.0567999999999991</v>
      </c>
      <c r="V2516" t="str">
        <f>IF(M2516=People!$B$5,People!$A$5,IF(M2516=People!$B$4,People!$A$4,IF(M2516=People!$B$3,People!$A$3,IF(M2516=People!$B$2,People!$A$2,0))))</f>
        <v>Kelly Williams</v>
      </c>
      <c r="W2516" t="str">
        <f>IFERROR(INDEX(Returns!A:A,MATCH(B2516,Returns!B:B,0)),"No")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8">
        <v>0.2</v>
      </c>
      <c r="U2517" s="1">
        <v>19.823999999999998</v>
      </c>
      <c r="V2517" t="str">
        <f>IF(M2517=People!$B$5,People!$A$5,IF(M2517=People!$B$4,People!$A$4,IF(M2517=People!$B$3,People!$A$3,IF(M2517=People!$B$2,People!$A$2,0))))</f>
        <v>Chuck Magee</v>
      </c>
      <c r="W2517" t="str">
        <f>IFERROR(INDEX(Returns!A:A,MATCH(B2517,Returns!B:B,0)),"No")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8">
        <v>0.2</v>
      </c>
      <c r="U2518" s="1">
        <v>204.07139999999995</v>
      </c>
      <c r="V2518" t="str">
        <f>IF(M2518=People!$B$5,People!$A$5,IF(M2518=People!$B$4,People!$A$4,IF(M2518=People!$B$3,People!$A$3,IF(M2518=People!$B$2,People!$A$2,0))))</f>
        <v>Kelly Williams</v>
      </c>
      <c r="W2518" t="str">
        <f>IFERROR(INDEX(Returns!A:A,MATCH(B2518,Returns!B:B,0)),"No")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8">
        <v>0</v>
      </c>
      <c r="U2519" s="1">
        <v>12.992999999999988</v>
      </c>
      <c r="V2519" t="str">
        <f>IF(M2519=People!$B$5,People!$A$5,IF(M2519=People!$B$4,People!$A$4,IF(M2519=People!$B$3,People!$A$3,IF(M2519=People!$B$2,People!$A$2,0))))</f>
        <v>Chuck Magee</v>
      </c>
      <c r="W2519" t="str">
        <f>IFERROR(INDEX(Returns!A:A,MATCH(B2519,Returns!B:B,0)),"No")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8">
        <v>0</v>
      </c>
      <c r="U2520" s="1">
        <v>9.8783999999999992</v>
      </c>
      <c r="V2520" t="str">
        <f>IF(M2520=People!$B$5,People!$A$5,IF(M2520=People!$B$4,People!$A$4,IF(M2520=People!$B$3,People!$A$3,IF(M2520=People!$B$2,People!$A$2,0))))</f>
        <v>Kelly Williams</v>
      </c>
      <c r="W2520" t="str">
        <f>IFERROR(INDEX(Returns!A:A,MATCH(B2520,Returns!B:B,0)),"No")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8">
        <v>0</v>
      </c>
      <c r="U2521" s="1">
        <v>14.4354</v>
      </c>
      <c r="V2521" t="str">
        <f>IF(M2521=People!$B$5,People!$A$5,IF(M2521=People!$B$4,People!$A$4,IF(M2521=People!$B$3,People!$A$3,IF(M2521=People!$B$2,People!$A$2,0))))</f>
        <v>Kelly Williams</v>
      </c>
      <c r="W2521" t="str">
        <f>IFERROR(INDEX(Returns!A:A,MATCH(B2521,Returns!B:B,0)),"No")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8">
        <v>0</v>
      </c>
      <c r="U2522" s="1">
        <v>251.89109999999988</v>
      </c>
      <c r="V2522" t="str">
        <f>IF(M2522=People!$B$5,People!$A$5,IF(M2522=People!$B$4,People!$A$4,IF(M2522=People!$B$3,People!$A$3,IF(M2522=People!$B$2,People!$A$2,0))))</f>
        <v>Kelly Williams</v>
      </c>
      <c r="W2522" t="str">
        <f>IFERROR(INDEX(Returns!A:A,MATCH(B2522,Returns!B:B,0)),"No")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8">
        <v>0</v>
      </c>
      <c r="U2523" s="1">
        <v>6.2208000000000006</v>
      </c>
      <c r="V2523" t="str">
        <f>IF(M2523=People!$B$5,People!$A$5,IF(M2523=People!$B$4,People!$A$4,IF(M2523=People!$B$3,People!$A$3,IF(M2523=People!$B$2,People!$A$2,0))))</f>
        <v>Kelly Williams</v>
      </c>
      <c r="W2523" t="str">
        <f>IFERROR(INDEX(Returns!A:A,MATCH(B2523,Returns!B:B,0)),"No")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8">
        <v>0</v>
      </c>
      <c r="U2524" s="1">
        <v>1.375</v>
      </c>
      <c r="V2524" t="str">
        <f>IF(M2524=People!$B$5,People!$A$5,IF(M2524=People!$B$4,People!$A$4,IF(M2524=People!$B$3,People!$A$3,IF(M2524=People!$B$2,People!$A$2,0))))</f>
        <v>Kelly Williams</v>
      </c>
      <c r="W2524" t="str">
        <f>IFERROR(INDEX(Returns!A:A,MATCH(B2524,Returns!B:B,0)),"No")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8">
        <v>0</v>
      </c>
      <c r="U2525" s="1">
        <v>55.935999999999993</v>
      </c>
      <c r="V2525" t="str">
        <f>IF(M2525=People!$B$5,People!$A$5,IF(M2525=People!$B$4,People!$A$4,IF(M2525=People!$B$3,People!$A$3,IF(M2525=People!$B$2,People!$A$2,0))))</f>
        <v>Kelly Williams</v>
      </c>
      <c r="W2525" t="str">
        <f>IFERROR(INDEX(Returns!A:A,MATCH(B2525,Returns!B:B,0)),"No")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8">
        <v>0.2</v>
      </c>
      <c r="U2526" s="1">
        <v>5.2559999999999985</v>
      </c>
      <c r="V2526" t="str">
        <f>IF(M2526=People!$B$5,People!$A$5,IF(M2526=People!$B$4,People!$A$4,IF(M2526=People!$B$3,People!$A$3,IF(M2526=People!$B$2,People!$A$2,0))))</f>
        <v>Kelly Williams</v>
      </c>
      <c r="W2526" t="str">
        <f>IFERROR(INDEX(Returns!A:A,MATCH(B2526,Returns!B:B,0)),"No")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8">
        <v>0.2</v>
      </c>
      <c r="U2527" s="1">
        <v>4.4603999999999999</v>
      </c>
      <c r="V2527" t="str">
        <f>IF(M2527=People!$B$5,People!$A$5,IF(M2527=People!$B$4,People!$A$4,IF(M2527=People!$B$3,People!$A$3,IF(M2527=People!$B$2,People!$A$2,0))))</f>
        <v>Kelly Williams</v>
      </c>
      <c r="W2527" t="str">
        <f>IFERROR(INDEX(Returns!A:A,MATCH(B2527,Returns!B:B,0)),"No")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8">
        <v>0.8</v>
      </c>
      <c r="U2528" s="1">
        <v>-12.075000000000003</v>
      </c>
      <c r="V2528" t="str">
        <f>IF(M2528=People!$B$5,People!$A$5,IF(M2528=People!$B$4,People!$A$4,IF(M2528=People!$B$3,People!$A$3,IF(M2528=People!$B$2,People!$A$2,0))))</f>
        <v>Kelly Williams</v>
      </c>
      <c r="W2528" t="str">
        <f>IFERROR(INDEX(Returns!A:A,MATCH(B2528,Returns!B:B,0)),"No")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8">
        <v>0.8</v>
      </c>
      <c r="U2529" s="1">
        <v>-16.884</v>
      </c>
      <c r="V2529" t="str">
        <f>IF(M2529=People!$B$5,People!$A$5,IF(M2529=People!$B$4,People!$A$4,IF(M2529=People!$B$3,People!$A$3,IF(M2529=People!$B$2,People!$A$2,0))))</f>
        <v>Kelly Williams</v>
      </c>
      <c r="W2529" t="str">
        <f>IFERROR(INDEX(Returns!A:A,MATCH(B2529,Returns!B:B,0)),"No")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8">
        <v>0.2</v>
      </c>
      <c r="U2530" s="1">
        <v>2.8884000000000007</v>
      </c>
      <c r="V2530" t="str">
        <f>IF(M2530=People!$B$5,People!$A$5,IF(M2530=People!$B$4,People!$A$4,IF(M2530=People!$B$3,People!$A$3,IF(M2530=People!$B$2,People!$A$2,0))))</f>
        <v>Kelly Williams</v>
      </c>
      <c r="W2530" t="str">
        <f>IFERROR(INDEX(Returns!A:A,MATCH(B2530,Returns!B:B,0)),"No")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8">
        <v>0.2</v>
      </c>
      <c r="U2531" s="1">
        <v>3.6288</v>
      </c>
      <c r="V2531" t="str">
        <f>IF(M2531=People!$B$5,People!$A$5,IF(M2531=People!$B$4,People!$A$4,IF(M2531=People!$B$3,People!$A$3,IF(M2531=People!$B$2,People!$A$2,0))))</f>
        <v>Cassandra Brandow</v>
      </c>
      <c r="W2531" t="str">
        <f>IFERROR(INDEX(Returns!A:A,MATCH(B2531,Returns!B:B,0)),"No")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8">
        <v>0</v>
      </c>
      <c r="U2532" s="1">
        <v>52.531999999999996</v>
      </c>
      <c r="V2532" t="str">
        <f>IF(M2532=People!$B$5,People!$A$5,IF(M2532=People!$B$4,People!$A$4,IF(M2532=People!$B$3,People!$A$3,IF(M2532=People!$B$2,People!$A$2,0))))</f>
        <v>Cassandra Brandow</v>
      </c>
      <c r="W2532" t="str">
        <f>IFERROR(INDEX(Returns!A:A,MATCH(B2532,Returns!B:B,0)),"No")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8">
        <v>0</v>
      </c>
      <c r="U2533" s="1">
        <v>8.2615999999999996</v>
      </c>
      <c r="V2533" t="str">
        <f>IF(M2533=People!$B$5,People!$A$5,IF(M2533=People!$B$4,People!$A$4,IF(M2533=People!$B$3,People!$A$3,IF(M2533=People!$B$2,People!$A$2,0))))</f>
        <v>Cassandra Brandow</v>
      </c>
      <c r="W2533" t="str">
        <f>IFERROR(INDEX(Returns!A:A,MATCH(B2533,Returns!B:B,0)),"No")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8">
        <v>0</v>
      </c>
      <c r="U2534" s="1">
        <v>4.5611999999999995</v>
      </c>
      <c r="V2534" t="str">
        <f>IF(M2534=People!$B$5,People!$A$5,IF(M2534=People!$B$4,People!$A$4,IF(M2534=People!$B$3,People!$A$3,IF(M2534=People!$B$2,People!$A$2,0))))</f>
        <v>Cassandra Brandow</v>
      </c>
      <c r="W2534" t="str">
        <f>IFERROR(INDEX(Returns!A:A,MATCH(B2534,Returns!B:B,0)),"No")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8">
        <v>0</v>
      </c>
      <c r="U2535" s="1">
        <v>122.38559999999998</v>
      </c>
      <c r="V2535" t="str">
        <f>IF(M2535=People!$B$5,People!$A$5,IF(M2535=People!$B$4,People!$A$4,IF(M2535=People!$B$3,People!$A$3,IF(M2535=People!$B$2,People!$A$2,0))))</f>
        <v>Cassandra Brandow</v>
      </c>
      <c r="W2535" t="str">
        <f>IFERROR(INDEX(Returns!A:A,MATCH(B2535,Returns!B:B,0)),"No")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8">
        <v>0.2</v>
      </c>
      <c r="U2536" s="1">
        <v>-337.80600000000004</v>
      </c>
      <c r="V2536" t="str">
        <f>IF(M2536=People!$B$5,People!$A$5,IF(M2536=People!$B$4,People!$A$4,IF(M2536=People!$B$3,People!$A$3,IF(M2536=People!$B$2,People!$A$2,0))))</f>
        <v>Chuck Magee</v>
      </c>
      <c r="W2536" t="str">
        <f>IFERROR(INDEX(Returns!A:A,MATCH(B2536,Returns!B:B,0)),"No")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28">
        <v>46.32</v>
      </c>
      <c r="S2537" s="1">
        <v>4</v>
      </c>
      <c r="T2537" s="8">
        <v>0</v>
      </c>
      <c r="U2537" s="1">
        <v>18.064800000000002</v>
      </c>
      <c r="V2537" t="str">
        <f>IF(M2537=People!$B$5,People!$A$5,IF(M2537=People!$B$4,People!$A$4,IF(M2537=People!$B$3,People!$A$3,IF(M2537=People!$B$2,People!$A$2,0))))</f>
        <v>Anna Andreadi</v>
      </c>
      <c r="W2537" t="str">
        <f>IFERROR(INDEX(Returns!A:A,MATCH(B2537,Returns!B:B,0)),"No")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8">
        <v>0.3</v>
      </c>
      <c r="U2538" s="1">
        <v>-54.595799999999997</v>
      </c>
      <c r="V2538" t="str">
        <f>IF(M2538=People!$B$5,People!$A$5,IF(M2538=People!$B$4,People!$A$4,IF(M2538=People!$B$3,People!$A$3,IF(M2538=People!$B$2,People!$A$2,0))))</f>
        <v>Chuck Magee</v>
      </c>
      <c r="W2538" t="str">
        <f>IFERROR(INDEX(Returns!A:A,MATCH(B2538,Returns!B:B,0)),"No")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8">
        <v>0.4</v>
      </c>
      <c r="U2539" s="1">
        <v>-100.7944</v>
      </c>
      <c r="V2539" t="str">
        <f>IF(M2539=People!$B$5,People!$A$5,IF(M2539=People!$B$4,People!$A$4,IF(M2539=People!$B$3,People!$A$3,IF(M2539=People!$B$2,People!$A$2,0))))</f>
        <v>Chuck Magee</v>
      </c>
      <c r="W2539" t="str">
        <f>IFERROR(INDEX(Returns!A:A,MATCH(B2539,Returns!B:B,0)),"No")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8">
        <v>0.4</v>
      </c>
      <c r="U2540" s="1">
        <v>-36.253</v>
      </c>
      <c r="V2540" t="str">
        <f>IF(M2540=People!$B$5,People!$A$5,IF(M2540=People!$B$4,People!$A$4,IF(M2540=People!$B$3,People!$A$3,IF(M2540=People!$B$2,People!$A$2,0))))</f>
        <v>Chuck Magee</v>
      </c>
      <c r="W2540" t="str">
        <f>IFERROR(INDEX(Returns!A:A,MATCH(B2540,Returns!B:B,0)),"No")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28">
        <v>1348.7040000000002</v>
      </c>
      <c r="S2541" s="1">
        <v>6</v>
      </c>
      <c r="T2541" s="8">
        <v>0.2</v>
      </c>
      <c r="U2541" s="1">
        <v>-219.16440000000023</v>
      </c>
      <c r="V2541" t="str">
        <f>IF(M2541=People!$B$5,People!$A$5,IF(M2541=People!$B$4,People!$A$4,IF(M2541=People!$B$3,People!$A$3,IF(M2541=People!$B$2,People!$A$2,0))))</f>
        <v>Anna Andreadi</v>
      </c>
      <c r="W2541" t="str">
        <f>IFERROR(INDEX(Returns!A:A,MATCH(B2541,Returns!B:B,0)),"No")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28">
        <v>700.15200000000004</v>
      </c>
      <c r="S2542" s="1">
        <v>3</v>
      </c>
      <c r="T2542" s="8">
        <v>0.2</v>
      </c>
      <c r="U2542" s="1">
        <v>78.767099999999971</v>
      </c>
      <c r="V2542" t="str">
        <f>IF(M2542=People!$B$5,People!$A$5,IF(M2542=People!$B$4,People!$A$4,IF(M2542=People!$B$3,People!$A$3,IF(M2542=People!$B$2,People!$A$2,0))))</f>
        <v>Anna Andreadi</v>
      </c>
      <c r="W2542" t="str">
        <f>IFERROR(INDEX(Returns!A:A,MATCH(B2542,Returns!B:B,0)),"No")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28">
        <v>111.88800000000001</v>
      </c>
      <c r="S2543" s="1">
        <v>7</v>
      </c>
      <c r="T2543" s="8">
        <v>0.2</v>
      </c>
      <c r="U2543" s="1">
        <v>22.377600000000001</v>
      </c>
      <c r="V2543" t="str">
        <f>IF(M2543=People!$B$5,People!$A$5,IF(M2543=People!$B$4,People!$A$4,IF(M2543=People!$B$3,People!$A$3,IF(M2543=People!$B$2,People!$A$2,0))))</f>
        <v>Anna Andreadi</v>
      </c>
      <c r="W2543" t="str">
        <f>IFERROR(INDEX(Returns!A:A,MATCH(B2543,Returns!B:B,0)),"No")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8">
        <v>0.2</v>
      </c>
      <c r="U2544" s="1">
        <v>14.39520000000001</v>
      </c>
      <c r="V2544" t="str">
        <f>IF(M2544=People!$B$5,People!$A$5,IF(M2544=People!$B$4,People!$A$4,IF(M2544=People!$B$3,People!$A$3,IF(M2544=People!$B$2,People!$A$2,0))))</f>
        <v>Chuck Magee</v>
      </c>
      <c r="W2544" t="str">
        <f>IFERROR(INDEX(Returns!A:A,MATCH(B2544,Returns!B:B,0)),"No")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8">
        <v>0</v>
      </c>
      <c r="U2545" s="1">
        <v>13.915199999999992</v>
      </c>
      <c r="V2545" t="str">
        <f>IF(M2545=People!$B$5,People!$A$5,IF(M2545=People!$B$4,People!$A$4,IF(M2545=People!$B$3,People!$A$3,IF(M2545=People!$B$2,People!$A$2,0))))</f>
        <v>Chuck Magee</v>
      </c>
      <c r="W2545" t="str">
        <f>IFERROR(INDEX(Returns!A:A,MATCH(B2545,Returns!B:B,0)),"No")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8">
        <v>0</v>
      </c>
      <c r="U2546" s="1">
        <v>6.9371999999999998</v>
      </c>
      <c r="V2546" t="str">
        <f>IF(M2546=People!$B$5,People!$A$5,IF(M2546=People!$B$4,People!$A$4,IF(M2546=People!$B$3,People!$A$3,IF(M2546=People!$B$2,People!$A$2,0))))</f>
        <v>Chuck Magee</v>
      </c>
      <c r="W2546" t="str">
        <f>IFERROR(INDEX(Returns!A:A,MATCH(B2546,Returns!B:B,0)),"No")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28">
        <v>205.92</v>
      </c>
      <c r="S2547" s="1">
        <v>4</v>
      </c>
      <c r="T2547" s="8">
        <v>0</v>
      </c>
      <c r="U2547" s="1">
        <v>2.0592000000000041</v>
      </c>
      <c r="V2547" t="str">
        <f>IF(M2547=People!$B$5,People!$A$5,IF(M2547=People!$B$4,People!$A$4,IF(M2547=People!$B$3,People!$A$3,IF(M2547=People!$B$2,People!$A$2,0))))</f>
        <v>Anna Andreadi</v>
      </c>
      <c r="W2547" t="str">
        <f>IFERROR(INDEX(Returns!A:A,MATCH(B2547,Returns!B:B,0)),"No")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28">
        <v>102.833</v>
      </c>
      <c r="S2548" s="1">
        <v>1</v>
      </c>
      <c r="T2548" s="8">
        <v>0.15</v>
      </c>
      <c r="U2548" s="1">
        <v>-6.0489999999999995</v>
      </c>
      <c r="V2548" t="str">
        <f>IF(M2548=People!$B$5,People!$A$5,IF(M2548=People!$B$4,People!$A$4,IF(M2548=People!$B$3,People!$A$3,IF(M2548=People!$B$2,People!$A$2,0))))</f>
        <v>Anna Andreadi</v>
      </c>
      <c r="W2548" t="str">
        <f>IFERROR(INDEX(Returns!A:A,MATCH(B2548,Returns!B:B,0)),"No")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28">
        <v>2.3039999999999998</v>
      </c>
      <c r="S2549" s="1">
        <v>1</v>
      </c>
      <c r="T2549" s="8">
        <v>0.2</v>
      </c>
      <c r="U2549" s="1">
        <v>0.25919999999999999</v>
      </c>
      <c r="V2549" t="str">
        <f>IF(M2549=People!$B$5,People!$A$5,IF(M2549=People!$B$4,People!$A$4,IF(M2549=People!$B$3,People!$A$3,IF(M2549=People!$B$2,People!$A$2,0))))</f>
        <v>Anna Andreadi</v>
      </c>
      <c r="W2549" t="str">
        <f>IFERROR(INDEX(Returns!A:A,MATCH(B2549,Returns!B:B,0)),"No")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28">
        <v>1879.96</v>
      </c>
      <c r="S2550" s="1">
        <v>5</v>
      </c>
      <c r="T2550" s="8">
        <v>0.2</v>
      </c>
      <c r="U2550" s="1">
        <v>211.49549999999977</v>
      </c>
      <c r="V2550" t="str">
        <f>IF(M2550=People!$B$5,People!$A$5,IF(M2550=People!$B$4,People!$A$4,IF(M2550=People!$B$3,People!$A$3,IF(M2550=People!$B$2,People!$A$2,0))))</f>
        <v>Anna Andreadi</v>
      </c>
      <c r="W2550" t="str">
        <f>IFERROR(INDEX(Returns!A:A,MATCH(B2550,Returns!B:B,0)),"No")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28">
        <v>313.024</v>
      </c>
      <c r="S2551" s="1">
        <v>8</v>
      </c>
      <c r="T2551" s="8">
        <v>0.2</v>
      </c>
      <c r="U2551" s="1">
        <v>105.64559999999997</v>
      </c>
      <c r="V2551" t="str">
        <f>IF(M2551=People!$B$5,People!$A$5,IF(M2551=People!$B$4,People!$A$4,IF(M2551=People!$B$3,People!$A$3,IF(M2551=People!$B$2,People!$A$2,0))))</f>
        <v>Anna Andreadi</v>
      </c>
      <c r="W2551" t="str">
        <f>IFERROR(INDEX(Returns!A:A,MATCH(B2551,Returns!B:B,0)),"No")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28">
        <v>5.04</v>
      </c>
      <c r="S2552" s="1">
        <v>2</v>
      </c>
      <c r="T2552" s="8">
        <v>0.2</v>
      </c>
      <c r="U2552" s="1">
        <v>1.764</v>
      </c>
      <c r="V2552" t="str">
        <f>IF(M2552=People!$B$5,People!$A$5,IF(M2552=People!$B$4,People!$A$4,IF(M2552=People!$B$3,People!$A$3,IF(M2552=People!$B$2,People!$A$2,0))))</f>
        <v>Anna Andreadi</v>
      </c>
      <c r="W2552" t="str">
        <f>IFERROR(INDEX(Returns!A:A,MATCH(B2552,Returns!B:B,0)),"No")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8">
        <v>0</v>
      </c>
      <c r="U2553" s="1">
        <v>213.68880000000001</v>
      </c>
      <c r="V2553" t="str">
        <f>IF(M2553=People!$B$5,People!$A$5,IF(M2553=People!$B$4,People!$A$4,IF(M2553=People!$B$3,People!$A$3,IF(M2553=People!$B$2,People!$A$2,0))))</f>
        <v>Cassandra Brandow</v>
      </c>
      <c r="W2553" t="str">
        <f>IFERROR(INDEX(Returns!A:A,MATCH(B2553,Returns!B:B,0)),"No")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8">
        <v>0</v>
      </c>
      <c r="U2554" s="1">
        <v>10.760400000000001</v>
      </c>
      <c r="V2554" t="str">
        <f>IF(M2554=People!$B$5,People!$A$5,IF(M2554=People!$B$4,People!$A$4,IF(M2554=People!$B$3,People!$A$3,IF(M2554=People!$B$2,People!$A$2,0))))</f>
        <v>Cassandra Brandow</v>
      </c>
      <c r="W2554" t="str">
        <f>IFERROR(INDEX(Returns!A:A,MATCH(B2554,Returns!B:B,0)),"No")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8">
        <v>0</v>
      </c>
      <c r="U2555" s="1">
        <v>12.441600000000001</v>
      </c>
      <c r="V2555" t="str">
        <f>IF(M2555=People!$B$5,People!$A$5,IF(M2555=People!$B$4,People!$A$4,IF(M2555=People!$B$3,People!$A$3,IF(M2555=People!$B$2,People!$A$2,0))))</f>
        <v>Cassandra Brandow</v>
      </c>
      <c r="W2555" t="str">
        <f>IFERROR(INDEX(Returns!A:A,MATCH(B2555,Returns!B:B,0)),"No")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8">
        <v>0.2</v>
      </c>
      <c r="U2556" s="1">
        <v>70.554400000000072</v>
      </c>
      <c r="V2556" t="str">
        <f>IF(M2556=People!$B$5,People!$A$5,IF(M2556=People!$B$4,People!$A$4,IF(M2556=People!$B$3,People!$A$3,IF(M2556=People!$B$2,People!$A$2,0))))</f>
        <v>Cassandra Brandow</v>
      </c>
      <c r="W2556" t="str">
        <f>IFERROR(INDEX(Returns!A:A,MATCH(B2556,Returns!B:B,0)),"No")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8">
        <v>0</v>
      </c>
      <c r="U2557" s="1">
        <v>12</v>
      </c>
      <c r="V2557" t="str">
        <f>IF(M2557=People!$B$5,People!$A$5,IF(M2557=People!$B$4,People!$A$4,IF(M2557=People!$B$3,People!$A$3,IF(M2557=People!$B$2,People!$A$2,0))))</f>
        <v>Chuck Magee</v>
      </c>
      <c r="W2557" t="str">
        <f>IFERROR(INDEX(Returns!A:A,MATCH(B2557,Returns!B:B,0)),"No")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8">
        <v>0.6</v>
      </c>
      <c r="U2558" s="1">
        <v>-32.320000000000007</v>
      </c>
      <c r="V2558" t="str">
        <f>IF(M2558=People!$B$5,People!$A$5,IF(M2558=People!$B$4,People!$A$4,IF(M2558=People!$B$3,People!$A$3,IF(M2558=People!$B$2,People!$A$2,0))))</f>
        <v>Kelly Williams</v>
      </c>
      <c r="W2558" t="str">
        <f>IFERROR(INDEX(Returns!A:A,MATCH(B2558,Returns!B:B,0)),"No")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8">
        <v>0.2</v>
      </c>
      <c r="U2559" s="1">
        <v>0.52439999999999998</v>
      </c>
      <c r="V2559" t="str">
        <f>IF(M2559=People!$B$5,People!$A$5,IF(M2559=People!$B$4,People!$A$4,IF(M2559=People!$B$3,People!$A$3,IF(M2559=People!$B$2,People!$A$2,0))))</f>
        <v>Cassandra Brandow</v>
      </c>
      <c r="W2559" t="str">
        <f>IFERROR(INDEX(Returns!A:A,MATCH(B2559,Returns!B:B,0)),"No")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28">
        <v>1406.86</v>
      </c>
      <c r="S2560" s="1">
        <v>7</v>
      </c>
      <c r="T2560" s="8">
        <v>0</v>
      </c>
      <c r="U2560" s="1">
        <v>140.68599999999989</v>
      </c>
      <c r="V2560" t="str">
        <f>IF(M2560=People!$B$5,People!$A$5,IF(M2560=People!$B$4,People!$A$4,IF(M2560=People!$B$3,People!$A$3,IF(M2560=People!$B$2,People!$A$2,0))))</f>
        <v>Anna Andreadi</v>
      </c>
      <c r="W2560" t="str">
        <f>IFERROR(INDEX(Returns!A:A,MATCH(B2560,Returns!B:B,0)),"No")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28">
        <v>15.75</v>
      </c>
      <c r="S2561" s="1">
        <v>5</v>
      </c>
      <c r="T2561" s="8">
        <v>0</v>
      </c>
      <c r="U2561" s="1">
        <v>7.5600000000000005</v>
      </c>
      <c r="V2561" t="str">
        <f>IF(M2561=People!$B$5,People!$A$5,IF(M2561=People!$B$4,People!$A$4,IF(M2561=People!$B$3,People!$A$3,IF(M2561=People!$B$2,People!$A$2,0))))</f>
        <v>Anna Andreadi</v>
      </c>
      <c r="W2561" t="str">
        <f>IFERROR(INDEX(Returns!A:A,MATCH(B2561,Returns!B:B,0)),"No")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28">
        <v>323.10000000000002</v>
      </c>
      <c r="S2562" s="1">
        <v>2</v>
      </c>
      <c r="T2562" s="8">
        <v>0</v>
      </c>
      <c r="U2562" s="1">
        <v>61.38900000000001</v>
      </c>
      <c r="V2562" t="str">
        <f>IF(M2562=People!$B$5,People!$A$5,IF(M2562=People!$B$4,People!$A$4,IF(M2562=People!$B$3,People!$A$3,IF(M2562=People!$B$2,People!$A$2,0))))</f>
        <v>Anna Andreadi</v>
      </c>
      <c r="W2562" t="str">
        <f>IFERROR(INDEX(Returns!A:A,MATCH(B2562,Returns!B:B,0)),"No")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8">
        <v>0.2</v>
      </c>
      <c r="U2563" s="1">
        <v>3.3408000000000002</v>
      </c>
      <c r="V2563" t="str">
        <f>IF(M2563=People!$B$5,People!$A$5,IF(M2563=People!$B$4,People!$A$4,IF(M2563=People!$B$3,People!$A$3,IF(M2563=People!$B$2,People!$A$2,0))))</f>
        <v>Cassandra Brandow</v>
      </c>
      <c r="W2563" t="str">
        <f>IFERROR(INDEX(Returns!A:A,MATCH(B2563,Returns!B:B,0)),"No")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8">
        <v>0.2</v>
      </c>
      <c r="U2564" s="1">
        <v>3.6288</v>
      </c>
      <c r="V2564" t="str">
        <f>IF(M2564=People!$B$5,People!$A$5,IF(M2564=People!$B$4,People!$A$4,IF(M2564=People!$B$3,People!$A$3,IF(M2564=People!$B$2,People!$A$2,0))))</f>
        <v>Cassandra Brandow</v>
      </c>
      <c r="W2564" t="str">
        <f>IFERROR(INDEX(Returns!A:A,MATCH(B2564,Returns!B:B,0)),"No")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8">
        <v>0</v>
      </c>
      <c r="U2565" s="1">
        <v>2.7035999999999998</v>
      </c>
      <c r="V2565" t="str">
        <f>IF(M2565=People!$B$5,People!$A$5,IF(M2565=People!$B$4,People!$A$4,IF(M2565=People!$B$3,People!$A$3,IF(M2565=People!$B$2,People!$A$2,0))))</f>
        <v>Chuck Magee</v>
      </c>
      <c r="W2565" t="str">
        <f>IFERROR(INDEX(Returns!A:A,MATCH(B2565,Returns!B:B,0)),"No")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8">
        <v>0</v>
      </c>
      <c r="U2566" s="1">
        <v>9.1313999999999993</v>
      </c>
      <c r="V2566" t="str">
        <f>IF(M2566=People!$B$5,People!$A$5,IF(M2566=People!$B$4,People!$A$4,IF(M2566=People!$B$3,People!$A$3,IF(M2566=People!$B$2,People!$A$2,0))))</f>
        <v>Chuck Magee</v>
      </c>
      <c r="W2566" t="str">
        <f>IFERROR(INDEX(Returns!A:A,MATCH(B2566,Returns!B:B,0)),"No")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8">
        <v>0</v>
      </c>
      <c r="U2567" s="1">
        <v>27.689999999999998</v>
      </c>
      <c r="V2567" t="str">
        <f>IF(M2567=People!$B$5,People!$A$5,IF(M2567=People!$B$4,People!$A$4,IF(M2567=People!$B$3,People!$A$3,IF(M2567=People!$B$2,People!$A$2,0))))</f>
        <v>Cassandra Brandow</v>
      </c>
      <c r="W2567" t="str">
        <f>IFERROR(INDEX(Returns!A:A,MATCH(B2567,Returns!B:B,0)),"No")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28">
        <v>25.120000000000005</v>
      </c>
      <c r="S2568" s="1">
        <v>5</v>
      </c>
      <c r="T2568" s="8">
        <v>0.2</v>
      </c>
      <c r="U2568" s="1">
        <v>7.8499999999999979</v>
      </c>
      <c r="V2568" t="str">
        <f>IF(M2568=People!$B$5,People!$A$5,IF(M2568=People!$B$4,People!$A$4,IF(M2568=People!$B$3,People!$A$3,IF(M2568=People!$B$2,People!$A$2,0))))</f>
        <v>Anna Andreadi</v>
      </c>
      <c r="W2568" t="str">
        <f>IFERROR(INDEX(Returns!A:A,MATCH(B2568,Returns!B:B,0)),"No")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28">
        <v>2665.62</v>
      </c>
      <c r="S2569" s="1">
        <v>9</v>
      </c>
      <c r="T2569" s="8">
        <v>0</v>
      </c>
      <c r="U2569" s="1">
        <v>239.90580000000011</v>
      </c>
      <c r="V2569" t="str">
        <f>IF(M2569=People!$B$5,People!$A$5,IF(M2569=People!$B$4,People!$A$4,IF(M2569=People!$B$3,People!$A$3,IF(M2569=People!$B$2,People!$A$2,0))))</f>
        <v>Anna Andreadi</v>
      </c>
      <c r="W2569" t="str">
        <f>IFERROR(INDEX(Returns!A:A,MATCH(B2569,Returns!B:B,0)),"No")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8">
        <v>0</v>
      </c>
      <c r="U2570" s="1">
        <v>133.86240000000004</v>
      </c>
      <c r="V2570" t="str">
        <f>IF(M2570=People!$B$5,People!$A$5,IF(M2570=People!$B$4,People!$A$4,IF(M2570=People!$B$3,People!$A$3,IF(M2570=People!$B$2,People!$A$2,0))))</f>
        <v>Chuck Magee</v>
      </c>
      <c r="W2570" t="str">
        <f>IFERROR(INDEX(Returns!A:A,MATCH(B2570,Returns!B:B,0)),"No")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8">
        <v>0.4</v>
      </c>
      <c r="U2571" s="1">
        <v>-35.617400000000004</v>
      </c>
      <c r="V2571" t="str">
        <f>IF(M2571=People!$B$5,People!$A$5,IF(M2571=People!$B$4,People!$A$4,IF(M2571=People!$B$3,People!$A$3,IF(M2571=People!$B$2,People!$A$2,0))))</f>
        <v>Chuck Magee</v>
      </c>
      <c r="W2571" t="str">
        <f>IFERROR(INDEX(Returns!A:A,MATCH(B2571,Returns!B:B,0)),"No")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8">
        <v>0.2</v>
      </c>
      <c r="U2572" s="1">
        <v>3.6431999999999998</v>
      </c>
      <c r="V2572" t="str">
        <f>IF(M2572=People!$B$5,People!$A$5,IF(M2572=People!$B$4,People!$A$4,IF(M2572=People!$B$3,People!$A$3,IF(M2572=People!$B$2,People!$A$2,0))))</f>
        <v>Chuck Magee</v>
      </c>
      <c r="W2572" t="str">
        <f>IFERROR(INDEX(Returns!A:A,MATCH(B2572,Returns!B:B,0)),"No")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8">
        <v>0.2</v>
      </c>
      <c r="U2573" s="1">
        <v>0.90999999999999981</v>
      </c>
      <c r="V2573" t="str">
        <f>IF(M2573=People!$B$5,People!$A$5,IF(M2573=People!$B$4,People!$A$4,IF(M2573=People!$B$3,People!$A$3,IF(M2573=People!$B$2,People!$A$2,0))))</f>
        <v>Kelly Williams</v>
      </c>
      <c r="W2573" t="str">
        <f>IFERROR(INDEX(Returns!A:A,MATCH(B2573,Returns!B:B,0)),"No")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8">
        <v>0.2</v>
      </c>
      <c r="U2574" s="1">
        <v>52.497900000000016</v>
      </c>
      <c r="V2574" t="str">
        <f>IF(M2574=People!$B$5,People!$A$5,IF(M2574=People!$B$4,People!$A$4,IF(M2574=People!$B$3,People!$A$3,IF(M2574=People!$B$2,People!$A$2,0))))</f>
        <v>Kelly Williams</v>
      </c>
      <c r="W2574" t="str">
        <f>IFERROR(INDEX(Returns!A:A,MATCH(B2574,Returns!B:B,0)),"No")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8">
        <v>0</v>
      </c>
      <c r="U2575" s="1">
        <v>31.586999999999961</v>
      </c>
      <c r="V2575" t="str">
        <f>IF(M2575=People!$B$5,People!$A$5,IF(M2575=People!$B$4,People!$A$4,IF(M2575=People!$B$3,People!$A$3,IF(M2575=People!$B$2,People!$A$2,0))))</f>
        <v>Kelly Williams</v>
      </c>
      <c r="W2575" t="str">
        <f>IFERROR(INDEX(Returns!A:A,MATCH(B2575,Returns!B:B,0)),"No")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8">
        <v>0</v>
      </c>
      <c r="U2576" s="1">
        <v>7.9527000000000001</v>
      </c>
      <c r="V2576" t="str">
        <f>IF(M2576=People!$B$5,People!$A$5,IF(M2576=People!$B$4,People!$A$4,IF(M2576=People!$B$3,People!$A$3,IF(M2576=People!$B$2,People!$A$2,0))))</f>
        <v>Cassandra Brandow</v>
      </c>
      <c r="W2576" t="str">
        <f>IFERROR(INDEX(Returns!A:A,MATCH(B2576,Returns!B:B,0)),"No")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8">
        <v>0</v>
      </c>
      <c r="U2577" s="1">
        <v>156.751</v>
      </c>
      <c r="V2577" t="str">
        <f>IF(M2577=People!$B$5,People!$A$5,IF(M2577=People!$B$4,People!$A$4,IF(M2577=People!$B$3,People!$A$3,IF(M2577=People!$B$2,People!$A$2,0))))</f>
        <v>Cassandra Brandow</v>
      </c>
      <c r="W2577" t="str">
        <f>IFERROR(INDEX(Returns!A:A,MATCH(B2577,Returns!B:B,0)),"No")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8">
        <v>0</v>
      </c>
      <c r="U2578" s="1">
        <v>5.3391999999999991</v>
      </c>
      <c r="V2578" t="str">
        <f>IF(M2578=People!$B$5,People!$A$5,IF(M2578=People!$B$4,People!$A$4,IF(M2578=People!$B$3,People!$A$3,IF(M2578=People!$B$2,People!$A$2,0))))</f>
        <v>Cassandra Brandow</v>
      </c>
      <c r="W2578" t="str">
        <f>IFERROR(INDEX(Returns!A:A,MATCH(B2578,Returns!B:B,0)),"No")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8">
        <v>0</v>
      </c>
      <c r="U2579" s="1">
        <v>290.30160000000001</v>
      </c>
      <c r="V2579" t="str">
        <f>IF(M2579=People!$B$5,People!$A$5,IF(M2579=People!$B$4,People!$A$4,IF(M2579=People!$B$3,People!$A$3,IF(M2579=People!$B$2,People!$A$2,0))))</f>
        <v>Cassandra Brandow</v>
      </c>
      <c r="W2579" t="str">
        <f>IFERROR(INDEX(Returns!A:A,MATCH(B2579,Returns!B:B,0)),"No")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8">
        <v>0</v>
      </c>
      <c r="U2580" s="1">
        <v>30.7818</v>
      </c>
      <c r="V2580" t="str">
        <f>IF(M2580=People!$B$5,People!$A$5,IF(M2580=People!$B$4,People!$A$4,IF(M2580=People!$B$3,People!$A$3,IF(M2580=People!$B$2,People!$A$2,0))))</f>
        <v>Cassandra Brandow</v>
      </c>
      <c r="W2580" t="str">
        <f>IFERROR(INDEX(Returns!A:A,MATCH(B2580,Returns!B:B,0)),"No")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8">
        <v>0</v>
      </c>
      <c r="U2581" s="1">
        <v>0</v>
      </c>
      <c r="V2581" t="str">
        <f>IF(M2581=People!$B$5,People!$A$5,IF(M2581=People!$B$4,People!$A$4,IF(M2581=People!$B$3,People!$A$3,IF(M2581=People!$B$2,People!$A$2,0))))</f>
        <v>Cassandra Brandow</v>
      </c>
      <c r="W2581" t="str">
        <f>IFERROR(INDEX(Returns!A:A,MATCH(B2581,Returns!B:B,0)),"No")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8">
        <v>0</v>
      </c>
      <c r="U2582" s="1">
        <v>9.3312000000000008</v>
      </c>
      <c r="V2582" t="str">
        <f>IF(M2582=People!$B$5,People!$A$5,IF(M2582=People!$B$4,People!$A$4,IF(M2582=People!$B$3,People!$A$3,IF(M2582=People!$B$2,People!$A$2,0))))</f>
        <v>Cassandra Brandow</v>
      </c>
      <c r="W2582" t="str">
        <f>IFERROR(INDEX(Returns!A:A,MATCH(B2582,Returns!B:B,0)),"No")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8">
        <v>0</v>
      </c>
      <c r="U2583" s="1">
        <v>8.34</v>
      </c>
      <c r="V2583" t="str">
        <f>IF(M2583=People!$B$5,People!$A$5,IF(M2583=People!$B$4,People!$A$4,IF(M2583=People!$B$3,People!$A$3,IF(M2583=People!$B$2,People!$A$2,0))))</f>
        <v>Cassandra Brandow</v>
      </c>
      <c r="W2583" t="str">
        <f>IFERROR(INDEX(Returns!A:A,MATCH(B2583,Returns!B:B,0)),"No")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8">
        <v>0</v>
      </c>
      <c r="U2584" s="1">
        <v>0</v>
      </c>
      <c r="V2584" t="str">
        <f>IF(M2584=People!$B$5,People!$A$5,IF(M2584=People!$B$4,People!$A$4,IF(M2584=People!$B$3,People!$A$3,IF(M2584=People!$B$2,People!$A$2,0))))</f>
        <v>Cassandra Brandow</v>
      </c>
      <c r="W2584" t="str">
        <f>IFERROR(INDEX(Returns!A:A,MATCH(B2584,Returns!B:B,0)),"No")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8">
        <v>0</v>
      </c>
      <c r="U2585" s="1">
        <v>4.4711999999999996</v>
      </c>
      <c r="V2585" t="str">
        <f>IF(M2585=People!$B$5,People!$A$5,IF(M2585=People!$B$4,People!$A$4,IF(M2585=People!$B$3,People!$A$3,IF(M2585=People!$B$2,People!$A$2,0))))</f>
        <v>Cassandra Brandow</v>
      </c>
      <c r="W2585" t="str">
        <f>IFERROR(INDEX(Returns!A:A,MATCH(B2585,Returns!B:B,0)),"No")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8">
        <v>0</v>
      </c>
      <c r="U2586" s="1">
        <v>52.634399999999999</v>
      </c>
      <c r="V2586" t="str">
        <f>IF(M2586=People!$B$5,People!$A$5,IF(M2586=People!$B$4,People!$A$4,IF(M2586=People!$B$3,People!$A$3,IF(M2586=People!$B$2,People!$A$2,0))))</f>
        <v>Cassandra Brandow</v>
      </c>
      <c r="W2586" t="str">
        <f>IFERROR(INDEX(Returns!A:A,MATCH(B2586,Returns!B:B,0)),"No")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8">
        <v>0.2</v>
      </c>
      <c r="U2587" s="1">
        <v>2.1475999999999997</v>
      </c>
      <c r="V2587" t="str">
        <f>IF(M2587=People!$B$5,People!$A$5,IF(M2587=People!$B$4,People!$A$4,IF(M2587=People!$B$3,People!$A$3,IF(M2587=People!$B$2,People!$A$2,0))))</f>
        <v>Kelly Williams</v>
      </c>
      <c r="W2587" t="str">
        <f>IFERROR(INDEX(Returns!A:A,MATCH(B2587,Returns!B:B,0)),"No")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8">
        <v>0</v>
      </c>
      <c r="U2588" s="1">
        <v>67.113900000000015</v>
      </c>
      <c r="V2588" t="str">
        <f>IF(M2588=People!$B$5,People!$A$5,IF(M2588=People!$B$4,People!$A$4,IF(M2588=People!$B$3,People!$A$3,IF(M2588=People!$B$2,People!$A$2,0))))</f>
        <v>Chuck Magee</v>
      </c>
      <c r="W2588" t="str">
        <f>IFERROR(INDEX(Returns!A:A,MATCH(B2588,Returns!B:B,0)),"No")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8">
        <v>0</v>
      </c>
      <c r="U2589" s="1">
        <v>9.7812000000000019</v>
      </c>
      <c r="V2589" t="str">
        <f>IF(M2589=People!$B$5,People!$A$5,IF(M2589=People!$B$4,People!$A$4,IF(M2589=People!$B$3,People!$A$3,IF(M2589=People!$B$2,People!$A$2,0))))</f>
        <v>Chuck Magee</v>
      </c>
      <c r="W2589" t="str">
        <f>IFERROR(INDEX(Returns!A:A,MATCH(B2589,Returns!B:B,0)),"No")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28">
        <v>5.98</v>
      </c>
      <c r="S2590" s="1">
        <v>1</v>
      </c>
      <c r="T2590" s="8">
        <v>0</v>
      </c>
      <c r="U2590" s="1">
        <v>1.0165999999999995</v>
      </c>
      <c r="V2590" t="str">
        <f>IF(M2590=People!$B$5,People!$A$5,IF(M2590=People!$B$4,People!$A$4,IF(M2590=People!$B$3,People!$A$3,IF(M2590=People!$B$2,People!$A$2,0))))</f>
        <v>Anna Andreadi</v>
      </c>
      <c r="W2590" t="str">
        <f>IFERROR(INDEX(Returns!A:A,MATCH(B2590,Returns!B:B,0)),"No")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28">
        <v>246.16800000000001</v>
      </c>
      <c r="S2591" s="1">
        <v>3</v>
      </c>
      <c r="T2591" s="8">
        <v>0.2</v>
      </c>
      <c r="U2591" s="1">
        <v>21.539699999999996</v>
      </c>
      <c r="V2591" t="str">
        <f>IF(M2591=People!$B$5,People!$A$5,IF(M2591=People!$B$4,People!$A$4,IF(M2591=People!$B$3,People!$A$3,IF(M2591=People!$B$2,People!$A$2,0))))</f>
        <v>Anna Andreadi</v>
      </c>
      <c r="W2591" t="str">
        <f>IFERROR(INDEX(Returns!A:A,MATCH(B2591,Returns!B:B,0)),"No")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8">
        <v>0.6</v>
      </c>
      <c r="U2592" s="1">
        <v>-7.774799999999999</v>
      </c>
      <c r="V2592" t="str">
        <f>IF(M2592=People!$B$5,People!$A$5,IF(M2592=People!$B$4,People!$A$4,IF(M2592=People!$B$3,People!$A$3,IF(M2592=People!$B$2,People!$A$2,0))))</f>
        <v>Kelly Williams</v>
      </c>
      <c r="W2592" t="str">
        <f>IFERROR(INDEX(Returns!A:A,MATCH(B2592,Returns!B:B,0)),"No")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8">
        <v>0.5</v>
      </c>
      <c r="U2593" s="1">
        <v>-300.73500000000001</v>
      </c>
      <c r="V2593" t="str">
        <f>IF(M2593=People!$B$5,People!$A$5,IF(M2593=People!$B$4,People!$A$4,IF(M2593=People!$B$3,People!$A$3,IF(M2593=People!$B$2,People!$A$2,0))))</f>
        <v>Kelly Williams</v>
      </c>
      <c r="W2593" t="str">
        <f>IFERROR(INDEX(Returns!A:A,MATCH(B2593,Returns!B:B,0)),"No")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8">
        <v>0</v>
      </c>
      <c r="U2594" s="1">
        <v>39.549999999999997</v>
      </c>
      <c r="V2594" t="str">
        <f>IF(M2594=People!$B$5,People!$A$5,IF(M2594=People!$B$4,People!$A$4,IF(M2594=People!$B$3,People!$A$3,IF(M2594=People!$B$2,People!$A$2,0))))</f>
        <v>Cassandra Brandow</v>
      </c>
      <c r="W2594" t="str">
        <f>IFERROR(INDEX(Returns!A:A,MATCH(B2594,Returns!B:B,0)),"No")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8">
        <v>0</v>
      </c>
      <c r="U2595" s="1">
        <v>157.36319999999998</v>
      </c>
      <c r="V2595" t="str">
        <f>IF(M2595=People!$B$5,People!$A$5,IF(M2595=People!$B$4,People!$A$4,IF(M2595=People!$B$3,People!$A$3,IF(M2595=People!$B$2,People!$A$2,0))))</f>
        <v>Cassandra Brandow</v>
      </c>
      <c r="W2595" t="str">
        <f>IFERROR(INDEX(Returns!A:A,MATCH(B2595,Returns!B:B,0)),"No")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8">
        <v>0</v>
      </c>
      <c r="U2596" s="1">
        <v>81.432000000000002</v>
      </c>
      <c r="V2596" t="str">
        <f>IF(M2596=People!$B$5,People!$A$5,IF(M2596=People!$B$4,People!$A$4,IF(M2596=People!$B$3,People!$A$3,IF(M2596=People!$B$2,People!$A$2,0))))</f>
        <v>Kelly Williams</v>
      </c>
      <c r="W2596" t="str">
        <f>IFERROR(INDEX(Returns!A:A,MATCH(B2596,Returns!B:B,0)),"No")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8">
        <v>0</v>
      </c>
      <c r="U2597" s="1">
        <v>411.73649999999998</v>
      </c>
      <c r="V2597" t="str">
        <f>IF(M2597=People!$B$5,People!$A$5,IF(M2597=People!$B$4,People!$A$4,IF(M2597=People!$B$3,People!$A$3,IF(M2597=People!$B$2,People!$A$2,0))))</f>
        <v>Kelly Williams</v>
      </c>
      <c r="W2597" t="str">
        <f>IFERROR(INDEX(Returns!A:A,MATCH(B2597,Returns!B:B,0)),"No")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8">
        <v>0</v>
      </c>
      <c r="U2598" s="1">
        <v>158.75190000000003</v>
      </c>
      <c r="V2598" t="str">
        <f>IF(M2598=People!$B$5,People!$A$5,IF(M2598=People!$B$4,People!$A$4,IF(M2598=People!$B$3,People!$A$3,IF(M2598=People!$B$2,People!$A$2,0))))</f>
        <v>Kelly Williams</v>
      </c>
      <c r="W2598" t="str">
        <f>IFERROR(INDEX(Returns!A:A,MATCH(B2598,Returns!B:B,0)),"No")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8">
        <v>0</v>
      </c>
      <c r="U2599" s="1">
        <v>95.461199999999963</v>
      </c>
      <c r="V2599" t="str">
        <f>IF(M2599=People!$B$5,People!$A$5,IF(M2599=People!$B$4,People!$A$4,IF(M2599=People!$B$3,People!$A$3,IF(M2599=People!$B$2,People!$A$2,0))))</f>
        <v>Kelly Williams</v>
      </c>
      <c r="W2599" t="str">
        <f>IFERROR(INDEX(Returns!A:A,MATCH(B2599,Returns!B:B,0)),"No")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8">
        <v>0</v>
      </c>
      <c r="U2600" s="1">
        <v>7.3206000000000007</v>
      </c>
      <c r="V2600" t="str">
        <f>IF(M2600=People!$B$5,People!$A$5,IF(M2600=People!$B$4,People!$A$4,IF(M2600=People!$B$3,People!$A$3,IF(M2600=People!$B$2,People!$A$2,0))))</f>
        <v>Kelly Williams</v>
      </c>
      <c r="W2600" t="str">
        <f>IFERROR(INDEX(Returns!A:A,MATCH(B2600,Returns!B:B,0)),"No")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8">
        <v>0</v>
      </c>
      <c r="U2601" s="1">
        <v>35.362599999999986</v>
      </c>
      <c r="V2601" t="str">
        <f>IF(M2601=People!$B$5,People!$A$5,IF(M2601=People!$B$4,People!$A$4,IF(M2601=People!$B$3,People!$A$3,IF(M2601=People!$B$2,People!$A$2,0))))</f>
        <v>Chuck Magee</v>
      </c>
      <c r="W2601" t="str">
        <f>IFERROR(INDEX(Returns!A:A,MATCH(B2601,Returns!B:B,0)),"No")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8">
        <v>0</v>
      </c>
      <c r="U2602" s="1">
        <v>36.812999999999988</v>
      </c>
      <c r="V2602" t="str">
        <f>IF(M2602=People!$B$5,People!$A$5,IF(M2602=People!$B$4,People!$A$4,IF(M2602=People!$B$3,People!$A$3,IF(M2602=People!$B$2,People!$A$2,0))))</f>
        <v>Chuck Magee</v>
      </c>
      <c r="W2602" t="str">
        <f>IFERROR(INDEX(Returns!A:A,MATCH(B2602,Returns!B:B,0)),"No")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8">
        <v>0</v>
      </c>
      <c r="U2603" s="1">
        <v>7.0218000000000007</v>
      </c>
      <c r="V2603" t="str">
        <f>IF(M2603=People!$B$5,People!$A$5,IF(M2603=People!$B$4,People!$A$4,IF(M2603=People!$B$3,People!$A$3,IF(M2603=People!$B$2,People!$A$2,0))))</f>
        <v>Chuck Magee</v>
      </c>
      <c r="W2603" t="str">
        <f>IFERROR(INDEX(Returns!A:A,MATCH(B2603,Returns!B:B,0)),"No")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8">
        <v>0</v>
      </c>
      <c r="U2604" s="1">
        <v>364.45949999999993</v>
      </c>
      <c r="V2604" t="str">
        <f>IF(M2604=People!$B$5,People!$A$5,IF(M2604=People!$B$4,People!$A$4,IF(M2604=People!$B$3,People!$A$3,IF(M2604=People!$B$2,People!$A$2,0))))</f>
        <v>Chuck Magee</v>
      </c>
      <c r="W2604" t="str">
        <f>IFERROR(INDEX(Returns!A:A,MATCH(B2604,Returns!B:B,0)),"No")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8">
        <v>0.2</v>
      </c>
      <c r="U2605" s="1">
        <v>5.129400000000004</v>
      </c>
      <c r="V2605" t="str">
        <f>IF(M2605=People!$B$5,People!$A$5,IF(M2605=People!$B$4,People!$A$4,IF(M2605=People!$B$3,People!$A$3,IF(M2605=People!$B$2,People!$A$2,0))))</f>
        <v>Chuck Magee</v>
      </c>
      <c r="W2605" t="str">
        <f>IFERROR(INDEX(Returns!A:A,MATCH(B2605,Returns!B:B,0)),"No")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8">
        <v>0</v>
      </c>
      <c r="U2606" s="1">
        <v>20.780799999999999</v>
      </c>
      <c r="V2606" t="str">
        <f>IF(M2606=People!$B$5,People!$A$5,IF(M2606=People!$B$4,People!$A$4,IF(M2606=People!$B$3,People!$A$3,IF(M2606=People!$B$2,People!$A$2,0))))</f>
        <v>Chuck Magee</v>
      </c>
      <c r="W2606" t="str">
        <f>IFERROR(INDEX(Returns!A:A,MATCH(B2606,Returns!B:B,0)),"No")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8">
        <v>0.7</v>
      </c>
      <c r="U2607" s="1">
        <v>-0.85579999999999989</v>
      </c>
      <c r="V2607" t="str">
        <f>IF(M2607=People!$B$5,People!$A$5,IF(M2607=People!$B$4,People!$A$4,IF(M2607=People!$B$3,People!$A$3,IF(M2607=People!$B$2,People!$A$2,0))))</f>
        <v>Cassandra Brandow</v>
      </c>
      <c r="W2607" t="str">
        <f>IFERROR(INDEX(Returns!A:A,MATCH(B2607,Returns!B:B,0)),"No")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28">
        <v>16.989999999999998</v>
      </c>
      <c r="S2608" s="1">
        <v>1</v>
      </c>
      <c r="T2608" s="8">
        <v>0</v>
      </c>
      <c r="U2608" s="1">
        <v>4.9270999999999976</v>
      </c>
      <c r="V2608" t="str">
        <f>IF(M2608=People!$B$5,People!$A$5,IF(M2608=People!$B$4,People!$A$4,IF(M2608=People!$B$3,People!$A$3,IF(M2608=People!$B$2,People!$A$2,0))))</f>
        <v>Anna Andreadi</v>
      </c>
      <c r="W2608" t="str">
        <f>IFERROR(INDEX(Returns!A:A,MATCH(B2608,Returns!B:B,0)),"No")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8">
        <v>0.2</v>
      </c>
      <c r="U2609" s="1">
        <v>0</v>
      </c>
      <c r="V2609" t="str">
        <f>IF(M2609=People!$B$5,People!$A$5,IF(M2609=People!$B$4,People!$A$4,IF(M2609=People!$B$3,People!$A$3,IF(M2609=People!$B$2,People!$A$2,0))))</f>
        <v>Kelly Williams</v>
      </c>
      <c r="W2609" t="str">
        <f>IFERROR(INDEX(Returns!A:A,MATCH(B2609,Returns!B:B,0)),"No")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8">
        <v>0.2</v>
      </c>
      <c r="U2610" s="1">
        <v>0.88200000000000001</v>
      </c>
      <c r="V2610" t="str">
        <f>IF(M2610=People!$B$5,People!$A$5,IF(M2610=People!$B$4,People!$A$4,IF(M2610=People!$B$3,People!$A$3,IF(M2610=People!$B$2,People!$A$2,0))))</f>
        <v>Kelly Williams</v>
      </c>
      <c r="W2610" t="str">
        <f>IFERROR(INDEX(Returns!A:A,MATCH(B2610,Returns!B:B,0)),"No")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8">
        <v>0.3</v>
      </c>
      <c r="U2611" s="1">
        <v>-121.87349999999992</v>
      </c>
      <c r="V2611" t="str">
        <f>IF(M2611=People!$B$5,People!$A$5,IF(M2611=People!$B$4,People!$A$4,IF(M2611=People!$B$3,People!$A$3,IF(M2611=People!$B$2,People!$A$2,0))))</f>
        <v>Kelly Williams</v>
      </c>
      <c r="W2611" t="str">
        <f>IFERROR(INDEX(Returns!A:A,MATCH(B2611,Returns!B:B,0)),"No")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8">
        <v>0.2</v>
      </c>
      <c r="U2612" s="1">
        <v>1.9925999999999999</v>
      </c>
      <c r="V2612" t="str">
        <f>IF(M2612=People!$B$5,People!$A$5,IF(M2612=People!$B$4,People!$A$4,IF(M2612=People!$B$3,People!$A$3,IF(M2612=People!$B$2,People!$A$2,0))))</f>
        <v>Kelly Williams</v>
      </c>
      <c r="W2612" t="str">
        <f>IFERROR(INDEX(Returns!A:A,MATCH(B2612,Returns!B:B,0)),"No")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8">
        <v>0.2</v>
      </c>
      <c r="U2613" s="1">
        <v>5.1011999999999995</v>
      </c>
      <c r="V2613" t="str">
        <f>IF(M2613=People!$B$5,People!$A$5,IF(M2613=People!$B$4,People!$A$4,IF(M2613=People!$B$3,People!$A$3,IF(M2613=People!$B$2,People!$A$2,0))))</f>
        <v>Kelly Williams</v>
      </c>
      <c r="W2613" t="str">
        <f>IFERROR(INDEX(Returns!A:A,MATCH(B2613,Returns!B:B,0)),"No")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8">
        <v>0.6</v>
      </c>
      <c r="U2614" s="1">
        <v>-3.9624000000000006</v>
      </c>
      <c r="V2614" t="str">
        <f>IF(M2614=People!$B$5,People!$A$5,IF(M2614=People!$B$4,People!$A$4,IF(M2614=People!$B$3,People!$A$3,IF(M2614=People!$B$2,People!$A$2,0))))</f>
        <v>Kelly Williams</v>
      </c>
      <c r="W2614" t="str">
        <f>IFERROR(INDEX(Returns!A:A,MATCH(B2614,Returns!B:B,0)),"No")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28">
        <v>41.568000000000005</v>
      </c>
      <c r="S2615" s="1">
        <v>2</v>
      </c>
      <c r="T2615" s="8">
        <v>0.2</v>
      </c>
      <c r="U2615" s="1">
        <v>2.5980000000000008</v>
      </c>
      <c r="V2615" t="str">
        <f>IF(M2615=People!$B$5,People!$A$5,IF(M2615=People!$B$4,People!$A$4,IF(M2615=People!$B$3,People!$A$3,IF(M2615=People!$B$2,People!$A$2,0))))</f>
        <v>Anna Andreadi</v>
      </c>
      <c r="W2615" t="str">
        <f>IFERROR(INDEX(Returns!A:A,MATCH(B2615,Returns!B:B,0)),"No")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28">
        <v>230.28000000000003</v>
      </c>
      <c r="S2616" s="1">
        <v>3</v>
      </c>
      <c r="T2616" s="8">
        <v>0.2</v>
      </c>
      <c r="U2616" s="1">
        <v>23.027999999999992</v>
      </c>
      <c r="V2616" t="str">
        <f>IF(M2616=People!$B$5,People!$A$5,IF(M2616=People!$B$4,People!$A$4,IF(M2616=People!$B$3,People!$A$3,IF(M2616=People!$B$2,People!$A$2,0))))</f>
        <v>Anna Andreadi</v>
      </c>
      <c r="W2616" t="str">
        <f>IFERROR(INDEX(Returns!A:A,MATCH(B2616,Returns!B:B,0)),"No")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28">
        <v>18.288</v>
      </c>
      <c r="S2617" s="1">
        <v>6</v>
      </c>
      <c r="T2617" s="8">
        <v>0.2</v>
      </c>
      <c r="U2617" s="1">
        <v>5.714999999999999</v>
      </c>
      <c r="V2617" t="str">
        <f>IF(M2617=People!$B$5,People!$A$5,IF(M2617=People!$B$4,People!$A$4,IF(M2617=People!$B$3,People!$A$3,IF(M2617=People!$B$2,People!$A$2,0))))</f>
        <v>Anna Andreadi</v>
      </c>
      <c r="W2617" t="str">
        <f>IFERROR(INDEX(Returns!A:A,MATCH(B2617,Returns!B:B,0)),"No")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28">
        <v>5.78</v>
      </c>
      <c r="S2618" s="1">
        <v>2</v>
      </c>
      <c r="T2618" s="8">
        <v>0</v>
      </c>
      <c r="U2618" s="1">
        <v>2.7166000000000001</v>
      </c>
      <c r="V2618" t="str">
        <f>IF(M2618=People!$B$5,People!$A$5,IF(M2618=People!$B$4,People!$A$4,IF(M2618=People!$B$3,People!$A$3,IF(M2618=People!$B$2,People!$A$2,0))))</f>
        <v>Anna Andreadi</v>
      </c>
      <c r="W2618" t="str">
        <f>IFERROR(INDEX(Returns!A:A,MATCH(B2618,Returns!B:B,0)),"No")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28">
        <v>121.67999999999999</v>
      </c>
      <c r="S2619" s="1">
        <v>13</v>
      </c>
      <c r="T2619" s="8">
        <v>0.2</v>
      </c>
      <c r="U2619" s="1">
        <v>38.024999999999977</v>
      </c>
      <c r="V2619" t="str">
        <f>IF(M2619=People!$B$5,People!$A$5,IF(M2619=People!$B$4,People!$A$4,IF(M2619=People!$B$3,People!$A$3,IF(M2619=People!$B$2,People!$A$2,0))))</f>
        <v>Anna Andreadi</v>
      </c>
      <c r="W2619" t="str">
        <f>IFERROR(INDEX(Returns!A:A,MATCH(B2619,Returns!B:B,0)),"No")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28">
        <v>4.17</v>
      </c>
      <c r="S2620" s="1">
        <v>3</v>
      </c>
      <c r="T2620" s="8">
        <v>0</v>
      </c>
      <c r="U2620" s="1">
        <v>1.0841999999999998</v>
      </c>
      <c r="V2620" t="str">
        <f>IF(M2620=People!$B$5,People!$A$5,IF(M2620=People!$B$4,People!$A$4,IF(M2620=People!$B$3,People!$A$3,IF(M2620=People!$B$2,People!$A$2,0))))</f>
        <v>Anna Andreadi</v>
      </c>
      <c r="W2620" t="str">
        <f>IFERROR(INDEX(Returns!A:A,MATCH(B2620,Returns!B:B,0)),"No")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28">
        <v>67.040000000000006</v>
      </c>
      <c r="S2621" s="1">
        <v>4</v>
      </c>
      <c r="T2621" s="8">
        <v>0.2</v>
      </c>
      <c r="U2621" s="1">
        <v>6.7039999999999971</v>
      </c>
      <c r="V2621" t="str">
        <f>IF(M2621=People!$B$5,People!$A$5,IF(M2621=People!$B$4,People!$A$4,IF(M2621=People!$B$3,People!$A$3,IF(M2621=People!$B$2,People!$A$2,0))))</f>
        <v>Anna Andreadi</v>
      </c>
      <c r="W2621" t="str">
        <f>IFERROR(INDEX(Returns!A:A,MATCH(B2621,Returns!B:B,0)),"No")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28">
        <v>37.32</v>
      </c>
      <c r="S2622" s="1">
        <v>3</v>
      </c>
      <c r="T2622" s="8">
        <v>0</v>
      </c>
      <c r="U2622" s="1">
        <v>10.4496</v>
      </c>
      <c r="V2622" t="str">
        <f>IF(M2622=People!$B$5,People!$A$5,IF(M2622=People!$B$4,People!$A$4,IF(M2622=People!$B$3,People!$A$3,IF(M2622=People!$B$2,People!$A$2,0))))</f>
        <v>Anna Andreadi</v>
      </c>
      <c r="W2622" t="str">
        <f>IFERROR(INDEX(Returns!A:A,MATCH(B2622,Returns!B:B,0)),"No")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28">
        <v>18.45</v>
      </c>
      <c r="S2623" s="1">
        <v>5</v>
      </c>
      <c r="T2623" s="8">
        <v>0</v>
      </c>
      <c r="U2623" s="1">
        <v>8.6715</v>
      </c>
      <c r="V2623" t="str">
        <f>IF(M2623=People!$B$5,People!$A$5,IF(M2623=People!$B$4,People!$A$4,IF(M2623=People!$B$3,People!$A$3,IF(M2623=People!$B$2,People!$A$2,0))))</f>
        <v>Anna Andreadi</v>
      </c>
      <c r="W2623" t="str">
        <f>IFERROR(INDEX(Returns!A:A,MATCH(B2623,Returns!B:B,0)),"No")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8">
        <v>0</v>
      </c>
      <c r="U2624" s="1">
        <v>12.441600000000001</v>
      </c>
      <c r="V2624" t="str">
        <f>IF(M2624=People!$B$5,People!$A$5,IF(M2624=People!$B$4,People!$A$4,IF(M2624=People!$B$3,People!$A$3,IF(M2624=People!$B$2,People!$A$2,0))))</f>
        <v>Kelly Williams</v>
      </c>
      <c r="W2624" t="str">
        <f>IFERROR(INDEX(Returns!A:A,MATCH(B2624,Returns!B:B,0)),"No")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8">
        <v>0.2</v>
      </c>
      <c r="U2625" s="1">
        <v>3919.9887999999992</v>
      </c>
      <c r="V2625" t="str">
        <f>IF(M2625=People!$B$5,People!$A$5,IF(M2625=People!$B$4,People!$A$4,IF(M2625=People!$B$3,People!$A$3,IF(M2625=People!$B$2,People!$A$2,0))))</f>
        <v>Chuck Magee</v>
      </c>
      <c r="W2625" t="str">
        <f>IFERROR(INDEX(Returns!A:A,MATCH(B2625,Returns!B:B,0)),"No")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8">
        <v>0</v>
      </c>
      <c r="U2626" s="1">
        <v>647.89200000000005</v>
      </c>
      <c r="V2626" t="str">
        <f>IF(M2626=People!$B$5,People!$A$5,IF(M2626=People!$B$4,People!$A$4,IF(M2626=People!$B$3,People!$A$3,IF(M2626=People!$B$2,People!$A$2,0))))</f>
        <v>Chuck Magee</v>
      </c>
      <c r="W2626" t="str">
        <f>IFERROR(INDEX(Returns!A:A,MATCH(B2626,Returns!B:B,0)),"No")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8">
        <v>0</v>
      </c>
      <c r="U2627" s="1">
        <v>28.754999999999995</v>
      </c>
      <c r="V2627" t="str">
        <f>IF(M2627=People!$B$5,People!$A$5,IF(M2627=People!$B$4,People!$A$4,IF(M2627=People!$B$3,People!$A$3,IF(M2627=People!$B$2,People!$A$2,0))))</f>
        <v>Chuck Magee</v>
      </c>
      <c r="W2627" t="str">
        <f>IFERROR(INDEX(Returns!A:A,MATCH(B2627,Returns!B:B,0)),"No")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8">
        <v>0</v>
      </c>
      <c r="U2628" s="1">
        <v>0.52989999999999782</v>
      </c>
      <c r="V2628" t="str">
        <f>IF(M2628=People!$B$5,People!$A$5,IF(M2628=People!$B$4,People!$A$4,IF(M2628=People!$B$3,People!$A$3,IF(M2628=People!$B$2,People!$A$2,0))))</f>
        <v>Chuck Magee</v>
      </c>
      <c r="W2628" t="str">
        <f>IFERROR(INDEX(Returns!A:A,MATCH(B2628,Returns!B:B,0)),"No")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8">
        <v>0.2</v>
      </c>
      <c r="U2629" s="1">
        <v>9.1295999999999964</v>
      </c>
      <c r="V2629" t="str">
        <f>IF(M2629=People!$B$5,People!$A$5,IF(M2629=People!$B$4,People!$A$4,IF(M2629=People!$B$3,People!$A$3,IF(M2629=People!$B$2,People!$A$2,0))))</f>
        <v>Chuck Magee</v>
      </c>
      <c r="W2629" t="str">
        <f>IFERROR(INDEX(Returns!A:A,MATCH(B2629,Returns!B:B,0)),"No")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8">
        <v>0.7</v>
      </c>
      <c r="U2630" s="1">
        <v>-935.95949999999993</v>
      </c>
      <c r="V2630" t="str">
        <f>IF(M2630=People!$B$5,People!$A$5,IF(M2630=People!$B$4,People!$A$4,IF(M2630=People!$B$3,People!$A$3,IF(M2630=People!$B$2,People!$A$2,0))))</f>
        <v>Chuck Magee</v>
      </c>
      <c r="W2630" t="str">
        <f>IFERROR(INDEX(Returns!A:A,MATCH(B2630,Returns!B:B,0)),"No")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8">
        <v>0.7</v>
      </c>
      <c r="U2631" s="1">
        <v>-7.4799999999999969</v>
      </c>
      <c r="V2631" t="str">
        <f>IF(M2631=People!$B$5,People!$A$5,IF(M2631=People!$B$4,People!$A$4,IF(M2631=People!$B$3,People!$A$3,IF(M2631=People!$B$2,People!$A$2,0))))</f>
        <v>Chuck Magee</v>
      </c>
      <c r="W2631" t="str">
        <f>IFERROR(INDEX(Returns!A:A,MATCH(B2631,Returns!B:B,0)),"No")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8">
        <v>0</v>
      </c>
      <c r="U2632" s="1">
        <v>7.0218000000000007</v>
      </c>
      <c r="V2632" t="str">
        <f>IF(M2632=People!$B$5,People!$A$5,IF(M2632=People!$B$4,People!$A$4,IF(M2632=People!$B$3,People!$A$3,IF(M2632=People!$B$2,People!$A$2,0))))</f>
        <v>Kelly Williams</v>
      </c>
      <c r="W2632" t="str">
        <f>IFERROR(INDEX(Returns!A:A,MATCH(B2632,Returns!B:B,0)),"No")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28">
        <v>39.96</v>
      </c>
      <c r="S2633" s="1">
        <v>2</v>
      </c>
      <c r="T2633" s="8">
        <v>0</v>
      </c>
      <c r="U2633" s="1">
        <v>17.182800000000004</v>
      </c>
      <c r="V2633" t="str">
        <f>IF(M2633=People!$B$5,People!$A$5,IF(M2633=People!$B$4,People!$A$4,IF(M2633=People!$B$3,People!$A$3,IF(M2633=People!$B$2,People!$A$2,0))))</f>
        <v>Anna Andreadi</v>
      </c>
      <c r="W2633" t="str">
        <f>IFERROR(INDEX(Returns!A:A,MATCH(B2633,Returns!B:B,0)),"No")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28">
        <v>42.624000000000002</v>
      </c>
      <c r="S2634" s="1">
        <v>2</v>
      </c>
      <c r="T2634" s="8">
        <v>0.2</v>
      </c>
      <c r="U2634" s="1">
        <v>4.2623999999999977</v>
      </c>
      <c r="V2634" t="str">
        <f>IF(M2634=People!$B$5,People!$A$5,IF(M2634=People!$B$4,People!$A$4,IF(M2634=People!$B$3,People!$A$3,IF(M2634=People!$B$2,People!$A$2,0))))</f>
        <v>Anna Andreadi</v>
      </c>
      <c r="W2634" t="str">
        <f>IFERROR(INDEX(Returns!A:A,MATCH(B2634,Returns!B:B,0)),"No")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28">
        <v>220.96</v>
      </c>
      <c r="S2635" s="1">
        <v>1</v>
      </c>
      <c r="T2635" s="8">
        <v>0.2</v>
      </c>
      <c r="U2635" s="1">
        <v>24.857999999999983</v>
      </c>
      <c r="V2635" t="str">
        <f>IF(M2635=People!$B$5,People!$A$5,IF(M2635=People!$B$4,People!$A$4,IF(M2635=People!$B$3,People!$A$3,IF(M2635=People!$B$2,People!$A$2,0))))</f>
        <v>Anna Andreadi</v>
      </c>
      <c r="W2635" t="str">
        <f>IFERROR(INDEX(Returns!A:A,MATCH(B2635,Returns!B:B,0)),"No")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8">
        <v>0.2</v>
      </c>
      <c r="U2636" s="1">
        <v>0.73919999999999941</v>
      </c>
      <c r="V2636" t="str">
        <f>IF(M2636=People!$B$5,People!$A$5,IF(M2636=People!$B$4,People!$A$4,IF(M2636=People!$B$3,People!$A$3,IF(M2636=People!$B$2,People!$A$2,0))))</f>
        <v>Cassandra Brandow</v>
      </c>
      <c r="W2636" t="str">
        <f>IFERROR(INDEX(Returns!A:A,MATCH(B2636,Returns!B:B,0)),"No")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8">
        <v>0.7</v>
      </c>
      <c r="U2637" s="1">
        <v>-5.7840000000000007</v>
      </c>
      <c r="V2637" t="str">
        <f>IF(M2637=People!$B$5,People!$A$5,IF(M2637=People!$B$4,People!$A$4,IF(M2637=People!$B$3,People!$A$3,IF(M2637=People!$B$2,People!$A$2,0))))</f>
        <v>Cassandra Brandow</v>
      </c>
      <c r="W2637" t="str">
        <f>IFERROR(INDEX(Returns!A:A,MATCH(B2637,Returns!B:B,0)),"No")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28">
        <v>323.10000000000002</v>
      </c>
      <c r="S2638" s="1">
        <v>2</v>
      </c>
      <c r="T2638" s="8">
        <v>0</v>
      </c>
      <c r="U2638" s="1">
        <v>61.38900000000001</v>
      </c>
      <c r="V2638" t="str">
        <f>IF(M2638=People!$B$5,People!$A$5,IF(M2638=People!$B$4,People!$A$4,IF(M2638=People!$B$3,People!$A$3,IF(M2638=People!$B$2,People!$A$2,0))))</f>
        <v>Anna Andreadi</v>
      </c>
      <c r="W2638" t="str">
        <f>IFERROR(INDEX(Returns!A:A,MATCH(B2638,Returns!B:B,0)),"No")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8">
        <v>0</v>
      </c>
      <c r="U2639" s="1">
        <v>9.3295999999999992</v>
      </c>
      <c r="V2639" t="str">
        <f>IF(M2639=People!$B$5,People!$A$5,IF(M2639=People!$B$4,People!$A$4,IF(M2639=People!$B$3,People!$A$3,IF(M2639=People!$B$2,People!$A$2,0))))</f>
        <v>Chuck Magee</v>
      </c>
      <c r="W2639" t="str">
        <f>IFERROR(INDEX(Returns!A:A,MATCH(B2639,Returns!B:B,0)),"No")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8">
        <v>0.2</v>
      </c>
      <c r="U2640" s="1">
        <v>4.2665999999999986</v>
      </c>
      <c r="V2640" t="str">
        <f>IF(M2640=People!$B$5,People!$A$5,IF(M2640=People!$B$4,People!$A$4,IF(M2640=People!$B$3,People!$A$3,IF(M2640=People!$B$2,People!$A$2,0))))</f>
        <v>Chuck Magee</v>
      </c>
      <c r="W2640" t="str">
        <f>IFERROR(INDEX(Returns!A:A,MATCH(B2640,Returns!B:B,0)),"No")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8">
        <v>0</v>
      </c>
      <c r="U2641" s="1">
        <v>16.676400000000001</v>
      </c>
      <c r="V2641" t="str">
        <f>IF(M2641=People!$B$5,People!$A$5,IF(M2641=People!$B$4,People!$A$4,IF(M2641=People!$B$3,People!$A$3,IF(M2641=People!$B$2,People!$A$2,0))))</f>
        <v>Chuck Magee</v>
      </c>
      <c r="W2641" t="str">
        <f>IFERROR(INDEX(Returns!A:A,MATCH(B2641,Returns!B:B,0)),"No")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8">
        <v>0.1</v>
      </c>
      <c r="U2642" s="1">
        <v>143.03999999999996</v>
      </c>
      <c r="V2642" t="str">
        <f>IF(M2642=People!$B$5,People!$A$5,IF(M2642=People!$B$4,People!$A$4,IF(M2642=People!$B$3,People!$A$3,IF(M2642=People!$B$2,People!$A$2,0))))</f>
        <v>Chuck Magee</v>
      </c>
      <c r="W2642" t="str">
        <f>IFERROR(INDEX(Returns!A:A,MATCH(B2642,Returns!B:B,0)),"No")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8">
        <v>0</v>
      </c>
      <c r="U2643" s="1">
        <v>2.9989999999999988</v>
      </c>
      <c r="V2643" t="str">
        <f>IF(M2643=People!$B$5,People!$A$5,IF(M2643=People!$B$4,People!$A$4,IF(M2643=People!$B$3,People!$A$3,IF(M2643=People!$B$2,People!$A$2,0))))</f>
        <v>Cassandra Brandow</v>
      </c>
      <c r="W2643" t="str">
        <f>IFERROR(INDEX(Returns!A:A,MATCH(B2643,Returns!B:B,0)),"No")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8">
        <v>0.2</v>
      </c>
      <c r="U2644" s="1">
        <v>67.442399999999992</v>
      </c>
      <c r="V2644" t="str">
        <f>IF(M2644=People!$B$5,People!$A$5,IF(M2644=People!$B$4,People!$A$4,IF(M2644=People!$B$3,People!$A$3,IF(M2644=People!$B$2,People!$A$2,0))))</f>
        <v>Kelly Williams</v>
      </c>
      <c r="W2644" t="str">
        <f>IFERROR(INDEX(Returns!A:A,MATCH(B2644,Returns!B:B,0)),"No")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8">
        <v>0.2</v>
      </c>
      <c r="U2645" s="1">
        <v>4.1390999999999991</v>
      </c>
      <c r="V2645" t="str">
        <f>IF(M2645=People!$B$5,People!$A$5,IF(M2645=People!$B$4,People!$A$4,IF(M2645=People!$B$3,People!$A$3,IF(M2645=People!$B$2,People!$A$2,0))))</f>
        <v>Cassandra Brandow</v>
      </c>
      <c r="W2645" t="str">
        <f>IFERROR(INDEX(Returns!A:A,MATCH(B2645,Returns!B:B,0)),"No")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8">
        <v>0.2</v>
      </c>
      <c r="U2646" s="1">
        <v>6.2855999999999987</v>
      </c>
      <c r="V2646" t="str">
        <f>IF(M2646=People!$B$5,People!$A$5,IF(M2646=People!$B$4,People!$A$4,IF(M2646=People!$B$3,People!$A$3,IF(M2646=People!$B$2,People!$A$2,0))))</f>
        <v>Cassandra Brandow</v>
      </c>
      <c r="W2646" t="str">
        <f>IFERROR(INDEX(Returns!A:A,MATCH(B2646,Returns!B:B,0)),"No")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8">
        <v>0</v>
      </c>
      <c r="U2647" s="1">
        <v>23.652900000000002</v>
      </c>
      <c r="V2647" t="str">
        <f>IF(M2647=People!$B$5,People!$A$5,IF(M2647=People!$B$4,People!$A$4,IF(M2647=People!$B$3,People!$A$3,IF(M2647=People!$B$2,People!$A$2,0))))</f>
        <v>Kelly Williams</v>
      </c>
      <c r="W2647" t="str">
        <f>IFERROR(INDEX(Returns!A:A,MATCH(B2647,Returns!B:B,0)),"No")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8">
        <v>0</v>
      </c>
      <c r="U2648" s="1">
        <v>20.120699999999999</v>
      </c>
      <c r="V2648" t="str">
        <f>IF(M2648=People!$B$5,People!$A$5,IF(M2648=People!$B$4,People!$A$4,IF(M2648=People!$B$3,People!$A$3,IF(M2648=People!$B$2,People!$A$2,0))))</f>
        <v>Kelly Williams</v>
      </c>
      <c r="W2648" t="str">
        <f>IFERROR(INDEX(Returns!A:A,MATCH(B2648,Returns!B:B,0)),"No")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8">
        <v>0</v>
      </c>
      <c r="U2649" s="1">
        <v>6.2208000000000006</v>
      </c>
      <c r="V2649" t="str">
        <f>IF(M2649=People!$B$5,People!$A$5,IF(M2649=People!$B$4,People!$A$4,IF(M2649=People!$B$3,People!$A$3,IF(M2649=People!$B$2,People!$A$2,0))))</f>
        <v>Kelly Williams</v>
      </c>
      <c r="W2649" t="str">
        <f>IFERROR(INDEX(Returns!A:A,MATCH(B2649,Returns!B:B,0)),"No")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8">
        <v>0</v>
      </c>
      <c r="U2650" s="1">
        <v>213.68880000000001</v>
      </c>
      <c r="V2650" t="str">
        <f>IF(M2650=People!$B$5,People!$A$5,IF(M2650=People!$B$4,People!$A$4,IF(M2650=People!$B$3,People!$A$3,IF(M2650=People!$B$2,People!$A$2,0))))</f>
        <v>Kelly Williams</v>
      </c>
      <c r="W2650" t="str">
        <f>IFERROR(INDEX(Returns!A:A,MATCH(B2650,Returns!B:B,0)),"No")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8">
        <v>0</v>
      </c>
      <c r="U2651" s="1">
        <v>28.309500000000007</v>
      </c>
      <c r="V2651" t="str">
        <f>IF(M2651=People!$B$5,People!$A$5,IF(M2651=People!$B$4,People!$A$4,IF(M2651=People!$B$3,People!$A$3,IF(M2651=People!$B$2,People!$A$2,0))))</f>
        <v>Kelly Williams</v>
      </c>
      <c r="W2651" t="str">
        <f>IFERROR(INDEX(Returns!A:A,MATCH(B2651,Returns!B:B,0)),"No")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28">
        <v>424.95749999999992</v>
      </c>
      <c r="S2652" s="1">
        <v>5</v>
      </c>
      <c r="T2652" s="8">
        <v>0.15</v>
      </c>
      <c r="U2652" s="1">
        <v>19.997999999999976</v>
      </c>
      <c r="V2652" t="str">
        <f>IF(M2652=People!$B$5,People!$A$5,IF(M2652=People!$B$4,People!$A$4,IF(M2652=People!$B$3,People!$A$3,IF(M2652=People!$B$2,People!$A$2,0))))</f>
        <v>Anna Andreadi</v>
      </c>
      <c r="W2652" t="str">
        <f>IFERROR(INDEX(Returns!A:A,MATCH(B2652,Returns!B:B,0)),"No")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28">
        <v>10.776000000000002</v>
      </c>
      <c r="S2653" s="1">
        <v>3</v>
      </c>
      <c r="T2653" s="8">
        <v>0.2</v>
      </c>
      <c r="U2653" s="1">
        <v>3.5021999999999989</v>
      </c>
      <c r="V2653" t="str">
        <f>IF(M2653=People!$B$5,People!$A$5,IF(M2653=People!$B$4,People!$A$4,IF(M2653=People!$B$3,People!$A$3,IF(M2653=People!$B$2,People!$A$2,0))))</f>
        <v>Anna Andreadi</v>
      </c>
      <c r="W2653" t="str">
        <f>IFERROR(INDEX(Returns!A:A,MATCH(B2653,Returns!B:B,0)),"No")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28">
        <v>11.784000000000001</v>
      </c>
      <c r="S2654" s="1">
        <v>3</v>
      </c>
      <c r="T2654" s="8">
        <v>0.2</v>
      </c>
      <c r="U2654" s="1">
        <v>4.2716999999999992</v>
      </c>
      <c r="V2654" t="str">
        <f>IF(M2654=People!$B$5,People!$A$5,IF(M2654=People!$B$4,People!$A$4,IF(M2654=People!$B$3,People!$A$3,IF(M2654=People!$B$2,People!$A$2,0))))</f>
        <v>Anna Andreadi</v>
      </c>
      <c r="W2654" t="str">
        <f>IFERROR(INDEX(Returns!A:A,MATCH(B2654,Returns!B:B,0)),"No")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28">
        <v>164.88</v>
      </c>
      <c r="S2655" s="1">
        <v>3</v>
      </c>
      <c r="T2655" s="8">
        <v>0</v>
      </c>
      <c r="U2655" s="1">
        <v>80.791200000000003</v>
      </c>
      <c r="V2655" t="str">
        <f>IF(M2655=People!$B$5,People!$A$5,IF(M2655=People!$B$4,People!$A$4,IF(M2655=People!$B$3,People!$A$3,IF(M2655=People!$B$2,People!$A$2,0))))</f>
        <v>Anna Andreadi</v>
      </c>
      <c r="W2655" t="str">
        <f>IFERROR(INDEX(Returns!A:A,MATCH(B2655,Returns!B:B,0)),"No")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28">
        <v>1292.94</v>
      </c>
      <c r="S2656" s="1">
        <v>3</v>
      </c>
      <c r="T2656" s="8">
        <v>0</v>
      </c>
      <c r="U2656" s="1">
        <v>77.576399999999921</v>
      </c>
      <c r="V2656" t="str">
        <f>IF(M2656=People!$B$5,People!$A$5,IF(M2656=People!$B$4,People!$A$4,IF(M2656=People!$B$3,People!$A$3,IF(M2656=People!$B$2,People!$A$2,0))))</f>
        <v>Anna Andreadi</v>
      </c>
      <c r="W2656" t="str">
        <f>IFERROR(INDEX(Returns!A:A,MATCH(B2656,Returns!B:B,0)),"No")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28">
        <v>25.584000000000003</v>
      </c>
      <c r="S2657" s="1">
        <v>2</v>
      </c>
      <c r="T2657" s="8">
        <v>0.2</v>
      </c>
      <c r="U2657" s="1">
        <v>8.9543999999999997</v>
      </c>
      <c r="V2657" t="str">
        <f>IF(M2657=People!$B$5,People!$A$5,IF(M2657=People!$B$4,People!$A$4,IF(M2657=People!$B$3,People!$A$3,IF(M2657=People!$B$2,People!$A$2,0))))</f>
        <v>Anna Andreadi</v>
      </c>
      <c r="W2657" t="str">
        <f>IFERROR(INDEX(Returns!A:A,MATCH(B2657,Returns!B:B,0)),"No")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28">
        <v>261.74</v>
      </c>
      <c r="S2658" s="1">
        <v>2</v>
      </c>
      <c r="T2658" s="8">
        <v>0</v>
      </c>
      <c r="U2658" s="1">
        <v>65.435000000000002</v>
      </c>
      <c r="V2658" t="str">
        <f>IF(M2658=People!$B$5,People!$A$5,IF(M2658=People!$B$4,People!$A$4,IF(M2658=People!$B$3,People!$A$3,IF(M2658=People!$B$2,People!$A$2,0))))</f>
        <v>Anna Andreadi</v>
      </c>
      <c r="W2658" t="str">
        <f>IFERROR(INDEX(Returns!A:A,MATCH(B2658,Returns!B:B,0)),"No")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28">
        <v>14.399999999999999</v>
      </c>
      <c r="S2659" s="1">
        <v>5</v>
      </c>
      <c r="T2659" s="8">
        <v>0</v>
      </c>
      <c r="U2659" s="1">
        <v>7.056</v>
      </c>
      <c r="V2659" t="str">
        <f>IF(M2659=People!$B$5,People!$A$5,IF(M2659=People!$B$4,People!$A$4,IF(M2659=People!$B$3,People!$A$3,IF(M2659=People!$B$2,People!$A$2,0))))</f>
        <v>Anna Andreadi</v>
      </c>
      <c r="W2659" t="str">
        <f>IFERROR(INDEX(Returns!A:A,MATCH(B2659,Returns!B:B,0)),"No")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28">
        <v>10.86</v>
      </c>
      <c r="S2660" s="1">
        <v>3</v>
      </c>
      <c r="T2660" s="8">
        <v>0</v>
      </c>
      <c r="U2660" s="1">
        <v>5.1042000000000005</v>
      </c>
      <c r="V2660" t="str">
        <f>IF(M2660=People!$B$5,People!$A$5,IF(M2660=People!$B$4,People!$A$4,IF(M2660=People!$B$3,People!$A$3,IF(M2660=People!$B$2,People!$A$2,0))))</f>
        <v>Anna Andreadi</v>
      </c>
      <c r="W2660" t="str">
        <f>IFERROR(INDEX(Returns!A:A,MATCH(B2660,Returns!B:B,0)),"No")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28">
        <v>883.84</v>
      </c>
      <c r="S2661" s="1">
        <v>4</v>
      </c>
      <c r="T2661" s="8">
        <v>0.2</v>
      </c>
      <c r="U2661" s="1">
        <v>99.431999999999931</v>
      </c>
      <c r="V2661" t="str">
        <f>IF(M2661=People!$B$5,People!$A$5,IF(M2661=People!$B$4,People!$A$4,IF(M2661=People!$B$3,People!$A$3,IF(M2661=People!$B$2,People!$A$2,0))))</f>
        <v>Anna Andreadi</v>
      </c>
      <c r="W2661" t="str">
        <f>IFERROR(INDEX(Returns!A:A,MATCH(B2661,Returns!B:B,0)),"No")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8">
        <v>0</v>
      </c>
      <c r="U2662" s="1">
        <v>494.97250000000003</v>
      </c>
      <c r="V2662" t="str">
        <f>IF(M2662=People!$B$5,People!$A$5,IF(M2662=People!$B$4,People!$A$4,IF(M2662=People!$B$3,People!$A$3,IF(M2662=People!$B$2,People!$A$2,0))))</f>
        <v>Chuck Magee</v>
      </c>
      <c r="W2662" t="str">
        <f>IFERROR(INDEX(Returns!A:A,MATCH(B2662,Returns!B:B,0)),"No")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8">
        <v>0</v>
      </c>
      <c r="U2663" s="1">
        <v>35.981999999999992</v>
      </c>
      <c r="V2663" t="str">
        <f>IF(M2663=People!$B$5,People!$A$5,IF(M2663=People!$B$4,People!$A$4,IF(M2663=People!$B$3,People!$A$3,IF(M2663=People!$B$2,People!$A$2,0))))</f>
        <v>Chuck Magee</v>
      </c>
      <c r="W2663" t="str">
        <f>IFERROR(INDEX(Returns!A:A,MATCH(B2663,Returns!B:B,0)),"No")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8">
        <v>0</v>
      </c>
      <c r="U2664" s="1">
        <v>4.2047999999999996</v>
      </c>
      <c r="V2664" t="str">
        <f>IF(M2664=People!$B$5,People!$A$5,IF(M2664=People!$B$4,People!$A$4,IF(M2664=People!$B$3,People!$A$3,IF(M2664=People!$B$2,People!$A$2,0))))</f>
        <v>Kelly Williams</v>
      </c>
      <c r="W2664" t="str">
        <f>IFERROR(INDEX(Returns!A:A,MATCH(B2664,Returns!B:B,0)),"No")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8">
        <v>0.2</v>
      </c>
      <c r="U2665" s="1">
        <v>1.2948</v>
      </c>
      <c r="V2665" t="str">
        <f>IF(M2665=People!$B$5,People!$A$5,IF(M2665=People!$B$4,People!$A$4,IF(M2665=People!$B$3,People!$A$3,IF(M2665=People!$B$2,People!$A$2,0))))</f>
        <v>Cassandra Brandow</v>
      </c>
      <c r="W2665" t="str">
        <f>IFERROR(INDEX(Returns!A:A,MATCH(B2665,Returns!B:B,0)),"No")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8">
        <v>0.4</v>
      </c>
      <c r="U2666" s="1">
        <v>-142.07100000000008</v>
      </c>
      <c r="V2666" t="str">
        <f>IF(M2666=People!$B$5,People!$A$5,IF(M2666=People!$B$4,People!$A$4,IF(M2666=People!$B$3,People!$A$3,IF(M2666=People!$B$2,People!$A$2,0))))</f>
        <v>Cassandra Brandow</v>
      </c>
      <c r="W2666" t="str">
        <f>IFERROR(INDEX(Returns!A:A,MATCH(B2666,Returns!B:B,0)),"No")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8">
        <v>0.7</v>
      </c>
      <c r="U2667" s="1">
        <v>-2.0107999999999997</v>
      </c>
      <c r="V2667" t="str">
        <f>IF(M2667=People!$B$5,People!$A$5,IF(M2667=People!$B$4,People!$A$4,IF(M2667=People!$B$3,People!$A$3,IF(M2667=People!$B$2,People!$A$2,0))))</f>
        <v>Cassandra Brandow</v>
      </c>
      <c r="W2667" t="str">
        <f>IFERROR(INDEX(Returns!A:A,MATCH(B2667,Returns!B:B,0)),"No")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8">
        <v>0.2</v>
      </c>
      <c r="U2668" s="1">
        <v>20.8719</v>
      </c>
      <c r="V2668" t="str">
        <f>IF(M2668=People!$B$5,People!$A$5,IF(M2668=People!$B$4,People!$A$4,IF(M2668=People!$B$3,People!$A$3,IF(M2668=People!$B$2,People!$A$2,0))))</f>
        <v>Kelly Williams</v>
      </c>
      <c r="W2668" t="str">
        <f>IFERROR(INDEX(Returns!A:A,MATCH(B2668,Returns!B:B,0)),"No")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8">
        <v>0.2</v>
      </c>
      <c r="U2669" s="1">
        <v>9.568799999999996</v>
      </c>
      <c r="V2669" t="str">
        <f>IF(M2669=People!$B$5,People!$A$5,IF(M2669=People!$B$4,People!$A$4,IF(M2669=People!$B$3,People!$A$3,IF(M2669=People!$B$2,People!$A$2,0))))</f>
        <v>Kelly Williams</v>
      </c>
      <c r="W2669" t="str">
        <f>IFERROR(INDEX(Returns!A:A,MATCH(B2669,Returns!B:B,0)),"No")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28">
        <v>40.783999999999999</v>
      </c>
      <c r="S2670" s="1">
        <v>1</v>
      </c>
      <c r="T2670" s="8">
        <v>0.2</v>
      </c>
      <c r="U2670" s="1">
        <v>4.5881999999999987</v>
      </c>
      <c r="V2670" t="str">
        <f>IF(M2670=People!$B$5,People!$A$5,IF(M2670=People!$B$4,People!$A$4,IF(M2670=People!$B$3,People!$A$3,IF(M2670=People!$B$2,People!$A$2,0))))</f>
        <v>Anna Andreadi</v>
      </c>
      <c r="W2670" t="str">
        <f>IFERROR(INDEX(Returns!A:A,MATCH(B2670,Returns!B:B,0)),"No")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28">
        <v>105.96</v>
      </c>
      <c r="S2671" s="1">
        <v>4</v>
      </c>
      <c r="T2671" s="8">
        <v>0</v>
      </c>
      <c r="U2671" s="1">
        <v>29.668800000000005</v>
      </c>
      <c r="V2671" t="str">
        <f>IF(M2671=People!$B$5,People!$A$5,IF(M2671=People!$B$4,People!$A$4,IF(M2671=People!$B$3,People!$A$3,IF(M2671=People!$B$2,People!$A$2,0))))</f>
        <v>Anna Andreadi</v>
      </c>
      <c r="W2671" t="str">
        <f>IFERROR(INDEX(Returns!A:A,MATCH(B2671,Returns!B:B,0)),"No")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8">
        <v>0</v>
      </c>
      <c r="U2672" s="1">
        <v>79.891199999999998</v>
      </c>
      <c r="V2672" t="str">
        <f>IF(M2672=People!$B$5,People!$A$5,IF(M2672=People!$B$4,People!$A$4,IF(M2672=People!$B$3,People!$A$3,IF(M2672=People!$B$2,People!$A$2,0))))</f>
        <v>Chuck Magee</v>
      </c>
      <c r="W2672" t="str">
        <f>IFERROR(INDEX(Returns!A:A,MATCH(B2672,Returns!B:B,0)),"No")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8">
        <v>0</v>
      </c>
      <c r="U2673" s="1">
        <v>212.18759999999997</v>
      </c>
      <c r="V2673" t="str">
        <f>IF(M2673=People!$B$5,People!$A$5,IF(M2673=People!$B$4,People!$A$4,IF(M2673=People!$B$3,People!$A$3,IF(M2673=People!$B$2,People!$A$2,0))))</f>
        <v>Chuck Magee</v>
      </c>
      <c r="W2673" t="str">
        <f>IFERROR(INDEX(Returns!A:A,MATCH(B2673,Returns!B:B,0)),"No")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8">
        <v>0</v>
      </c>
      <c r="U2674" s="1">
        <v>12.837999999999999</v>
      </c>
      <c r="V2674" t="str">
        <f>IF(M2674=People!$B$5,People!$A$5,IF(M2674=People!$B$4,People!$A$4,IF(M2674=People!$B$3,People!$A$3,IF(M2674=People!$B$2,People!$A$2,0))))</f>
        <v>Chuck Magee</v>
      </c>
      <c r="W2674" t="str">
        <f>IFERROR(INDEX(Returns!A:A,MATCH(B2674,Returns!B:B,0)),"No")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8">
        <v>0</v>
      </c>
      <c r="U2675" s="1">
        <v>238.65299999999991</v>
      </c>
      <c r="V2675" t="str">
        <f>IF(M2675=People!$B$5,People!$A$5,IF(M2675=People!$B$4,People!$A$4,IF(M2675=People!$B$3,People!$A$3,IF(M2675=People!$B$2,People!$A$2,0))))</f>
        <v>Chuck Magee</v>
      </c>
      <c r="W2675" t="str">
        <f>IFERROR(INDEX(Returns!A:A,MATCH(B2675,Returns!B:B,0)),"No")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28">
        <v>166.44</v>
      </c>
      <c r="S2676" s="1">
        <v>3</v>
      </c>
      <c r="T2676" s="8">
        <v>0</v>
      </c>
      <c r="U2676" s="1">
        <v>79.891199999999998</v>
      </c>
      <c r="V2676" t="str">
        <f>IF(M2676=People!$B$5,People!$A$5,IF(M2676=People!$B$4,People!$A$4,IF(M2676=People!$B$3,People!$A$3,IF(M2676=People!$B$2,People!$A$2,0))))</f>
        <v>Anna Andreadi</v>
      </c>
      <c r="W2676" t="str">
        <f>IFERROR(INDEX(Returns!A:A,MATCH(B2676,Returns!B:B,0)),"No")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8">
        <v>0.2</v>
      </c>
      <c r="U2677" s="1">
        <v>0.76649999999999974</v>
      </c>
      <c r="V2677" t="str">
        <f>IF(M2677=People!$B$5,People!$A$5,IF(M2677=People!$B$4,People!$A$4,IF(M2677=People!$B$3,People!$A$3,IF(M2677=People!$B$2,People!$A$2,0))))</f>
        <v>Cassandra Brandow</v>
      </c>
      <c r="W2677" t="str">
        <f>IFERROR(INDEX(Returns!A:A,MATCH(B2677,Returns!B:B,0)),"No")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8">
        <v>0.2</v>
      </c>
      <c r="U2678" s="1">
        <v>4.3584000000000032</v>
      </c>
      <c r="V2678" t="str">
        <f>IF(M2678=People!$B$5,People!$A$5,IF(M2678=People!$B$4,People!$A$4,IF(M2678=People!$B$3,People!$A$3,IF(M2678=People!$B$2,People!$A$2,0))))</f>
        <v>Cassandra Brandow</v>
      </c>
      <c r="W2678" t="str">
        <f>IFERROR(INDEX(Returns!A:A,MATCH(B2678,Returns!B:B,0)),"No")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28">
        <v>11.088000000000003</v>
      </c>
      <c r="S2679" s="1">
        <v>7</v>
      </c>
      <c r="T2679" s="8">
        <v>0.7</v>
      </c>
      <c r="U2679" s="1">
        <v>-8.1311999999999998</v>
      </c>
      <c r="V2679" t="str">
        <f>IF(M2679=People!$B$5,People!$A$5,IF(M2679=People!$B$4,People!$A$4,IF(M2679=People!$B$3,People!$A$3,IF(M2679=People!$B$2,People!$A$2,0))))</f>
        <v>Anna Andreadi</v>
      </c>
      <c r="W2679" t="str">
        <f>IFERROR(INDEX(Returns!A:A,MATCH(B2679,Returns!B:B,0)),"No")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28">
        <v>25.164000000000001</v>
      </c>
      <c r="S2680" s="1">
        <v>2</v>
      </c>
      <c r="T2680" s="8">
        <v>0.7</v>
      </c>
      <c r="U2680" s="1">
        <v>-16.775999999999996</v>
      </c>
      <c r="V2680" t="str">
        <f>IF(M2680=People!$B$5,People!$A$5,IF(M2680=People!$B$4,People!$A$4,IF(M2680=People!$B$3,People!$A$3,IF(M2680=People!$B$2,People!$A$2,0))))</f>
        <v>Anna Andreadi</v>
      </c>
      <c r="W2680" t="str">
        <f>IFERROR(INDEX(Returns!A:A,MATCH(B2680,Returns!B:B,0)),"No")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8">
        <v>0</v>
      </c>
      <c r="U2681" s="1">
        <v>7.056</v>
      </c>
      <c r="V2681" t="str">
        <f>IF(M2681=People!$B$5,People!$A$5,IF(M2681=People!$B$4,People!$A$4,IF(M2681=People!$B$3,People!$A$3,IF(M2681=People!$B$2,People!$A$2,0))))</f>
        <v>Kelly Williams</v>
      </c>
      <c r="W2681" t="str">
        <f>IFERROR(INDEX(Returns!A:A,MATCH(B2681,Returns!B:B,0)),"No")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8">
        <v>0</v>
      </c>
      <c r="U2682" s="1">
        <v>111.59099999999995</v>
      </c>
      <c r="V2682" t="str">
        <f>IF(M2682=People!$B$5,People!$A$5,IF(M2682=People!$B$4,People!$A$4,IF(M2682=People!$B$3,People!$A$3,IF(M2682=People!$B$2,People!$A$2,0))))</f>
        <v>Kelly Williams</v>
      </c>
      <c r="W2682" t="str">
        <f>IFERROR(INDEX(Returns!A:A,MATCH(B2682,Returns!B:B,0)),"No")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8">
        <v>0</v>
      </c>
      <c r="U2683" s="1">
        <v>42.074399999999997</v>
      </c>
      <c r="V2683" t="str">
        <f>IF(M2683=People!$B$5,People!$A$5,IF(M2683=People!$B$4,People!$A$4,IF(M2683=People!$B$3,People!$A$3,IF(M2683=People!$B$2,People!$A$2,0))))</f>
        <v>Kelly Williams</v>
      </c>
      <c r="W2683" t="str">
        <f>IFERROR(INDEX(Returns!A:A,MATCH(B2683,Returns!B:B,0)),"No")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8">
        <v>0.1</v>
      </c>
      <c r="U2684" s="1">
        <v>152.08829999999998</v>
      </c>
      <c r="V2684" t="str">
        <f>IF(M2684=People!$B$5,People!$A$5,IF(M2684=People!$B$4,People!$A$4,IF(M2684=People!$B$3,People!$A$3,IF(M2684=People!$B$2,People!$A$2,0))))</f>
        <v>Kelly Williams</v>
      </c>
      <c r="W2684" t="str">
        <f>IFERROR(INDEX(Returns!A:A,MATCH(B2684,Returns!B:B,0)),"No")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8">
        <v>0</v>
      </c>
      <c r="U2685" s="1">
        <v>49.496999999999986</v>
      </c>
      <c r="V2685" t="str">
        <f>IF(M2685=People!$B$5,People!$A$5,IF(M2685=People!$B$4,People!$A$4,IF(M2685=People!$B$3,People!$A$3,IF(M2685=People!$B$2,People!$A$2,0))))</f>
        <v>Kelly Williams</v>
      </c>
      <c r="W2685" t="str">
        <f>IFERROR(INDEX(Returns!A:A,MATCH(B2685,Returns!B:B,0)),"No")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28">
        <v>312.55200000000002</v>
      </c>
      <c r="S2686" s="1">
        <v>9</v>
      </c>
      <c r="T2686" s="8">
        <v>0.2</v>
      </c>
      <c r="U2686" s="1">
        <v>101.57939999999999</v>
      </c>
      <c r="V2686" t="str">
        <f>IF(M2686=People!$B$5,People!$A$5,IF(M2686=People!$B$4,People!$A$4,IF(M2686=People!$B$3,People!$A$3,IF(M2686=People!$B$2,People!$A$2,0))))</f>
        <v>Anna Andreadi</v>
      </c>
      <c r="W2686" t="str">
        <f>IFERROR(INDEX(Returns!A:A,MATCH(B2686,Returns!B:B,0)),"No")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8">
        <v>0.2</v>
      </c>
      <c r="U2687" s="1">
        <v>29.984999999999985</v>
      </c>
      <c r="V2687" t="str">
        <f>IF(M2687=People!$B$5,People!$A$5,IF(M2687=People!$B$4,People!$A$4,IF(M2687=People!$B$3,People!$A$3,IF(M2687=People!$B$2,People!$A$2,0))))</f>
        <v>Cassandra Brandow</v>
      </c>
      <c r="W2687" t="str">
        <f>IFERROR(INDEX(Returns!A:A,MATCH(B2687,Returns!B:B,0)),"No")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8">
        <v>0.7</v>
      </c>
      <c r="U2688" s="1">
        <v>-2.4563999999999995</v>
      </c>
      <c r="V2688" t="str">
        <f>IF(M2688=People!$B$5,People!$A$5,IF(M2688=People!$B$4,People!$A$4,IF(M2688=People!$B$3,People!$A$3,IF(M2688=People!$B$2,People!$A$2,0))))</f>
        <v>Cassandra Brandow</v>
      </c>
      <c r="W2688" t="str">
        <f>IFERROR(INDEX(Returns!A:A,MATCH(B2688,Returns!B:B,0)),"No")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8">
        <v>0.8</v>
      </c>
      <c r="U2689" s="1">
        <v>-6.5670000000000019</v>
      </c>
      <c r="V2689" t="str">
        <f>IF(M2689=People!$B$5,People!$A$5,IF(M2689=People!$B$4,People!$A$4,IF(M2689=People!$B$3,People!$A$3,IF(M2689=People!$B$2,People!$A$2,0))))</f>
        <v>Kelly Williams</v>
      </c>
      <c r="W2689" t="str">
        <f>IFERROR(INDEX(Returns!A:A,MATCH(B2689,Returns!B:B,0)),"No")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28">
        <v>15.700000000000001</v>
      </c>
      <c r="S2690" s="1">
        <v>5</v>
      </c>
      <c r="T2690" s="8">
        <v>0</v>
      </c>
      <c r="U2690" s="1">
        <v>7.0649999999999995</v>
      </c>
      <c r="V2690" t="str">
        <f>IF(M2690=People!$B$5,People!$A$5,IF(M2690=People!$B$4,People!$A$4,IF(M2690=People!$B$3,People!$A$3,IF(M2690=People!$B$2,People!$A$2,0))))</f>
        <v>Anna Andreadi</v>
      </c>
      <c r="W2690" t="str">
        <f>IFERROR(INDEX(Returns!A:A,MATCH(B2690,Returns!B:B,0)),"No")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8">
        <v>0.2</v>
      </c>
      <c r="U2691" s="1">
        <v>1.6399999999999995</v>
      </c>
      <c r="V2691" t="str">
        <f>IF(M2691=People!$B$5,People!$A$5,IF(M2691=People!$B$4,People!$A$4,IF(M2691=People!$B$3,People!$A$3,IF(M2691=People!$B$2,People!$A$2,0))))</f>
        <v>Kelly Williams</v>
      </c>
      <c r="W2691" t="str">
        <f>IFERROR(INDEX(Returns!A:A,MATCH(B2691,Returns!B:B,0)),"No")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8">
        <v>0.7</v>
      </c>
      <c r="U2692" s="1">
        <v>-4.4550000000000001</v>
      </c>
      <c r="V2692" t="str">
        <f>IF(M2692=People!$B$5,People!$A$5,IF(M2692=People!$B$4,People!$A$4,IF(M2692=People!$B$3,People!$A$3,IF(M2692=People!$B$2,People!$A$2,0))))</f>
        <v>Chuck Magee</v>
      </c>
      <c r="W2692" t="str">
        <f>IFERROR(INDEX(Returns!A:A,MATCH(B2692,Returns!B:B,0)),"No")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28">
        <v>15.48</v>
      </c>
      <c r="S2693" s="1">
        <v>3</v>
      </c>
      <c r="T2693" s="8">
        <v>0.2</v>
      </c>
      <c r="U2693" s="1">
        <v>5.6115000000000004</v>
      </c>
      <c r="V2693" t="str">
        <f>IF(M2693=People!$B$5,People!$A$5,IF(M2693=People!$B$4,People!$A$4,IF(M2693=People!$B$3,People!$A$3,IF(M2693=People!$B$2,People!$A$2,0))))</f>
        <v>Anna Andreadi</v>
      </c>
      <c r="W2693" t="str">
        <f>IFERROR(INDEX(Returns!A:A,MATCH(B2693,Returns!B:B,0)),"No")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28">
        <v>108.57599999999999</v>
      </c>
      <c r="S2694" s="1">
        <v>3</v>
      </c>
      <c r="T2694" s="8">
        <v>0.2</v>
      </c>
      <c r="U2694" s="1">
        <v>8.1432000000000002</v>
      </c>
      <c r="V2694" t="str">
        <f>IF(M2694=People!$B$5,People!$A$5,IF(M2694=People!$B$4,People!$A$4,IF(M2694=People!$B$3,People!$A$3,IF(M2694=People!$B$2,People!$A$2,0))))</f>
        <v>Anna Andreadi</v>
      </c>
      <c r="W2694" t="str">
        <f>IFERROR(INDEX(Returns!A:A,MATCH(B2694,Returns!B:B,0)),"No")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28">
        <v>109.9</v>
      </c>
      <c r="S2695" s="1">
        <v>5</v>
      </c>
      <c r="T2695" s="8">
        <v>0</v>
      </c>
      <c r="U2695" s="1">
        <v>37.366</v>
      </c>
      <c r="V2695" t="str">
        <f>IF(M2695=People!$B$5,People!$A$5,IF(M2695=People!$B$4,People!$A$4,IF(M2695=People!$B$3,People!$A$3,IF(M2695=People!$B$2,People!$A$2,0))))</f>
        <v>Anna Andreadi</v>
      </c>
      <c r="W2695" t="str">
        <f>IFERROR(INDEX(Returns!A:A,MATCH(B2695,Returns!B:B,0)),"No")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8">
        <v>0.2</v>
      </c>
      <c r="U2696" s="1">
        <v>4.0383000000000013</v>
      </c>
      <c r="V2696" t="str">
        <f>IF(M2696=People!$B$5,People!$A$5,IF(M2696=People!$B$4,People!$A$4,IF(M2696=People!$B$3,People!$A$3,IF(M2696=People!$B$2,People!$A$2,0))))</f>
        <v>Cassandra Brandow</v>
      </c>
      <c r="W2696" t="str">
        <f>IFERROR(INDEX(Returns!A:A,MATCH(B2696,Returns!B:B,0)),"No")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8">
        <v>0.2</v>
      </c>
      <c r="U2697" s="1">
        <v>10.623199999999997</v>
      </c>
      <c r="V2697" t="str">
        <f>IF(M2697=People!$B$5,People!$A$5,IF(M2697=People!$B$4,People!$A$4,IF(M2697=People!$B$3,People!$A$3,IF(M2697=People!$B$2,People!$A$2,0))))</f>
        <v>Chuck Magee</v>
      </c>
      <c r="W2697" t="str">
        <f>IFERROR(INDEX(Returns!A:A,MATCH(B2697,Returns!B:B,0)),"No")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8">
        <v>0.5</v>
      </c>
      <c r="U2698" s="1">
        <v>-16.426000000000045</v>
      </c>
      <c r="V2698" t="str">
        <f>IF(M2698=People!$B$5,People!$A$5,IF(M2698=People!$B$4,People!$A$4,IF(M2698=People!$B$3,People!$A$3,IF(M2698=People!$B$2,People!$A$2,0))))</f>
        <v>Cassandra Brandow</v>
      </c>
      <c r="W2698" t="str">
        <f>IFERROR(INDEX(Returns!A:A,MATCH(B2698,Returns!B:B,0)),"No")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8">
        <v>0.5</v>
      </c>
      <c r="U2699" s="1">
        <v>-1811.0784000000021</v>
      </c>
      <c r="V2699" t="str">
        <f>IF(M2699=People!$B$5,People!$A$5,IF(M2699=People!$B$4,People!$A$4,IF(M2699=People!$B$3,People!$A$3,IF(M2699=People!$B$2,People!$A$2,0))))</f>
        <v>Cassandra Brandow</v>
      </c>
      <c r="W2699" t="str">
        <f>IFERROR(INDEX(Returns!A:A,MATCH(B2699,Returns!B:B,0)),"No")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8">
        <v>0.2</v>
      </c>
      <c r="U2700" s="1">
        <v>7.4815999999999994</v>
      </c>
      <c r="V2700" t="str">
        <f>IF(M2700=People!$B$5,People!$A$5,IF(M2700=People!$B$4,People!$A$4,IF(M2700=People!$B$3,People!$A$3,IF(M2700=People!$B$2,People!$A$2,0))))</f>
        <v>Cassandra Brandow</v>
      </c>
      <c r="W2700" t="str">
        <f>IFERROR(INDEX(Returns!A:A,MATCH(B2700,Returns!B:B,0)),"No")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8">
        <v>0.2</v>
      </c>
      <c r="U2701" s="1">
        <v>1.0019999999999993</v>
      </c>
      <c r="V2701" t="str">
        <f>IF(M2701=People!$B$5,People!$A$5,IF(M2701=People!$B$4,People!$A$4,IF(M2701=People!$B$3,People!$A$3,IF(M2701=People!$B$2,People!$A$2,0))))</f>
        <v>Cassandra Brandow</v>
      </c>
      <c r="W2701" t="str">
        <f>IFERROR(INDEX(Returns!A:A,MATCH(B2701,Returns!B:B,0)),"No")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8">
        <v>0.2</v>
      </c>
      <c r="U2702" s="1">
        <v>8.0766000000000027</v>
      </c>
      <c r="V2702" t="str">
        <f>IF(M2702=People!$B$5,People!$A$5,IF(M2702=People!$B$4,People!$A$4,IF(M2702=People!$B$3,People!$A$3,IF(M2702=People!$B$2,People!$A$2,0))))</f>
        <v>Cassandra Brandow</v>
      </c>
      <c r="W2702" t="str">
        <f>IFERROR(INDEX(Returns!A:A,MATCH(B2702,Returns!B:B,0)),"No")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8">
        <v>0.2</v>
      </c>
      <c r="U2703" s="1">
        <v>5.9174999999999986</v>
      </c>
      <c r="V2703" t="str">
        <f>IF(M2703=People!$B$5,People!$A$5,IF(M2703=People!$B$4,People!$A$4,IF(M2703=People!$B$3,People!$A$3,IF(M2703=People!$B$2,People!$A$2,0))))</f>
        <v>Cassandra Brandow</v>
      </c>
      <c r="W2703" t="str">
        <f>IFERROR(INDEX(Returns!A:A,MATCH(B2703,Returns!B:B,0)),"No")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8">
        <v>0.2</v>
      </c>
      <c r="U2704" s="1">
        <v>15.29399999999999</v>
      </c>
      <c r="V2704" t="str">
        <f>IF(M2704=People!$B$5,People!$A$5,IF(M2704=People!$B$4,People!$A$4,IF(M2704=People!$B$3,People!$A$3,IF(M2704=People!$B$2,People!$A$2,0))))</f>
        <v>Cassandra Brandow</v>
      </c>
      <c r="W2704" t="str">
        <f>IFERROR(INDEX(Returns!A:A,MATCH(B2704,Returns!B:B,0)),"No")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8">
        <v>0</v>
      </c>
      <c r="U2705" s="1">
        <v>56.977199999999996</v>
      </c>
      <c r="V2705" t="str">
        <f>IF(M2705=People!$B$5,People!$A$5,IF(M2705=People!$B$4,People!$A$4,IF(M2705=People!$B$3,People!$A$3,IF(M2705=People!$B$2,People!$A$2,0))))</f>
        <v>Chuck Magee</v>
      </c>
      <c r="W2705" t="str">
        <f>IFERROR(INDEX(Returns!A:A,MATCH(B2705,Returns!B:B,0)),"No")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8">
        <v>0</v>
      </c>
      <c r="U2706" s="1">
        <v>17.238000000000007</v>
      </c>
      <c r="V2706" t="str">
        <f>IF(M2706=People!$B$5,People!$A$5,IF(M2706=People!$B$4,People!$A$4,IF(M2706=People!$B$3,People!$A$3,IF(M2706=People!$B$2,People!$A$2,0))))</f>
        <v>Chuck Magee</v>
      </c>
      <c r="W2706" t="str">
        <f>IFERROR(INDEX(Returns!A:A,MATCH(B2706,Returns!B:B,0)),"No")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28">
        <v>16.68</v>
      </c>
      <c r="S2707" s="1">
        <v>2</v>
      </c>
      <c r="T2707" s="8">
        <v>0</v>
      </c>
      <c r="U2707" s="1">
        <v>4.3368000000000002</v>
      </c>
      <c r="V2707" t="str">
        <f>IF(M2707=People!$B$5,People!$A$5,IF(M2707=People!$B$4,People!$A$4,IF(M2707=People!$B$3,People!$A$3,IF(M2707=People!$B$2,People!$A$2,0))))</f>
        <v>Anna Andreadi</v>
      </c>
      <c r="W2707" t="str">
        <f>IFERROR(INDEX(Returns!A:A,MATCH(B2707,Returns!B:B,0)),"No")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28">
        <v>19.440000000000001</v>
      </c>
      <c r="S2708" s="1">
        <v>3</v>
      </c>
      <c r="T2708" s="8">
        <v>0</v>
      </c>
      <c r="U2708" s="1">
        <v>9.3312000000000008</v>
      </c>
      <c r="V2708" t="str">
        <f>IF(M2708=People!$B$5,People!$A$5,IF(M2708=People!$B$4,People!$A$4,IF(M2708=People!$B$3,People!$A$3,IF(M2708=People!$B$2,People!$A$2,0))))</f>
        <v>Anna Andreadi</v>
      </c>
      <c r="W2708" t="str">
        <f>IFERROR(INDEX(Returns!A:A,MATCH(B2708,Returns!B:B,0)),"No")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28">
        <v>192.16</v>
      </c>
      <c r="S2709" s="1">
        <v>4</v>
      </c>
      <c r="T2709" s="8">
        <v>0</v>
      </c>
      <c r="U2709" s="1">
        <v>92.236799999999988</v>
      </c>
      <c r="V2709" t="str">
        <f>IF(M2709=People!$B$5,People!$A$5,IF(M2709=People!$B$4,People!$A$4,IF(M2709=People!$B$3,People!$A$3,IF(M2709=People!$B$2,People!$A$2,0))))</f>
        <v>Anna Andreadi</v>
      </c>
      <c r="W2709" t="str">
        <f>IFERROR(INDEX(Returns!A:A,MATCH(B2709,Returns!B:B,0)),"No")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28">
        <v>227.35999999999999</v>
      </c>
      <c r="S2710" s="1">
        <v>7</v>
      </c>
      <c r="T2710" s="8">
        <v>0</v>
      </c>
      <c r="U2710" s="1">
        <v>81.849599999999981</v>
      </c>
      <c r="V2710" t="str">
        <f>IF(M2710=People!$B$5,People!$A$5,IF(M2710=People!$B$4,People!$A$4,IF(M2710=People!$B$3,People!$A$3,IF(M2710=People!$B$2,People!$A$2,0))))</f>
        <v>Anna Andreadi</v>
      </c>
      <c r="W2710" t="str">
        <f>IFERROR(INDEX(Returns!A:A,MATCH(B2710,Returns!B:B,0)),"No")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28">
        <v>1919.9760000000001</v>
      </c>
      <c r="S2711" s="1">
        <v>3</v>
      </c>
      <c r="T2711" s="8">
        <v>0.2</v>
      </c>
      <c r="U2711" s="1">
        <v>215.99729999999977</v>
      </c>
      <c r="V2711" t="str">
        <f>IF(M2711=People!$B$5,People!$A$5,IF(M2711=People!$B$4,People!$A$4,IF(M2711=People!$B$3,People!$A$3,IF(M2711=People!$B$2,People!$A$2,0))))</f>
        <v>Anna Andreadi</v>
      </c>
      <c r="W2711" t="str">
        <f>IFERROR(INDEX(Returns!A:A,MATCH(B2711,Returns!B:B,0)),"No")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8">
        <v>0.7</v>
      </c>
      <c r="U2712" s="1">
        <v>-8.9795999999999978</v>
      </c>
      <c r="V2712" t="str">
        <f>IF(M2712=People!$B$5,People!$A$5,IF(M2712=People!$B$4,People!$A$4,IF(M2712=People!$B$3,People!$A$3,IF(M2712=People!$B$2,People!$A$2,0))))</f>
        <v>Cassandra Brandow</v>
      </c>
      <c r="W2712" t="str">
        <f>IFERROR(INDEX(Returns!A:A,MATCH(B2712,Returns!B:B,0)),"No")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8">
        <v>0.2</v>
      </c>
      <c r="U2713" s="1">
        <v>9.1775999999999982</v>
      </c>
      <c r="V2713" t="str">
        <f>IF(M2713=People!$B$5,People!$A$5,IF(M2713=People!$B$4,People!$A$4,IF(M2713=People!$B$3,People!$A$3,IF(M2713=People!$B$2,People!$A$2,0))))</f>
        <v>Chuck Magee</v>
      </c>
      <c r="W2713" t="str">
        <f>IFERROR(INDEX(Returns!A:A,MATCH(B2713,Returns!B:B,0)),"No")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8">
        <v>0</v>
      </c>
      <c r="U2714" s="1">
        <v>22.244399999999995</v>
      </c>
      <c r="V2714" t="str">
        <f>IF(M2714=People!$B$5,People!$A$5,IF(M2714=People!$B$4,People!$A$4,IF(M2714=People!$B$3,People!$A$3,IF(M2714=People!$B$2,People!$A$2,0))))</f>
        <v>Chuck Magee</v>
      </c>
      <c r="W2714" t="str">
        <f>IFERROR(INDEX(Returns!A:A,MATCH(B2714,Returns!B:B,0)),"No")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8">
        <v>0.2</v>
      </c>
      <c r="U2715" s="1">
        <v>37.796999999999997</v>
      </c>
      <c r="V2715" t="str">
        <f>IF(M2715=People!$B$5,People!$A$5,IF(M2715=People!$B$4,People!$A$4,IF(M2715=People!$B$3,People!$A$3,IF(M2715=People!$B$2,People!$A$2,0))))</f>
        <v>Cassandra Brandow</v>
      </c>
      <c r="W2715" t="str">
        <f>IFERROR(INDEX(Returns!A:A,MATCH(B2715,Returns!B:B,0)),"No")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28">
        <v>13.899999999999999</v>
      </c>
      <c r="S2716" s="1">
        <v>5</v>
      </c>
      <c r="T2716" s="8">
        <v>0</v>
      </c>
      <c r="U2716" s="1">
        <v>5.56</v>
      </c>
      <c r="V2716" t="str">
        <f>IF(M2716=People!$B$5,People!$A$5,IF(M2716=People!$B$4,People!$A$4,IF(M2716=People!$B$3,People!$A$3,IF(M2716=People!$B$2,People!$A$2,0))))</f>
        <v>Anna Andreadi</v>
      </c>
      <c r="W2716" t="str">
        <f>IFERROR(INDEX(Returns!A:A,MATCH(B2716,Returns!B:B,0)),"No")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8">
        <v>0</v>
      </c>
      <c r="U2717" s="1">
        <v>62.3904</v>
      </c>
      <c r="V2717" t="str">
        <f>IF(M2717=People!$B$5,People!$A$5,IF(M2717=People!$B$4,People!$A$4,IF(M2717=People!$B$3,People!$A$3,IF(M2717=People!$B$2,People!$A$2,0))))</f>
        <v>Chuck Magee</v>
      </c>
      <c r="W2717" t="str">
        <f>IFERROR(INDEX(Returns!A:A,MATCH(B2717,Returns!B:B,0)),"No")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8">
        <v>0</v>
      </c>
      <c r="U2718" s="1">
        <v>15.1158</v>
      </c>
      <c r="V2718" t="str">
        <f>IF(M2718=People!$B$5,People!$A$5,IF(M2718=People!$B$4,People!$A$4,IF(M2718=People!$B$3,People!$A$3,IF(M2718=People!$B$2,People!$A$2,0))))</f>
        <v>Cassandra Brandow</v>
      </c>
      <c r="W2718" t="str">
        <f>IFERROR(INDEX(Returns!A:A,MATCH(B2718,Returns!B:B,0)),"No")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8">
        <v>0</v>
      </c>
      <c r="U2719" s="1">
        <v>109.61129999999999</v>
      </c>
      <c r="V2719" t="str">
        <f>IF(M2719=People!$B$5,People!$A$5,IF(M2719=People!$B$4,People!$A$4,IF(M2719=People!$B$3,People!$A$3,IF(M2719=People!$B$2,People!$A$2,0))))</f>
        <v>Chuck Magee</v>
      </c>
      <c r="W2719" t="str">
        <f>IFERROR(INDEX(Returns!A:A,MATCH(B2719,Returns!B:B,0)),"No")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28">
        <v>124.36</v>
      </c>
      <c r="S2720" s="1">
        <v>2</v>
      </c>
      <c r="T2720" s="8">
        <v>0</v>
      </c>
      <c r="U2720" s="1">
        <v>33.577200000000005</v>
      </c>
      <c r="V2720" t="str">
        <f>IF(M2720=People!$B$5,People!$A$5,IF(M2720=People!$B$4,People!$A$4,IF(M2720=People!$B$3,People!$A$3,IF(M2720=People!$B$2,People!$A$2,0))))</f>
        <v>Anna Andreadi</v>
      </c>
      <c r="W2720" t="str">
        <f>IFERROR(INDEX(Returns!A:A,MATCH(B2720,Returns!B:B,0)),"No")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8">
        <v>0.6</v>
      </c>
      <c r="U2721" s="1">
        <v>-14.385599999999997</v>
      </c>
      <c r="V2721" t="str">
        <f>IF(M2721=People!$B$5,People!$A$5,IF(M2721=People!$B$4,People!$A$4,IF(M2721=People!$B$3,People!$A$3,IF(M2721=People!$B$2,People!$A$2,0))))</f>
        <v>Kelly Williams</v>
      </c>
      <c r="W2721" t="str">
        <f>IFERROR(INDEX(Returns!A:A,MATCH(B2721,Returns!B:B,0)),"No")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8">
        <v>0.2</v>
      </c>
      <c r="U2722" s="1">
        <v>2.7222</v>
      </c>
      <c r="V2722" t="str">
        <f>IF(M2722=People!$B$5,People!$A$5,IF(M2722=People!$B$4,People!$A$4,IF(M2722=People!$B$3,People!$A$3,IF(M2722=People!$B$2,People!$A$2,0))))</f>
        <v>Cassandra Brandow</v>
      </c>
      <c r="W2722" t="str">
        <f>IFERROR(INDEX(Returns!A:A,MATCH(B2722,Returns!B:B,0)),"No")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8">
        <v>0.2</v>
      </c>
      <c r="U2723" s="1">
        <v>5.0960000000000001</v>
      </c>
      <c r="V2723" t="str">
        <f>IF(M2723=People!$B$5,People!$A$5,IF(M2723=People!$B$4,People!$A$4,IF(M2723=People!$B$3,People!$A$3,IF(M2723=People!$B$2,People!$A$2,0))))</f>
        <v>Cassandra Brandow</v>
      </c>
      <c r="W2723" t="str">
        <f>IFERROR(INDEX(Returns!A:A,MATCH(B2723,Returns!B:B,0)),"No")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8">
        <v>0</v>
      </c>
      <c r="U2724" s="1">
        <v>12.18</v>
      </c>
      <c r="V2724" t="str">
        <f>IF(M2724=People!$B$5,People!$A$5,IF(M2724=People!$B$4,People!$A$4,IF(M2724=People!$B$3,People!$A$3,IF(M2724=People!$B$2,People!$A$2,0))))</f>
        <v>Cassandra Brandow</v>
      </c>
      <c r="W2724" t="str">
        <f>IFERROR(INDEX(Returns!A:A,MATCH(B2724,Returns!B:B,0)),"No")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28">
        <v>14.450000000000001</v>
      </c>
      <c r="S2725" s="1">
        <v>5</v>
      </c>
      <c r="T2725" s="8">
        <v>0</v>
      </c>
      <c r="U2725" s="1">
        <v>6.7915000000000001</v>
      </c>
      <c r="V2725" t="str">
        <f>IF(M2725=People!$B$5,People!$A$5,IF(M2725=People!$B$4,People!$A$4,IF(M2725=People!$B$3,People!$A$3,IF(M2725=People!$B$2,People!$A$2,0))))</f>
        <v>Anna Andreadi</v>
      </c>
      <c r="W2725" t="str">
        <f>IFERROR(INDEX(Returns!A:A,MATCH(B2725,Returns!B:B,0)),"No")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28">
        <v>95.64800000000001</v>
      </c>
      <c r="S2726" s="1">
        <v>2</v>
      </c>
      <c r="T2726" s="8">
        <v>0.2</v>
      </c>
      <c r="U2726" s="1">
        <v>31.085599999999989</v>
      </c>
      <c r="V2726" t="str">
        <f>IF(M2726=People!$B$5,People!$A$5,IF(M2726=People!$B$4,People!$A$4,IF(M2726=People!$B$3,People!$A$3,IF(M2726=People!$B$2,People!$A$2,0))))</f>
        <v>Anna Andreadi</v>
      </c>
      <c r="W2726" t="str">
        <f>IFERROR(INDEX(Returns!A:A,MATCH(B2726,Returns!B:B,0)),"No")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8">
        <v>0.4</v>
      </c>
      <c r="U2727" s="1">
        <v>-71.994000000000028</v>
      </c>
      <c r="V2727" t="str">
        <f>IF(M2727=People!$B$5,People!$A$5,IF(M2727=People!$B$4,People!$A$4,IF(M2727=People!$B$3,People!$A$3,IF(M2727=People!$B$2,People!$A$2,0))))</f>
        <v>Chuck Magee</v>
      </c>
      <c r="W2727" t="str">
        <f>IFERROR(INDEX(Returns!A:A,MATCH(B2727,Returns!B:B,0)),"No")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8">
        <v>0.4</v>
      </c>
      <c r="U2728" s="1">
        <v>-140.14079999999996</v>
      </c>
      <c r="V2728" t="str">
        <f>IF(M2728=People!$B$5,People!$A$5,IF(M2728=People!$B$4,People!$A$4,IF(M2728=People!$B$3,People!$A$3,IF(M2728=People!$B$2,People!$A$2,0))))</f>
        <v>Chuck Magee</v>
      </c>
      <c r="W2728" t="str">
        <f>IFERROR(INDEX(Returns!A:A,MATCH(B2728,Returns!B:B,0)),"No")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8">
        <v>0.7</v>
      </c>
      <c r="U2729" s="1">
        <v>-1.3128000000000002</v>
      </c>
      <c r="V2729" t="str">
        <f>IF(M2729=People!$B$5,People!$A$5,IF(M2729=People!$B$4,People!$A$4,IF(M2729=People!$B$3,People!$A$3,IF(M2729=People!$B$2,People!$A$2,0))))</f>
        <v>Chuck Magee</v>
      </c>
      <c r="W2729" t="str">
        <f>IFERROR(INDEX(Returns!A:A,MATCH(B2729,Returns!B:B,0)),"No")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8">
        <v>0.4</v>
      </c>
      <c r="U2730" s="1">
        <v>94.49369999999999</v>
      </c>
      <c r="V2730" t="str">
        <f>IF(M2730=People!$B$5,People!$A$5,IF(M2730=People!$B$4,People!$A$4,IF(M2730=People!$B$3,People!$A$3,IF(M2730=People!$B$2,People!$A$2,0))))</f>
        <v>Chuck Magee</v>
      </c>
      <c r="W2730" t="str">
        <f>IFERROR(INDEX(Returns!A:A,MATCH(B2730,Returns!B:B,0)),"No")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28">
        <v>6.63</v>
      </c>
      <c r="S2731" s="1">
        <v>3</v>
      </c>
      <c r="T2731" s="8">
        <v>0</v>
      </c>
      <c r="U2731" s="1">
        <v>1.7901</v>
      </c>
      <c r="V2731" t="str">
        <f>IF(M2731=People!$B$5,People!$A$5,IF(M2731=People!$B$4,People!$A$4,IF(M2731=People!$B$3,People!$A$3,IF(M2731=People!$B$2,People!$A$2,0))))</f>
        <v>Anna Andreadi</v>
      </c>
      <c r="W2731" t="str">
        <f>IFERROR(INDEX(Returns!A:A,MATCH(B2731,Returns!B:B,0)),"No")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28">
        <v>799.96</v>
      </c>
      <c r="S2732" s="1">
        <v>4</v>
      </c>
      <c r="T2732" s="8">
        <v>0</v>
      </c>
      <c r="U2732" s="1">
        <v>343.98280000000005</v>
      </c>
      <c r="V2732" t="str">
        <f>IF(M2732=People!$B$5,People!$A$5,IF(M2732=People!$B$4,People!$A$4,IF(M2732=People!$B$3,People!$A$3,IF(M2732=People!$B$2,People!$A$2,0))))</f>
        <v>Anna Andreadi</v>
      </c>
      <c r="W2732" t="str">
        <f>IFERROR(INDEX(Returns!A:A,MATCH(B2732,Returns!B:B,0)),"No")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28">
        <v>107.53</v>
      </c>
      <c r="S2733" s="1">
        <v>1</v>
      </c>
      <c r="T2733" s="8">
        <v>0</v>
      </c>
      <c r="U2733" s="1">
        <v>21.506</v>
      </c>
      <c r="V2733" t="str">
        <f>IF(M2733=People!$B$5,People!$A$5,IF(M2733=People!$B$4,People!$A$4,IF(M2733=People!$B$3,People!$A$3,IF(M2733=People!$B$2,People!$A$2,0))))</f>
        <v>Anna Andreadi</v>
      </c>
      <c r="W2733" t="str">
        <f>IFERROR(INDEX(Returns!A:A,MATCH(B2733,Returns!B:B,0)),"No")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8">
        <v>0</v>
      </c>
      <c r="U2734" s="1">
        <v>19.974600000000002</v>
      </c>
      <c r="V2734" t="str">
        <f>IF(M2734=People!$B$5,People!$A$5,IF(M2734=People!$B$4,People!$A$4,IF(M2734=People!$B$3,People!$A$3,IF(M2734=People!$B$2,People!$A$2,0))))</f>
        <v>Chuck Magee</v>
      </c>
      <c r="W2734" t="str">
        <f>IFERROR(INDEX(Returns!A:A,MATCH(B2734,Returns!B:B,0)),"No")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8">
        <v>0</v>
      </c>
      <c r="U2735" s="1">
        <v>2.1762000000000001</v>
      </c>
      <c r="V2735" t="str">
        <f>IF(M2735=People!$B$5,People!$A$5,IF(M2735=People!$B$4,People!$A$4,IF(M2735=People!$B$3,People!$A$3,IF(M2735=People!$B$2,People!$A$2,0))))</f>
        <v>Chuck Magee</v>
      </c>
      <c r="W2735" t="str">
        <f>IFERROR(INDEX(Returns!A:A,MATCH(B2735,Returns!B:B,0)),"No")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28">
        <v>49.12</v>
      </c>
      <c r="S2736" s="1">
        <v>4</v>
      </c>
      <c r="T2736" s="8">
        <v>0</v>
      </c>
      <c r="U2736" s="1">
        <v>23.086399999999998</v>
      </c>
      <c r="V2736" t="str">
        <f>IF(M2736=People!$B$5,People!$A$5,IF(M2736=People!$B$4,People!$A$4,IF(M2736=People!$B$3,People!$A$3,IF(M2736=People!$B$2,People!$A$2,0))))</f>
        <v>Anna Andreadi</v>
      </c>
      <c r="W2736" t="str">
        <f>IFERROR(INDEX(Returns!A:A,MATCH(B2736,Returns!B:B,0)),"No")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8">
        <v>0</v>
      </c>
      <c r="U2737" s="1">
        <v>94.492500000000007</v>
      </c>
      <c r="V2737" t="str">
        <f>IF(M2737=People!$B$5,People!$A$5,IF(M2737=People!$B$4,People!$A$4,IF(M2737=People!$B$3,People!$A$3,IF(M2737=People!$B$2,People!$A$2,0))))</f>
        <v>Chuck Magee</v>
      </c>
      <c r="W2737" t="str">
        <f>IFERROR(INDEX(Returns!A:A,MATCH(B2737,Returns!B:B,0)),"No")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8">
        <v>0</v>
      </c>
      <c r="U2738" s="1">
        <v>19.871600000000001</v>
      </c>
      <c r="V2738" t="str">
        <f>IF(M2738=People!$B$5,People!$A$5,IF(M2738=People!$B$4,People!$A$4,IF(M2738=People!$B$3,People!$A$3,IF(M2738=People!$B$2,People!$A$2,0))))</f>
        <v>Chuck Magee</v>
      </c>
      <c r="W2738" t="str">
        <f>IFERROR(INDEX(Returns!A:A,MATCH(B2738,Returns!B:B,0)),"No")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8">
        <v>0</v>
      </c>
      <c r="U2739" s="1">
        <v>56.994299999999981</v>
      </c>
      <c r="V2739" t="str">
        <f>IF(M2739=People!$B$5,People!$A$5,IF(M2739=People!$B$4,People!$A$4,IF(M2739=People!$B$3,People!$A$3,IF(M2739=People!$B$2,People!$A$2,0))))</f>
        <v>Chuck Magee</v>
      </c>
      <c r="W2739" t="str">
        <f>IFERROR(INDEX(Returns!A:A,MATCH(B2739,Returns!B:B,0)),"No")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8">
        <v>0</v>
      </c>
      <c r="U2740" s="1">
        <v>43.190399999999997</v>
      </c>
      <c r="V2740" t="str">
        <f>IF(M2740=People!$B$5,People!$A$5,IF(M2740=People!$B$4,People!$A$4,IF(M2740=People!$B$3,People!$A$3,IF(M2740=People!$B$2,People!$A$2,0))))</f>
        <v>Chuck Magee</v>
      </c>
      <c r="W2740" t="str">
        <f>IFERROR(INDEX(Returns!A:A,MATCH(B2740,Returns!B:B,0)),"No")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8">
        <v>0</v>
      </c>
      <c r="U2741" s="1">
        <v>9.5448000000000093</v>
      </c>
      <c r="V2741" t="str">
        <f>IF(M2741=People!$B$5,People!$A$5,IF(M2741=People!$B$4,People!$A$4,IF(M2741=People!$B$3,People!$A$3,IF(M2741=People!$B$2,People!$A$2,0))))</f>
        <v>Cassandra Brandow</v>
      </c>
      <c r="W2741" t="str">
        <f>IFERROR(INDEX(Returns!A:A,MATCH(B2741,Returns!B:B,0)),"No")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8">
        <v>0</v>
      </c>
      <c r="U2742" s="1">
        <v>1.558799999999998</v>
      </c>
      <c r="V2742" t="str">
        <f>IF(M2742=People!$B$5,People!$A$5,IF(M2742=People!$B$4,People!$A$4,IF(M2742=People!$B$3,People!$A$3,IF(M2742=People!$B$2,People!$A$2,0))))</f>
        <v>Cassandra Brandow</v>
      </c>
      <c r="W2742" t="str">
        <f>IFERROR(INDEX(Returns!A:A,MATCH(B2742,Returns!B:B,0)),"No")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8">
        <v>0.2</v>
      </c>
      <c r="U2743" s="1">
        <v>17.52</v>
      </c>
      <c r="V2743" t="str">
        <f>IF(M2743=People!$B$5,People!$A$5,IF(M2743=People!$B$4,People!$A$4,IF(M2743=People!$B$3,People!$A$3,IF(M2743=People!$B$2,People!$A$2,0))))</f>
        <v>Chuck Magee</v>
      </c>
      <c r="W2743" t="str">
        <f>IFERROR(INDEX(Returns!A:A,MATCH(B2743,Returns!B:B,0)),"No")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28">
        <v>35.340000000000003</v>
      </c>
      <c r="S2744" s="1">
        <v>2</v>
      </c>
      <c r="T2744" s="8">
        <v>0</v>
      </c>
      <c r="U2744" s="1">
        <v>13.429200000000002</v>
      </c>
      <c r="V2744" t="str">
        <f>IF(M2744=People!$B$5,People!$A$5,IF(M2744=People!$B$4,People!$A$4,IF(M2744=People!$B$3,People!$A$3,IF(M2744=People!$B$2,People!$A$2,0))))</f>
        <v>Anna Andreadi</v>
      </c>
      <c r="W2744" t="str">
        <f>IFERROR(INDEX(Returns!A:A,MATCH(B2744,Returns!B:B,0)),"No")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28">
        <v>257.64</v>
      </c>
      <c r="S2745" s="1">
        <v>6</v>
      </c>
      <c r="T2745" s="8">
        <v>0</v>
      </c>
      <c r="U2745" s="1">
        <v>100.4796</v>
      </c>
      <c r="V2745" t="str">
        <f>IF(M2745=People!$B$5,People!$A$5,IF(M2745=People!$B$4,People!$A$4,IF(M2745=People!$B$3,People!$A$3,IF(M2745=People!$B$2,People!$A$2,0))))</f>
        <v>Anna Andreadi</v>
      </c>
      <c r="W2745" t="str">
        <f>IFERROR(INDEX(Returns!A:A,MATCH(B2745,Returns!B:B,0)),"No")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28">
        <v>125.97600000000001</v>
      </c>
      <c r="S2746" s="1">
        <v>3</v>
      </c>
      <c r="T2746" s="8">
        <v>0.2</v>
      </c>
      <c r="U2746" s="1">
        <v>47.241</v>
      </c>
      <c r="V2746" t="str">
        <f>IF(M2746=People!$B$5,People!$A$5,IF(M2746=People!$B$4,People!$A$4,IF(M2746=People!$B$3,People!$A$3,IF(M2746=People!$B$2,People!$A$2,0))))</f>
        <v>Anna Andreadi</v>
      </c>
      <c r="W2746" t="str">
        <f>IFERROR(INDEX(Returns!A:A,MATCH(B2746,Returns!B:B,0)),"No")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8">
        <v>0.2</v>
      </c>
      <c r="U2747" s="1">
        <v>21.997800000000002</v>
      </c>
      <c r="V2747" t="str">
        <f>IF(M2747=People!$B$5,People!$A$5,IF(M2747=People!$B$4,People!$A$4,IF(M2747=People!$B$3,People!$A$3,IF(M2747=People!$B$2,People!$A$2,0))))</f>
        <v>Cassandra Brandow</v>
      </c>
      <c r="W2747" t="str">
        <f>IFERROR(INDEX(Returns!A:A,MATCH(B2747,Returns!B:B,0)),"No")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8">
        <v>0.3</v>
      </c>
      <c r="U2748" s="1">
        <v>-130.0104</v>
      </c>
      <c r="V2748" t="str">
        <f>IF(M2748=People!$B$5,People!$A$5,IF(M2748=People!$B$4,People!$A$4,IF(M2748=People!$B$3,People!$A$3,IF(M2748=People!$B$2,People!$A$2,0))))</f>
        <v>Chuck Magee</v>
      </c>
      <c r="W2748" t="str">
        <f>IFERROR(INDEX(Returns!A:A,MATCH(B2748,Returns!B:B,0)),"No")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8">
        <v>0.2</v>
      </c>
      <c r="U2749" s="1">
        <v>-1.3583999999999987</v>
      </c>
      <c r="V2749" t="str">
        <f>IF(M2749=People!$B$5,People!$A$5,IF(M2749=People!$B$4,People!$A$4,IF(M2749=People!$B$3,People!$A$3,IF(M2749=People!$B$2,People!$A$2,0))))</f>
        <v>Kelly Williams</v>
      </c>
      <c r="W2749" t="str">
        <f>IFERROR(INDEX(Returns!A:A,MATCH(B2749,Returns!B:B,0)),"No")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8">
        <v>0.7</v>
      </c>
      <c r="U2750" s="1">
        <v>-6.0323999999999991</v>
      </c>
      <c r="V2750" t="str">
        <f>IF(M2750=People!$B$5,People!$A$5,IF(M2750=People!$B$4,People!$A$4,IF(M2750=People!$B$3,People!$A$3,IF(M2750=People!$B$2,People!$A$2,0))))</f>
        <v>Cassandra Brandow</v>
      </c>
      <c r="W2750" t="str">
        <f>IFERROR(INDEX(Returns!A:A,MATCH(B2750,Returns!B:B,0)),"No")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28">
        <v>585.55200000000002</v>
      </c>
      <c r="S2751" s="1">
        <v>3</v>
      </c>
      <c r="T2751" s="8">
        <v>0.2</v>
      </c>
      <c r="U2751" s="1">
        <v>73.19399999999996</v>
      </c>
      <c r="V2751" t="str">
        <f>IF(M2751=People!$B$5,People!$A$5,IF(M2751=People!$B$4,People!$A$4,IF(M2751=People!$B$3,People!$A$3,IF(M2751=People!$B$2,People!$A$2,0))))</f>
        <v>Anna Andreadi</v>
      </c>
      <c r="W2751" t="str">
        <f>IFERROR(INDEX(Returns!A:A,MATCH(B2751,Returns!B:B,0)),"No")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28">
        <v>423.28</v>
      </c>
      <c r="S2752" s="1">
        <v>11</v>
      </c>
      <c r="T2752" s="8">
        <v>0</v>
      </c>
      <c r="U2752" s="1">
        <v>110.05279999999999</v>
      </c>
      <c r="V2752" t="str">
        <f>IF(M2752=People!$B$5,People!$A$5,IF(M2752=People!$B$4,People!$A$4,IF(M2752=People!$B$3,People!$A$3,IF(M2752=People!$B$2,People!$A$2,0))))</f>
        <v>Anna Andreadi</v>
      </c>
      <c r="W2752" t="str">
        <f>IFERROR(INDEX(Returns!A:A,MATCH(B2752,Returns!B:B,0)),"No")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28">
        <v>225.29600000000002</v>
      </c>
      <c r="S2753" s="1">
        <v>2</v>
      </c>
      <c r="T2753" s="8">
        <v>0.2</v>
      </c>
      <c r="U2753" s="1">
        <v>22.529599999999995</v>
      </c>
      <c r="V2753" t="str">
        <f>IF(M2753=People!$B$5,People!$A$5,IF(M2753=People!$B$4,People!$A$4,IF(M2753=People!$B$3,People!$A$3,IF(M2753=People!$B$2,People!$A$2,0))))</f>
        <v>Anna Andreadi</v>
      </c>
      <c r="W2753" t="str">
        <f>IFERROR(INDEX(Returns!A:A,MATCH(B2753,Returns!B:B,0)),"No")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28">
        <v>5.56</v>
      </c>
      <c r="S2754" s="1">
        <v>2</v>
      </c>
      <c r="T2754" s="8">
        <v>0</v>
      </c>
      <c r="U2754" s="1">
        <v>2.2239999999999998</v>
      </c>
      <c r="V2754" t="str">
        <f>IF(M2754=People!$B$5,People!$A$5,IF(M2754=People!$B$4,People!$A$4,IF(M2754=People!$B$3,People!$A$3,IF(M2754=People!$B$2,People!$A$2,0))))</f>
        <v>Anna Andreadi</v>
      </c>
      <c r="W2754" t="str">
        <f>IFERROR(INDEX(Returns!A:A,MATCH(B2754,Returns!B:B,0)),"No")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28">
        <v>323.37</v>
      </c>
      <c r="S2755" s="1">
        <v>3</v>
      </c>
      <c r="T2755" s="8">
        <v>0</v>
      </c>
      <c r="U2755" s="1">
        <v>129.34800000000001</v>
      </c>
      <c r="V2755" t="str">
        <f>IF(M2755=People!$B$5,People!$A$5,IF(M2755=People!$B$4,People!$A$4,IF(M2755=People!$B$3,People!$A$3,IF(M2755=People!$B$2,People!$A$2,0))))</f>
        <v>Anna Andreadi</v>
      </c>
      <c r="W2755" t="str">
        <f>IFERROR(INDEX(Returns!A:A,MATCH(B2755,Returns!B:B,0)),"No")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28">
        <v>783.96000000000015</v>
      </c>
      <c r="S2756" s="1">
        <v>5</v>
      </c>
      <c r="T2756" s="8">
        <v>0.2</v>
      </c>
      <c r="U2756" s="1">
        <v>68.59650000000002</v>
      </c>
      <c r="V2756" t="str">
        <f>IF(M2756=People!$B$5,People!$A$5,IF(M2756=People!$B$4,People!$A$4,IF(M2756=People!$B$3,People!$A$3,IF(M2756=People!$B$2,People!$A$2,0))))</f>
        <v>Anna Andreadi</v>
      </c>
      <c r="W2756" t="str">
        <f>IFERROR(INDEX(Returns!A:A,MATCH(B2756,Returns!B:B,0)),"No")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28">
        <v>1447.6499999999999</v>
      </c>
      <c r="S2757" s="1">
        <v>5</v>
      </c>
      <c r="T2757" s="8">
        <v>0</v>
      </c>
      <c r="U2757" s="1">
        <v>419.8184999999998</v>
      </c>
      <c r="V2757" t="str">
        <f>IF(M2757=People!$B$5,People!$A$5,IF(M2757=People!$B$4,People!$A$4,IF(M2757=People!$B$3,People!$A$3,IF(M2757=People!$B$2,People!$A$2,0))))</f>
        <v>Anna Andreadi</v>
      </c>
      <c r="W2757" t="str">
        <f>IFERROR(INDEX(Returns!A:A,MATCH(B2757,Returns!B:B,0)),"No")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28">
        <v>11.96</v>
      </c>
      <c r="S2758" s="1">
        <v>2</v>
      </c>
      <c r="T2758" s="8">
        <v>0</v>
      </c>
      <c r="U2758" s="1">
        <v>5.8604000000000003</v>
      </c>
      <c r="V2758" t="str">
        <f>IF(M2758=People!$B$5,People!$A$5,IF(M2758=People!$B$4,People!$A$4,IF(M2758=People!$B$3,People!$A$3,IF(M2758=People!$B$2,People!$A$2,0))))</f>
        <v>Anna Andreadi</v>
      </c>
      <c r="W2758" t="str">
        <f>IFERROR(INDEX(Returns!A:A,MATCH(B2758,Returns!B:B,0)),"No")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8">
        <v>0</v>
      </c>
      <c r="U2759" s="1">
        <v>71.990999999999985</v>
      </c>
      <c r="V2759" t="str">
        <f>IF(M2759=People!$B$5,People!$A$5,IF(M2759=People!$B$4,People!$A$4,IF(M2759=People!$B$3,People!$A$3,IF(M2759=People!$B$2,People!$A$2,0))))</f>
        <v>Chuck Magee</v>
      </c>
      <c r="W2759" t="str">
        <f>IFERROR(INDEX(Returns!A:A,MATCH(B2759,Returns!B:B,0)),"No")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8">
        <v>0</v>
      </c>
      <c r="U2760" s="1">
        <v>31.537200000000006</v>
      </c>
      <c r="V2760" t="str">
        <f>IF(M2760=People!$B$5,People!$A$5,IF(M2760=People!$B$4,People!$A$4,IF(M2760=People!$B$3,People!$A$3,IF(M2760=People!$B$2,People!$A$2,0))))</f>
        <v>Cassandra Brandow</v>
      </c>
      <c r="W2760" t="str">
        <f>IFERROR(INDEX(Returns!A:A,MATCH(B2760,Returns!B:B,0)),"No")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8">
        <v>0</v>
      </c>
      <c r="U2761" s="1">
        <v>125.14319999999998</v>
      </c>
      <c r="V2761" t="str">
        <f>IF(M2761=People!$B$5,People!$A$5,IF(M2761=People!$B$4,People!$A$4,IF(M2761=People!$B$3,People!$A$3,IF(M2761=People!$B$2,People!$A$2,0))))</f>
        <v>Cassandra Brandow</v>
      </c>
      <c r="W2761" t="str">
        <f>IFERROR(INDEX(Returns!A:A,MATCH(B2761,Returns!B:B,0)),"No")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28">
        <v>48.4</v>
      </c>
      <c r="S2762" s="1">
        <v>5</v>
      </c>
      <c r="T2762" s="8">
        <v>0</v>
      </c>
      <c r="U2762" s="1">
        <v>23.231999999999999</v>
      </c>
      <c r="V2762" t="str">
        <f>IF(M2762=People!$B$5,People!$A$5,IF(M2762=People!$B$4,People!$A$4,IF(M2762=People!$B$3,People!$A$3,IF(M2762=People!$B$2,People!$A$2,0))))</f>
        <v>Anna Andreadi</v>
      </c>
      <c r="W2762" t="str">
        <f>IFERROR(INDEX(Returns!A:A,MATCH(B2762,Returns!B:B,0)),"No")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28">
        <v>0.99</v>
      </c>
      <c r="S2763" s="1">
        <v>1</v>
      </c>
      <c r="T2763" s="8">
        <v>0</v>
      </c>
      <c r="U2763" s="1">
        <v>0.4356000000000001</v>
      </c>
      <c r="V2763" t="str">
        <f>IF(M2763=People!$B$5,People!$A$5,IF(M2763=People!$B$4,People!$A$4,IF(M2763=People!$B$3,People!$A$3,IF(M2763=People!$B$2,People!$A$2,0))))</f>
        <v>Anna Andreadi</v>
      </c>
      <c r="W2763" t="str">
        <f>IFERROR(INDEX(Returns!A:A,MATCH(B2763,Returns!B:B,0)),"No")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28">
        <v>101.84</v>
      </c>
      <c r="S2764" s="1">
        <v>5</v>
      </c>
      <c r="T2764" s="8">
        <v>0.2</v>
      </c>
      <c r="U2764" s="1">
        <v>36.917000000000002</v>
      </c>
      <c r="V2764" t="str">
        <f>IF(M2764=People!$B$5,People!$A$5,IF(M2764=People!$B$4,People!$A$4,IF(M2764=People!$B$3,People!$A$3,IF(M2764=People!$B$2,People!$A$2,0))))</f>
        <v>Anna Andreadi</v>
      </c>
      <c r="W2764" t="str">
        <f>IFERROR(INDEX(Returns!A:A,MATCH(B2764,Returns!B:B,0)),"No")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8">
        <v>0.7</v>
      </c>
      <c r="U2765" s="1">
        <v>-7.5767999999999986</v>
      </c>
      <c r="V2765" t="str">
        <f>IF(M2765=People!$B$5,People!$A$5,IF(M2765=People!$B$4,People!$A$4,IF(M2765=People!$B$3,People!$A$3,IF(M2765=People!$B$2,People!$A$2,0))))</f>
        <v>Chuck Magee</v>
      </c>
      <c r="W2765" t="str">
        <f>IFERROR(INDEX(Returns!A:A,MATCH(B2765,Returns!B:B,0)),"No")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8">
        <v>0.7</v>
      </c>
      <c r="U2766" s="1">
        <v>-23.8855</v>
      </c>
      <c r="V2766" t="str">
        <f>IF(M2766=People!$B$5,People!$A$5,IF(M2766=People!$B$4,People!$A$4,IF(M2766=People!$B$3,People!$A$3,IF(M2766=People!$B$2,People!$A$2,0))))</f>
        <v>Chuck Magee</v>
      </c>
      <c r="W2766" t="str">
        <f>IFERROR(INDEX(Returns!A:A,MATCH(B2766,Returns!B:B,0)),"No")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8">
        <v>0.2</v>
      </c>
      <c r="U2767" s="1">
        <v>0.66959999999999997</v>
      </c>
      <c r="V2767" t="str">
        <f>IF(M2767=People!$B$5,People!$A$5,IF(M2767=People!$B$4,People!$A$4,IF(M2767=People!$B$3,People!$A$3,IF(M2767=People!$B$2,People!$A$2,0))))</f>
        <v>Chuck Magee</v>
      </c>
      <c r="W2767" t="str">
        <f>IFERROR(INDEX(Returns!A:A,MATCH(B2767,Returns!B:B,0)),"No")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8">
        <v>0.2</v>
      </c>
      <c r="U2768" s="1">
        <v>3.8681999999999945</v>
      </c>
      <c r="V2768" t="str">
        <f>IF(M2768=People!$B$5,People!$A$5,IF(M2768=People!$B$4,People!$A$4,IF(M2768=People!$B$3,People!$A$3,IF(M2768=People!$B$2,People!$A$2,0))))</f>
        <v>Chuck Magee</v>
      </c>
      <c r="W2768" t="str">
        <f>IFERROR(INDEX(Returns!A:A,MATCH(B2768,Returns!B:B,0)),"No")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8">
        <v>0.2</v>
      </c>
      <c r="U2769" s="1">
        <v>312.67599999999993</v>
      </c>
      <c r="V2769" t="str">
        <f>IF(M2769=People!$B$5,People!$A$5,IF(M2769=People!$B$4,People!$A$4,IF(M2769=People!$B$3,People!$A$3,IF(M2769=People!$B$2,People!$A$2,0))))</f>
        <v>Chuck Magee</v>
      </c>
      <c r="W2769" t="str">
        <f>IFERROR(INDEX(Returns!A:A,MATCH(B2769,Returns!B:B,0)),"No")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8">
        <v>0.8</v>
      </c>
      <c r="U2770" s="1">
        <v>-80.48</v>
      </c>
      <c r="V2770" t="str">
        <f>IF(M2770=People!$B$5,People!$A$5,IF(M2770=People!$B$4,People!$A$4,IF(M2770=People!$B$3,People!$A$3,IF(M2770=People!$B$2,People!$A$2,0))))</f>
        <v>Kelly Williams</v>
      </c>
      <c r="W2770" t="str">
        <f>IFERROR(INDEX(Returns!A:A,MATCH(B2770,Returns!B:B,0)),"No")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8">
        <v>0.2</v>
      </c>
      <c r="U2771" s="1">
        <v>-0.62650000000000716</v>
      </c>
      <c r="V2771" t="str">
        <f>IF(M2771=People!$B$5,People!$A$5,IF(M2771=People!$B$4,People!$A$4,IF(M2771=People!$B$3,People!$A$3,IF(M2771=People!$B$2,People!$A$2,0))))</f>
        <v>Kelly Williams</v>
      </c>
      <c r="W2771" t="str">
        <f>IFERROR(INDEX(Returns!A:A,MATCH(B2771,Returns!B:B,0)),"No")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8">
        <v>0.2</v>
      </c>
      <c r="U2772" s="1">
        <v>1.7990999999999993</v>
      </c>
      <c r="V2772" t="str">
        <f>IF(M2772=People!$B$5,People!$A$5,IF(M2772=People!$B$4,People!$A$4,IF(M2772=People!$B$3,People!$A$3,IF(M2772=People!$B$2,People!$A$2,0))))</f>
        <v>Kelly Williams</v>
      </c>
      <c r="W2772" t="str">
        <f>IFERROR(INDEX(Returns!A:A,MATCH(B2772,Returns!B:B,0)),"No")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8">
        <v>0</v>
      </c>
      <c r="U2773" s="1">
        <v>14.169999999999998</v>
      </c>
      <c r="V2773" t="str">
        <f>IF(M2773=People!$B$5,People!$A$5,IF(M2773=People!$B$4,People!$A$4,IF(M2773=People!$B$3,People!$A$3,IF(M2773=People!$B$2,People!$A$2,0))))</f>
        <v>Kelly Williams</v>
      </c>
      <c r="W2773" t="str">
        <f>IFERROR(INDEX(Returns!A:A,MATCH(B2773,Returns!B:B,0)),"No")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8">
        <v>0.2</v>
      </c>
      <c r="U2774" s="1">
        <v>5.7312000000000012</v>
      </c>
      <c r="V2774" t="str">
        <f>IF(M2774=People!$B$5,People!$A$5,IF(M2774=People!$B$4,People!$A$4,IF(M2774=People!$B$3,People!$A$3,IF(M2774=People!$B$2,People!$A$2,0))))</f>
        <v>Cassandra Brandow</v>
      </c>
      <c r="W2774" t="str">
        <f>IFERROR(INDEX(Returns!A:A,MATCH(B2774,Returns!B:B,0)),"No")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8">
        <v>0</v>
      </c>
      <c r="U2775" s="1">
        <v>24.2256</v>
      </c>
      <c r="V2775" t="str">
        <f>IF(M2775=People!$B$5,People!$A$5,IF(M2775=People!$B$4,People!$A$4,IF(M2775=People!$B$3,People!$A$3,IF(M2775=People!$B$2,People!$A$2,0))))</f>
        <v>Kelly Williams</v>
      </c>
      <c r="W2775" t="str">
        <f>IFERROR(INDEX(Returns!A:A,MATCH(B2775,Returns!B:B,0)),"No")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8">
        <v>0.2</v>
      </c>
      <c r="U2776" s="1">
        <v>3.6288</v>
      </c>
      <c r="V2776" t="str">
        <f>IF(M2776=People!$B$5,People!$A$5,IF(M2776=People!$B$4,People!$A$4,IF(M2776=People!$B$3,People!$A$3,IF(M2776=People!$B$2,People!$A$2,0))))</f>
        <v>Chuck Magee</v>
      </c>
      <c r="W2776" t="str">
        <f>IFERROR(INDEX(Returns!A:A,MATCH(B2776,Returns!B:B,0)),"No")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28">
        <v>154.44</v>
      </c>
      <c r="S2777" s="1">
        <v>3</v>
      </c>
      <c r="T2777" s="8">
        <v>0</v>
      </c>
      <c r="U2777" s="1">
        <v>1.5444000000000031</v>
      </c>
      <c r="V2777" t="str">
        <f>IF(M2777=People!$B$5,People!$A$5,IF(M2777=People!$B$4,People!$A$4,IF(M2777=People!$B$3,People!$A$3,IF(M2777=People!$B$2,People!$A$2,0))))</f>
        <v>Anna Andreadi</v>
      </c>
      <c r="W2777" t="str">
        <f>IFERROR(INDEX(Returns!A:A,MATCH(B2777,Returns!B:B,0)),"No")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28">
        <v>60.984000000000009</v>
      </c>
      <c r="S2778" s="1">
        <v>7</v>
      </c>
      <c r="T2778" s="8">
        <v>0.2</v>
      </c>
      <c r="U2778" s="1">
        <v>4.5737999999999985</v>
      </c>
      <c r="V2778" t="str">
        <f>IF(M2778=People!$B$5,People!$A$5,IF(M2778=People!$B$4,People!$A$4,IF(M2778=People!$B$3,People!$A$3,IF(M2778=People!$B$2,People!$A$2,0))))</f>
        <v>Anna Andreadi</v>
      </c>
      <c r="W2778" t="str">
        <f>IFERROR(INDEX(Returns!A:A,MATCH(B2778,Returns!B:B,0)),"No")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28">
        <v>195.46600000000001</v>
      </c>
      <c r="S2779" s="1">
        <v>2</v>
      </c>
      <c r="T2779" s="8">
        <v>0.15</v>
      </c>
      <c r="U2779" s="1">
        <v>-13.797600000000017</v>
      </c>
      <c r="V2779" t="str">
        <f>IF(M2779=People!$B$5,People!$A$5,IF(M2779=People!$B$4,People!$A$4,IF(M2779=People!$B$3,People!$A$3,IF(M2779=People!$B$2,People!$A$2,0))))</f>
        <v>Anna Andreadi</v>
      </c>
      <c r="W2779" t="str">
        <f>IFERROR(INDEX(Returns!A:A,MATCH(B2779,Returns!B:B,0)),"No")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8">
        <v>0.2</v>
      </c>
      <c r="U2780" s="1">
        <v>6.216000000000002</v>
      </c>
      <c r="V2780" t="str">
        <f>IF(M2780=People!$B$5,People!$A$5,IF(M2780=People!$B$4,People!$A$4,IF(M2780=People!$B$3,People!$A$3,IF(M2780=People!$B$2,People!$A$2,0))))</f>
        <v>Cassandra Brandow</v>
      </c>
      <c r="W2780" t="str">
        <f>IFERROR(INDEX(Returns!A:A,MATCH(B2780,Returns!B:B,0)),"No")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8">
        <v>0.2</v>
      </c>
      <c r="U2781" s="1">
        <v>0.74249999999999994</v>
      </c>
      <c r="V2781" t="str">
        <f>IF(M2781=People!$B$5,People!$A$5,IF(M2781=People!$B$4,People!$A$4,IF(M2781=People!$B$3,People!$A$3,IF(M2781=People!$B$2,People!$A$2,0))))</f>
        <v>Cassandra Brandow</v>
      </c>
      <c r="W2781" t="str">
        <f>IFERROR(INDEX(Returns!A:A,MATCH(B2781,Returns!B:B,0)),"No")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8">
        <v>0</v>
      </c>
      <c r="U2782" s="1">
        <v>29.6</v>
      </c>
      <c r="V2782" t="str">
        <f>IF(M2782=People!$B$5,People!$A$5,IF(M2782=People!$B$4,People!$A$4,IF(M2782=People!$B$3,People!$A$3,IF(M2782=People!$B$2,People!$A$2,0))))</f>
        <v>Chuck Magee</v>
      </c>
      <c r="W2782" t="str">
        <f>IFERROR(INDEX(Returns!A:A,MATCH(B2782,Returns!B:B,0)),"No")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8">
        <v>0</v>
      </c>
      <c r="U2783" s="1">
        <v>9.6800000000000015</v>
      </c>
      <c r="V2783" t="str">
        <f>IF(M2783=People!$B$5,People!$A$5,IF(M2783=People!$B$4,People!$A$4,IF(M2783=People!$B$3,People!$A$3,IF(M2783=People!$B$2,People!$A$2,0))))</f>
        <v>Kelly Williams</v>
      </c>
      <c r="W2783" t="str">
        <f>IFERROR(INDEX(Returns!A:A,MATCH(B2783,Returns!B:B,0)),"No")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8">
        <v>0</v>
      </c>
      <c r="U2784" s="1">
        <v>74.8142</v>
      </c>
      <c r="V2784" t="str">
        <f>IF(M2784=People!$B$5,People!$A$5,IF(M2784=People!$B$4,People!$A$4,IF(M2784=People!$B$3,People!$A$3,IF(M2784=People!$B$2,People!$A$2,0))))</f>
        <v>Kelly Williams</v>
      </c>
      <c r="W2784" t="str">
        <f>IFERROR(INDEX(Returns!A:A,MATCH(B2784,Returns!B:B,0)),"No")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8">
        <v>0.4</v>
      </c>
      <c r="U2785" s="1">
        <v>-15.991999999999999</v>
      </c>
      <c r="V2785" t="str">
        <f>IF(M2785=People!$B$5,People!$A$5,IF(M2785=People!$B$4,People!$A$4,IF(M2785=People!$B$3,People!$A$3,IF(M2785=People!$B$2,People!$A$2,0))))</f>
        <v>Chuck Magee</v>
      </c>
      <c r="W2785" t="str">
        <f>IFERROR(INDEX(Returns!A:A,MATCH(B2785,Returns!B:B,0)),"No")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8">
        <v>0.4</v>
      </c>
      <c r="U2786" s="1">
        <v>-15.584400000000002</v>
      </c>
      <c r="V2786" t="str">
        <f>IF(M2786=People!$B$5,People!$A$5,IF(M2786=People!$B$4,People!$A$4,IF(M2786=People!$B$3,People!$A$3,IF(M2786=People!$B$2,People!$A$2,0))))</f>
        <v>Chuck Magee</v>
      </c>
      <c r="W2786" t="str">
        <f>IFERROR(INDEX(Returns!A:A,MATCH(B2786,Returns!B:B,0)),"No")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28">
        <v>601.53599999999994</v>
      </c>
      <c r="S2787" s="1">
        <v>4</v>
      </c>
      <c r="T2787" s="8">
        <v>0.2</v>
      </c>
      <c r="U2787" s="1">
        <v>0</v>
      </c>
      <c r="V2787" t="str">
        <f>IF(M2787=People!$B$5,People!$A$5,IF(M2787=People!$B$4,People!$A$4,IF(M2787=People!$B$3,People!$A$3,IF(M2787=People!$B$2,People!$A$2,0))))</f>
        <v>Anna Andreadi</v>
      </c>
      <c r="W2787" t="str">
        <f>IFERROR(INDEX(Returns!A:A,MATCH(B2787,Returns!B:B,0)),"No")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28">
        <v>7.9</v>
      </c>
      <c r="S2788" s="1">
        <v>2</v>
      </c>
      <c r="T2788" s="8">
        <v>0</v>
      </c>
      <c r="U2788" s="1">
        <v>2.5279999999999996</v>
      </c>
      <c r="V2788" t="str">
        <f>IF(M2788=People!$B$5,People!$A$5,IF(M2788=People!$B$4,People!$A$4,IF(M2788=People!$B$3,People!$A$3,IF(M2788=People!$B$2,People!$A$2,0))))</f>
        <v>Anna Andreadi</v>
      </c>
      <c r="W2788" t="str">
        <f>IFERROR(INDEX(Returns!A:A,MATCH(B2788,Returns!B:B,0)),"No")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8">
        <v>0.6</v>
      </c>
      <c r="U2789" s="1">
        <v>-24.802999999999997</v>
      </c>
      <c r="V2789" t="str">
        <f>IF(M2789=People!$B$5,People!$A$5,IF(M2789=People!$B$4,People!$A$4,IF(M2789=People!$B$3,People!$A$3,IF(M2789=People!$B$2,People!$A$2,0))))</f>
        <v>Kelly Williams</v>
      </c>
      <c r="W2789" t="str">
        <f>IFERROR(INDEX(Returns!A:A,MATCH(B2789,Returns!B:B,0)),"No")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8">
        <v>0.2</v>
      </c>
      <c r="U2790" s="1">
        <v>1.4406000000000008</v>
      </c>
      <c r="V2790" t="str">
        <f>IF(M2790=People!$B$5,People!$A$5,IF(M2790=People!$B$4,People!$A$4,IF(M2790=People!$B$3,People!$A$3,IF(M2790=People!$B$2,People!$A$2,0))))</f>
        <v>Kelly Williams</v>
      </c>
      <c r="W2790" t="str">
        <f>IFERROR(INDEX(Returns!A:A,MATCH(B2790,Returns!B:B,0)),"No")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8">
        <v>0.6</v>
      </c>
      <c r="U2791" s="1">
        <v>-23.975999999999999</v>
      </c>
      <c r="V2791" t="str">
        <f>IF(M2791=People!$B$5,People!$A$5,IF(M2791=People!$B$4,People!$A$4,IF(M2791=People!$B$3,People!$A$3,IF(M2791=People!$B$2,People!$A$2,0))))</f>
        <v>Kelly Williams</v>
      </c>
      <c r="W2791" t="str">
        <f>IFERROR(INDEX(Returns!A:A,MATCH(B2791,Returns!B:B,0)),"No")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8">
        <v>0</v>
      </c>
      <c r="U2792" s="1">
        <v>7.5283999999999978</v>
      </c>
      <c r="V2792" t="str">
        <f>IF(M2792=People!$B$5,People!$A$5,IF(M2792=People!$B$4,People!$A$4,IF(M2792=People!$B$3,People!$A$3,IF(M2792=People!$B$2,People!$A$2,0))))</f>
        <v>Kelly Williams</v>
      </c>
      <c r="W2792" t="str">
        <f>IFERROR(INDEX(Returns!A:A,MATCH(B2792,Returns!B:B,0)),"No")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8">
        <v>0</v>
      </c>
      <c r="U2793" s="1">
        <v>10.880999999999997</v>
      </c>
      <c r="V2793" t="str">
        <f>IF(M2793=People!$B$5,People!$A$5,IF(M2793=People!$B$4,People!$A$4,IF(M2793=People!$B$3,People!$A$3,IF(M2793=People!$B$2,People!$A$2,0))))</f>
        <v>Kelly Williams</v>
      </c>
      <c r="W2793" t="str">
        <f>IFERROR(INDEX(Returns!A:A,MATCH(B2793,Returns!B:B,0)),"No")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8">
        <v>0</v>
      </c>
      <c r="U2794" s="1">
        <v>3.1104000000000003</v>
      </c>
      <c r="V2794" t="str">
        <f>IF(M2794=People!$B$5,People!$A$5,IF(M2794=People!$B$4,People!$A$4,IF(M2794=People!$B$3,People!$A$3,IF(M2794=People!$B$2,People!$A$2,0))))</f>
        <v>Kelly Williams</v>
      </c>
      <c r="W2794" t="str">
        <f>IFERROR(INDEX(Returns!A:A,MATCH(B2794,Returns!B:B,0)),"No")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28">
        <v>1075.088</v>
      </c>
      <c r="S2795" s="1">
        <v>14</v>
      </c>
      <c r="T2795" s="8">
        <v>0.2</v>
      </c>
      <c r="U2795" s="1">
        <v>94.070199999999943</v>
      </c>
      <c r="V2795" t="str">
        <f>IF(M2795=People!$B$5,People!$A$5,IF(M2795=People!$B$4,People!$A$4,IF(M2795=People!$B$3,People!$A$3,IF(M2795=People!$B$2,People!$A$2,0))))</f>
        <v>Anna Andreadi</v>
      </c>
      <c r="W2795" t="str">
        <f>IFERROR(INDEX(Returns!A:A,MATCH(B2795,Returns!B:B,0)),"No")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28">
        <v>438.36800000000005</v>
      </c>
      <c r="S2796" s="1">
        <v>4</v>
      </c>
      <c r="T2796" s="8">
        <v>0.2</v>
      </c>
      <c r="U2796" s="1">
        <v>38.357200000000006</v>
      </c>
      <c r="V2796" t="str">
        <f>IF(M2796=People!$B$5,People!$A$5,IF(M2796=People!$B$4,People!$A$4,IF(M2796=People!$B$3,People!$A$3,IF(M2796=People!$B$2,People!$A$2,0))))</f>
        <v>Anna Andreadi</v>
      </c>
      <c r="W2796" t="str">
        <f>IFERROR(INDEX(Returns!A:A,MATCH(B2796,Returns!B:B,0)),"No")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28">
        <v>18.088000000000001</v>
      </c>
      <c r="S2797" s="1">
        <v>7</v>
      </c>
      <c r="T2797" s="8">
        <v>0.2</v>
      </c>
      <c r="U2797" s="1">
        <v>6.5569000000000006</v>
      </c>
      <c r="V2797" t="str">
        <f>IF(M2797=People!$B$5,People!$A$5,IF(M2797=People!$B$4,People!$A$4,IF(M2797=People!$B$3,People!$A$3,IF(M2797=People!$B$2,People!$A$2,0))))</f>
        <v>Anna Andreadi</v>
      </c>
      <c r="W2797" t="str">
        <f>IFERROR(INDEX(Returns!A:A,MATCH(B2797,Returns!B:B,0)),"No")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28">
        <v>308.49900000000002</v>
      </c>
      <c r="S2798" s="1">
        <v>3</v>
      </c>
      <c r="T2798" s="8">
        <v>0.15</v>
      </c>
      <c r="U2798" s="1">
        <v>-18.146999999999998</v>
      </c>
      <c r="V2798" t="str">
        <f>IF(M2798=People!$B$5,People!$A$5,IF(M2798=People!$B$4,People!$A$4,IF(M2798=People!$B$3,People!$A$3,IF(M2798=People!$B$2,People!$A$2,0))))</f>
        <v>Anna Andreadi</v>
      </c>
      <c r="W2798" t="str">
        <f>IFERROR(INDEX(Returns!A:A,MATCH(B2798,Returns!B:B,0)),"No")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8">
        <v>0</v>
      </c>
      <c r="U2799" s="1">
        <v>4.1415999999999986</v>
      </c>
      <c r="V2799" t="str">
        <f>IF(M2799=People!$B$5,People!$A$5,IF(M2799=People!$B$4,People!$A$4,IF(M2799=People!$B$3,People!$A$3,IF(M2799=People!$B$2,People!$A$2,0))))</f>
        <v>Cassandra Brandow</v>
      </c>
      <c r="W2799" t="str">
        <f>IFERROR(INDEX(Returns!A:A,MATCH(B2799,Returns!B:B,0)),"No")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8">
        <v>0</v>
      </c>
      <c r="U2800" s="1">
        <v>18.781199999999998</v>
      </c>
      <c r="V2800" t="str">
        <f>IF(M2800=People!$B$5,People!$A$5,IF(M2800=People!$B$4,People!$A$4,IF(M2800=People!$B$3,People!$A$3,IF(M2800=People!$B$2,People!$A$2,0))))</f>
        <v>Cassandra Brandow</v>
      </c>
      <c r="W2800" t="str">
        <f>IFERROR(INDEX(Returns!A:A,MATCH(B2800,Returns!B:B,0)),"No")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8">
        <v>0</v>
      </c>
      <c r="U2801" s="1">
        <v>70.007999999999996</v>
      </c>
      <c r="V2801" t="str">
        <f>IF(M2801=People!$B$5,People!$A$5,IF(M2801=People!$B$4,People!$A$4,IF(M2801=People!$B$3,People!$A$3,IF(M2801=People!$B$2,People!$A$2,0))))</f>
        <v>Cassandra Brandow</v>
      </c>
      <c r="W2801" t="str">
        <f>IFERROR(INDEX(Returns!A:A,MATCH(B2801,Returns!B:B,0)),"No")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8">
        <v>0.2</v>
      </c>
      <c r="U2802" s="1">
        <v>78.396000000000043</v>
      </c>
      <c r="V2802" t="str">
        <f>IF(M2802=People!$B$5,People!$A$5,IF(M2802=People!$B$4,People!$A$4,IF(M2802=People!$B$3,People!$A$3,IF(M2802=People!$B$2,People!$A$2,0))))</f>
        <v>Cassandra Brandow</v>
      </c>
      <c r="W2802" t="str">
        <f>IFERROR(INDEX(Returns!A:A,MATCH(B2802,Returns!B:B,0)),"No")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28">
        <v>7.88</v>
      </c>
      <c r="S2803" s="1">
        <v>1</v>
      </c>
      <c r="T2803" s="8">
        <v>0.2</v>
      </c>
      <c r="U2803" s="1">
        <v>1.7730000000000004</v>
      </c>
      <c r="V2803" t="str">
        <f>IF(M2803=People!$B$5,People!$A$5,IF(M2803=People!$B$4,People!$A$4,IF(M2803=People!$B$3,People!$A$3,IF(M2803=People!$B$2,People!$A$2,0))))</f>
        <v>Anna Andreadi</v>
      </c>
      <c r="W2803" t="str">
        <f>IFERROR(INDEX(Returns!A:A,MATCH(B2803,Returns!B:B,0)),"No")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28">
        <v>41.37</v>
      </c>
      <c r="S2804" s="1">
        <v>3</v>
      </c>
      <c r="T2804" s="8">
        <v>0</v>
      </c>
      <c r="U2804" s="1">
        <v>17.375399999999999</v>
      </c>
      <c r="V2804" t="str">
        <f>IF(M2804=People!$B$5,People!$A$5,IF(M2804=People!$B$4,People!$A$4,IF(M2804=People!$B$3,People!$A$3,IF(M2804=People!$B$2,People!$A$2,0))))</f>
        <v>Anna Andreadi</v>
      </c>
      <c r="W2804" t="str">
        <f>IFERROR(INDEX(Returns!A:A,MATCH(B2804,Returns!B:B,0)),"No")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28">
        <v>12.84</v>
      </c>
      <c r="S2805" s="1">
        <v>3</v>
      </c>
      <c r="T2805" s="8">
        <v>0</v>
      </c>
      <c r="U2805" s="1">
        <v>5.7779999999999987</v>
      </c>
      <c r="V2805" t="str">
        <f>IF(M2805=People!$B$5,People!$A$5,IF(M2805=People!$B$4,People!$A$4,IF(M2805=People!$B$3,People!$A$3,IF(M2805=People!$B$2,People!$A$2,0))))</f>
        <v>Anna Andreadi</v>
      </c>
      <c r="W2805" t="str">
        <f>IFERROR(INDEX(Returns!A:A,MATCH(B2805,Returns!B:B,0)),"No")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28">
        <v>25.68</v>
      </c>
      <c r="S2806" s="1">
        <v>6</v>
      </c>
      <c r="T2806" s="8">
        <v>0</v>
      </c>
      <c r="U2806" s="1">
        <v>11.555999999999997</v>
      </c>
      <c r="V2806" t="str">
        <f>IF(M2806=People!$B$5,People!$A$5,IF(M2806=People!$B$4,People!$A$4,IF(M2806=People!$B$3,People!$A$3,IF(M2806=People!$B$2,People!$A$2,0))))</f>
        <v>Anna Andreadi</v>
      </c>
      <c r="W2806" t="str">
        <f>IFERROR(INDEX(Returns!A:A,MATCH(B2806,Returns!B:B,0)),"No")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8">
        <v>0.3</v>
      </c>
      <c r="U2807" s="1">
        <v>-2.0364000000000004</v>
      </c>
      <c r="V2807" t="str">
        <f>IF(M2807=People!$B$5,People!$A$5,IF(M2807=People!$B$4,People!$A$4,IF(M2807=People!$B$3,People!$A$3,IF(M2807=People!$B$2,People!$A$2,0))))</f>
        <v>Kelly Williams</v>
      </c>
      <c r="W2807" t="str">
        <f>IFERROR(INDEX(Returns!A:A,MATCH(B2807,Returns!B:B,0)),"No")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28">
        <v>9.42</v>
      </c>
      <c r="S2808" s="1">
        <v>2</v>
      </c>
      <c r="T2808" s="8">
        <v>0</v>
      </c>
      <c r="U2808" s="1">
        <v>0.47100000000000009</v>
      </c>
      <c r="V2808" t="str">
        <f>IF(M2808=People!$B$5,People!$A$5,IF(M2808=People!$B$4,People!$A$4,IF(M2808=People!$B$3,People!$A$3,IF(M2808=People!$B$2,People!$A$2,0))))</f>
        <v>Anna Andreadi</v>
      </c>
      <c r="W2808" t="str">
        <f>IFERROR(INDEX(Returns!A:A,MATCH(B2808,Returns!B:B,0)),"No")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28">
        <v>12.96</v>
      </c>
      <c r="S2809" s="1">
        <v>2</v>
      </c>
      <c r="T2809" s="8">
        <v>0</v>
      </c>
      <c r="U2809" s="1">
        <v>6.2208000000000006</v>
      </c>
      <c r="V2809" t="str">
        <f>IF(M2809=People!$B$5,People!$A$5,IF(M2809=People!$B$4,People!$A$4,IF(M2809=People!$B$3,People!$A$3,IF(M2809=People!$B$2,People!$A$2,0))))</f>
        <v>Anna Andreadi</v>
      </c>
      <c r="W2809" t="str">
        <f>IFERROR(INDEX(Returns!A:A,MATCH(B2809,Returns!B:B,0)),"No")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28">
        <v>704.9</v>
      </c>
      <c r="S2810" s="1">
        <v>5</v>
      </c>
      <c r="T2810" s="8">
        <v>0</v>
      </c>
      <c r="U2810" s="1">
        <v>56.392000000000024</v>
      </c>
      <c r="V2810" t="str">
        <f>IF(M2810=People!$B$5,People!$A$5,IF(M2810=People!$B$4,People!$A$4,IF(M2810=People!$B$3,People!$A$3,IF(M2810=People!$B$2,People!$A$2,0))))</f>
        <v>Anna Andreadi</v>
      </c>
      <c r="W2810" t="str">
        <f>IFERROR(INDEX(Returns!A:A,MATCH(B2810,Returns!B:B,0)),"No")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28">
        <v>561.5680000000001</v>
      </c>
      <c r="S2811" s="1">
        <v>2</v>
      </c>
      <c r="T2811" s="8">
        <v>0.2</v>
      </c>
      <c r="U2811" s="1">
        <v>28.078400000000016</v>
      </c>
      <c r="V2811" t="str">
        <f>IF(M2811=People!$B$5,People!$A$5,IF(M2811=People!$B$4,People!$A$4,IF(M2811=People!$B$3,People!$A$3,IF(M2811=People!$B$2,People!$A$2,0))))</f>
        <v>Anna Andreadi</v>
      </c>
      <c r="W2811" t="str">
        <f>IFERROR(INDEX(Returns!A:A,MATCH(B2811,Returns!B:B,0)),"No")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8">
        <v>0</v>
      </c>
      <c r="U2812" s="1">
        <v>84.5154</v>
      </c>
      <c r="V2812" t="str">
        <f>IF(M2812=People!$B$5,People!$A$5,IF(M2812=People!$B$4,People!$A$4,IF(M2812=People!$B$3,People!$A$3,IF(M2812=People!$B$2,People!$A$2,0))))</f>
        <v>Kelly Williams</v>
      </c>
      <c r="W2812" t="str">
        <f>IFERROR(INDEX(Returns!A:A,MATCH(B2812,Returns!B:B,0)),"No")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8">
        <v>0</v>
      </c>
      <c r="U2813" s="1">
        <v>76.087800000000001</v>
      </c>
      <c r="V2813" t="str">
        <f>IF(M2813=People!$B$5,People!$A$5,IF(M2813=People!$B$4,People!$A$4,IF(M2813=People!$B$3,People!$A$3,IF(M2813=People!$B$2,People!$A$2,0))))</f>
        <v>Kelly Williams</v>
      </c>
      <c r="W2813" t="str">
        <f>IFERROR(INDEX(Returns!A:A,MATCH(B2813,Returns!B:B,0)),"No")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8">
        <v>0</v>
      </c>
      <c r="U2814" s="1">
        <v>36.398699999999977</v>
      </c>
      <c r="V2814" t="str">
        <f>IF(M2814=People!$B$5,People!$A$5,IF(M2814=People!$B$4,People!$A$4,IF(M2814=People!$B$3,People!$A$3,IF(M2814=People!$B$2,People!$A$2,0))))</f>
        <v>Kelly Williams</v>
      </c>
      <c r="W2814" t="str">
        <f>IFERROR(INDEX(Returns!A:A,MATCH(B2814,Returns!B:B,0)),"No")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8">
        <v>0</v>
      </c>
      <c r="U2815" s="1">
        <v>229.99080000000004</v>
      </c>
      <c r="V2815" t="str">
        <f>IF(M2815=People!$B$5,People!$A$5,IF(M2815=People!$B$4,People!$A$4,IF(M2815=People!$B$3,People!$A$3,IF(M2815=People!$B$2,People!$A$2,0))))</f>
        <v>Kelly Williams</v>
      </c>
      <c r="W2815" t="str">
        <f>IFERROR(INDEX(Returns!A:A,MATCH(B2815,Returns!B:B,0)),"No")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8">
        <v>0</v>
      </c>
      <c r="U2816" s="1">
        <v>111.10349999999994</v>
      </c>
      <c r="V2816" t="str">
        <f>IF(M2816=People!$B$5,People!$A$5,IF(M2816=People!$B$4,People!$A$4,IF(M2816=People!$B$3,People!$A$3,IF(M2816=People!$B$2,People!$A$2,0))))</f>
        <v>Kelly Williams</v>
      </c>
      <c r="W2816" t="str">
        <f>IFERROR(INDEX(Returns!A:A,MATCH(B2816,Returns!B:B,0)),"No")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8">
        <v>0</v>
      </c>
      <c r="U2817" s="1">
        <v>51.57</v>
      </c>
      <c r="V2817" t="str">
        <f>IF(M2817=People!$B$5,People!$A$5,IF(M2817=People!$B$4,People!$A$4,IF(M2817=People!$B$3,People!$A$3,IF(M2817=People!$B$2,People!$A$2,0))))</f>
        <v>Chuck Magee</v>
      </c>
      <c r="W2817" t="str">
        <f>IFERROR(INDEX(Returns!A:A,MATCH(B2817,Returns!B:B,0)),"No")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8">
        <v>0</v>
      </c>
      <c r="U2818" s="1">
        <v>15.185000000000002</v>
      </c>
      <c r="V2818" t="str">
        <f>IF(M2818=People!$B$5,People!$A$5,IF(M2818=People!$B$4,People!$A$4,IF(M2818=People!$B$3,People!$A$3,IF(M2818=People!$B$2,People!$A$2,0))))</f>
        <v>Chuck Magee</v>
      </c>
      <c r="W2818" t="str">
        <f>IFERROR(INDEX(Returns!A:A,MATCH(B2818,Returns!B:B,0)),"No")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8">
        <v>0</v>
      </c>
      <c r="U2819" s="1">
        <v>27.359200000000001</v>
      </c>
      <c r="V2819" t="str">
        <f>IF(M2819=People!$B$5,People!$A$5,IF(M2819=People!$B$4,People!$A$4,IF(M2819=People!$B$3,People!$A$3,IF(M2819=People!$B$2,People!$A$2,0))))</f>
        <v>Chuck Magee</v>
      </c>
      <c r="W2819" t="str">
        <f>IFERROR(INDEX(Returns!A:A,MATCH(B2819,Returns!B:B,0)),"No")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8">
        <v>0</v>
      </c>
      <c r="U2820" s="1">
        <v>315.74039999999985</v>
      </c>
      <c r="V2820" t="str">
        <f>IF(M2820=People!$B$5,People!$A$5,IF(M2820=People!$B$4,People!$A$4,IF(M2820=People!$B$3,People!$A$3,IF(M2820=People!$B$2,People!$A$2,0))))</f>
        <v>Chuck Magee</v>
      </c>
      <c r="W2820" t="str">
        <f>IFERROR(INDEX(Returns!A:A,MATCH(B2820,Returns!B:B,0)),"No")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28">
        <v>6.7200000000000006</v>
      </c>
      <c r="S2821" s="1">
        <v>5</v>
      </c>
      <c r="T2821" s="8">
        <v>0.2</v>
      </c>
      <c r="U2821" s="1">
        <v>2.351999999999999</v>
      </c>
      <c r="V2821" t="str">
        <f>IF(M2821=People!$B$5,People!$A$5,IF(M2821=People!$B$4,People!$A$4,IF(M2821=People!$B$3,People!$A$3,IF(M2821=People!$B$2,People!$A$2,0))))</f>
        <v>Anna Andreadi</v>
      </c>
      <c r="W2821" t="str">
        <f>IFERROR(INDEX(Returns!A:A,MATCH(B2821,Returns!B:B,0)),"No")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28">
        <v>298.77600000000001</v>
      </c>
      <c r="S2822" s="1">
        <v>3</v>
      </c>
      <c r="T2822" s="8">
        <v>0.2</v>
      </c>
      <c r="U2822" s="1">
        <v>7.4693999999999932</v>
      </c>
      <c r="V2822" t="str">
        <f>IF(M2822=People!$B$5,People!$A$5,IF(M2822=People!$B$4,People!$A$4,IF(M2822=People!$B$3,People!$A$3,IF(M2822=People!$B$2,People!$A$2,0))))</f>
        <v>Anna Andreadi</v>
      </c>
      <c r="W2822" t="str">
        <f>IFERROR(INDEX(Returns!A:A,MATCH(B2822,Returns!B:B,0)),"No")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28">
        <v>302.37599999999998</v>
      </c>
      <c r="S2823" s="1">
        <v>3</v>
      </c>
      <c r="T2823" s="8">
        <v>0.2</v>
      </c>
      <c r="U2823" s="1">
        <v>22.678200000000018</v>
      </c>
      <c r="V2823" t="str">
        <f>IF(M2823=People!$B$5,People!$A$5,IF(M2823=People!$B$4,People!$A$4,IF(M2823=People!$B$3,People!$A$3,IF(M2823=People!$B$2,People!$A$2,0))))</f>
        <v>Anna Andreadi</v>
      </c>
      <c r="W2823" t="str">
        <f>IFERROR(INDEX(Returns!A:A,MATCH(B2823,Returns!B:B,0)),"No")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8">
        <v>0.2</v>
      </c>
      <c r="U2824" s="1">
        <v>0.55799999999999894</v>
      </c>
      <c r="V2824" t="str">
        <f>IF(M2824=People!$B$5,People!$A$5,IF(M2824=People!$B$4,People!$A$4,IF(M2824=People!$B$3,People!$A$3,IF(M2824=People!$B$2,People!$A$2,0))))</f>
        <v>Kelly Williams</v>
      </c>
      <c r="W2824" t="str">
        <f>IFERROR(INDEX(Returns!A:A,MATCH(B2824,Returns!B:B,0)),"No")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8">
        <v>0.2</v>
      </c>
      <c r="U2825" s="1">
        <v>-2.9739999999999966</v>
      </c>
      <c r="V2825" t="str">
        <f>IF(M2825=People!$B$5,People!$A$5,IF(M2825=People!$B$4,People!$A$4,IF(M2825=People!$B$3,People!$A$3,IF(M2825=People!$B$2,People!$A$2,0))))</f>
        <v>Kelly Williams</v>
      </c>
      <c r="W2825" t="str">
        <f>IFERROR(INDEX(Returns!A:A,MATCH(B2825,Returns!B:B,0)),"No")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8">
        <v>0.2</v>
      </c>
      <c r="U2826" s="1">
        <v>10.559999999999999</v>
      </c>
      <c r="V2826" t="str">
        <f>IF(M2826=People!$B$5,People!$A$5,IF(M2826=People!$B$4,People!$A$4,IF(M2826=People!$B$3,People!$A$3,IF(M2826=People!$B$2,People!$A$2,0))))</f>
        <v>Kelly Williams</v>
      </c>
      <c r="W2826" t="str">
        <f>IFERROR(INDEX(Returns!A:A,MATCH(B2826,Returns!B:B,0)),"No")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8">
        <v>0.32</v>
      </c>
      <c r="U2827" s="1">
        <v>-97.23120000000003</v>
      </c>
      <c r="V2827" t="str">
        <f>IF(M2827=People!$B$5,People!$A$5,IF(M2827=People!$B$4,People!$A$4,IF(M2827=People!$B$3,People!$A$3,IF(M2827=People!$B$2,People!$A$2,0))))</f>
        <v>Kelly Williams</v>
      </c>
      <c r="W2827" t="str">
        <f>IFERROR(INDEX(Returns!A:A,MATCH(B2827,Returns!B:B,0)),"No")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8">
        <v>0.8</v>
      </c>
      <c r="U2828" s="1">
        <v>-4.3584000000000014</v>
      </c>
      <c r="V2828" t="str">
        <f>IF(M2828=People!$B$5,People!$A$5,IF(M2828=People!$B$4,People!$A$4,IF(M2828=People!$B$3,People!$A$3,IF(M2828=People!$B$2,People!$A$2,0))))</f>
        <v>Kelly Williams</v>
      </c>
      <c r="W2828" t="str">
        <f>IFERROR(INDEX(Returns!A:A,MATCH(B2828,Returns!B:B,0)),"No")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8">
        <v>0.2</v>
      </c>
      <c r="U2829" s="1">
        <v>1.1015999999999997</v>
      </c>
      <c r="V2829" t="str">
        <f>IF(M2829=People!$B$5,People!$A$5,IF(M2829=People!$B$4,People!$A$4,IF(M2829=People!$B$3,People!$A$3,IF(M2829=People!$B$2,People!$A$2,0))))</f>
        <v>Kelly Williams</v>
      </c>
      <c r="W2829" t="str">
        <f>IFERROR(INDEX(Returns!A:A,MATCH(B2829,Returns!B:B,0)),"No")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8">
        <v>0.2</v>
      </c>
      <c r="U2830" s="1">
        <v>37.917599999999993</v>
      </c>
      <c r="V2830" t="str">
        <f>IF(M2830=People!$B$5,People!$A$5,IF(M2830=People!$B$4,People!$A$4,IF(M2830=People!$B$3,People!$A$3,IF(M2830=People!$B$2,People!$A$2,0))))</f>
        <v>Chuck Magee</v>
      </c>
      <c r="W2830" t="str">
        <f>IFERROR(INDEX(Returns!A:A,MATCH(B2830,Returns!B:B,0)),"No")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8">
        <v>0.2</v>
      </c>
      <c r="U2831" s="1">
        <v>6.2910000000000004</v>
      </c>
      <c r="V2831" t="str">
        <f>IF(M2831=People!$B$5,People!$A$5,IF(M2831=People!$B$4,People!$A$4,IF(M2831=People!$B$3,People!$A$3,IF(M2831=People!$B$2,People!$A$2,0))))</f>
        <v>Chuck Magee</v>
      </c>
      <c r="W2831" t="str">
        <f>IFERROR(INDEX(Returns!A:A,MATCH(B2831,Returns!B:B,0)),"No")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8">
        <v>0.2</v>
      </c>
      <c r="U2832" s="1">
        <v>29.363999999999997</v>
      </c>
      <c r="V2832" t="str">
        <f>IF(M2832=People!$B$5,People!$A$5,IF(M2832=People!$B$4,People!$A$4,IF(M2832=People!$B$3,People!$A$3,IF(M2832=People!$B$2,People!$A$2,0))))</f>
        <v>Chuck Magee</v>
      </c>
      <c r="W2832" t="str">
        <f>IFERROR(INDEX(Returns!A:A,MATCH(B2832,Returns!B:B,0)),"No")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28">
        <v>443.92</v>
      </c>
      <c r="S2833" s="1">
        <v>5</v>
      </c>
      <c r="T2833" s="8">
        <v>0.2</v>
      </c>
      <c r="U2833" s="1">
        <v>-94.33299999999997</v>
      </c>
      <c r="V2833" t="str">
        <f>IF(M2833=People!$B$5,People!$A$5,IF(M2833=People!$B$4,People!$A$4,IF(M2833=People!$B$3,People!$A$3,IF(M2833=People!$B$2,People!$A$2,0))))</f>
        <v>Anna Andreadi</v>
      </c>
      <c r="W2833" t="str">
        <f>IFERROR(INDEX(Returns!A:A,MATCH(B2833,Returns!B:B,0)),"No")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28">
        <v>155.976</v>
      </c>
      <c r="S2834" s="1">
        <v>3</v>
      </c>
      <c r="T2834" s="8">
        <v>0.2</v>
      </c>
      <c r="U2834" s="1">
        <v>54.5916</v>
      </c>
      <c r="V2834" t="str">
        <f>IF(M2834=People!$B$5,People!$A$5,IF(M2834=People!$B$4,People!$A$4,IF(M2834=People!$B$3,People!$A$3,IF(M2834=People!$B$2,People!$A$2,0))))</f>
        <v>Anna Andreadi</v>
      </c>
      <c r="W2834" t="str">
        <f>IFERROR(INDEX(Returns!A:A,MATCH(B2834,Returns!B:B,0)),"No")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8">
        <v>0</v>
      </c>
      <c r="U2835" s="1">
        <v>4.1768999999999998</v>
      </c>
      <c r="V2835" t="str">
        <f>IF(M2835=People!$B$5,People!$A$5,IF(M2835=People!$B$4,People!$A$4,IF(M2835=People!$B$3,People!$A$3,IF(M2835=People!$B$2,People!$A$2,0))))</f>
        <v>Cassandra Brandow</v>
      </c>
      <c r="W2835" t="str">
        <f>IFERROR(INDEX(Returns!A:A,MATCH(B2835,Returns!B:B,0)),"No")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8">
        <v>0</v>
      </c>
      <c r="U2836" s="1">
        <v>3.4367999999999999</v>
      </c>
      <c r="V2836" t="str">
        <f>IF(M2836=People!$B$5,People!$A$5,IF(M2836=People!$B$4,People!$A$4,IF(M2836=People!$B$3,People!$A$3,IF(M2836=People!$B$2,People!$A$2,0))))</f>
        <v>Cassandra Brandow</v>
      </c>
      <c r="W2836" t="str">
        <f>IFERROR(INDEX(Returns!A:A,MATCH(B2836,Returns!B:B,0)),"No")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28">
        <v>10.89</v>
      </c>
      <c r="S2837" s="1">
        <v>1</v>
      </c>
      <c r="T2837" s="8">
        <v>0</v>
      </c>
      <c r="U2837" s="1">
        <v>2.8314000000000004</v>
      </c>
      <c r="V2837" t="str">
        <f>IF(M2837=People!$B$5,People!$A$5,IF(M2837=People!$B$4,People!$A$4,IF(M2837=People!$B$3,People!$A$3,IF(M2837=People!$B$2,People!$A$2,0))))</f>
        <v>Anna Andreadi</v>
      </c>
      <c r="W2837" t="str">
        <f>IFERROR(INDEX(Returns!A:A,MATCH(B2837,Returns!B:B,0)),"No")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28">
        <v>19.440000000000001</v>
      </c>
      <c r="S2838" s="1">
        <v>3</v>
      </c>
      <c r="T2838" s="8">
        <v>0</v>
      </c>
      <c r="U2838" s="1">
        <v>9.3312000000000008</v>
      </c>
      <c r="V2838" t="str">
        <f>IF(M2838=People!$B$5,People!$A$5,IF(M2838=People!$B$4,People!$A$4,IF(M2838=People!$B$3,People!$A$3,IF(M2838=People!$B$2,People!$A$2,0))))</f>
        <v>Anna Andreadi</v>
      </c>
      <c r="W2838" t="str">
        <f>IFERROR(INDEX(Returns!A:A,MATCH(B2838,Returns!B:B,0)),"No")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28">
        <v>121.6</v>
      </c>
      <c r="S2839" s="1">
        <v>5</v>
      </c>
      <c r="T2839" s="8">
        <v>0.2</v>
      </c>
      <c r="U2839" s="1">
        <v>39.519999999999989</v>
      </c>
      <c r="V2839" t="str">
        <f>IF(M2839=People!$B$5,People!$A$5,IF(M2839=People!$B$4,People!$A$4,IF(M2839=People!$B$3,People!$A$3,IF(M2839=People!$B$2,People!$A$2,0))))</f>
        <v>Anna Andreadi</v>
      </c>
      <c r="W2839" t="str">
        <f>IFERROR(INDEX(Returns!A:A,MATCH(B2839,Returns!B:B,0)),"No")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8">
        <v>0.5</v>
      </c>
      <c r="U2840" s="1">
        <v>-27.827999999999975</v>
      </c>
      <c r="V2840" t="str">
        <f>IF(M2840=People!$B$5,People!$A$5,IF(M2840=People!$B$4,People!$A$4,IF(M2840=People!$B$3,People!$A$3,IF(M2840=People!$B$2,People!$A$2,0))))</f>
        <v>Cassandra Brandow</v>
      </c>
      <c r="W2840" t="str">
        <f>IFERROR(INDEX(Returns!A:A,MATCH(B2840,Returns!B:B,0)),"No")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8">
        <v>0</v>
      </c>
      <c r="U2841" s="1">
        <v>31.285799999999995</v>
      </c>
      <c r="V2841" t="str">
        <f>IF(M2841=People!$B$5,People!$A$5,IF(M2841=People!$B$4,People!$A$4,IF(M2841=People!$B$3,People!$A$3,IF(M2841=People!$B$2,People!$A$2,0))))</f>
        <v>Chuck Magee</v>
      </c>
      <c r="W2841" t="str">
        <f>IFERROR(INDEX(Returns!A:A,MATCH(B2841,Returns!B:B,0)),"No")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8">
        <v>0</v>
      </c>
      <c r="U2842" s="1">
        <v>284.98</v>
      </c>
      <c r="V2842" t="str">
        <f>IF(M2842=People!$B$5,People!$A$5,IF(M2842=People!$B$4,People!$A$4,IF(M2842=People!$B$3,People!$A$3,IF(M2842=People!$B$2,People!$A$2,0))))</f>
        <v>Cassandra Brandow</v>
      </c>
      <c r="W2842" t="str">
        <f>IFERROR(INDEX(Returns!A:A,MATCH(B2842,Returns!B:B,0)),"No")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8">
        <v>0.2</v>
      </c>
      <c r="U2843" s="1">
        <v>83.209699999999998</v>
      </c>
      <c r="V2843" t="str">
        <f>IF(M2843=People!$B$5,People!$A$5,IF(M2843=People!$B$4,People!$A$4,IF(M2843=People!$B$3,People!$A$3,IF(M2843=People!$B$2,People!$A$2,0))))</f>
        <v>Cassandra Brandow</v>
      </c>
      <c r="W2843" t="str">
        <f>IFERROR(INDEX(Returns!A:A,MATCH(B2843,Returns!B:B,0)),"No")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8">
        <v>0.2</v>
      </c>
      <c r="U2844" s="1">
        <v>-32.338800000000006</v>
      </c>
      <c r="V2844" t="str">
        <f>IF(M2844=People!$B$5,People!$A$5,IF(M2844=People!$B$4,People!$A$4,IF(M2844=People!$B$3,People!$A$3,IF(M2844=People!$B$2,People!$A$2,0))))</f>
        <v>Kelly Williams</v>
      </c>
      <c r="W2844" t="str">
        <f>IFERROR(INDEX(Returns!A:A,MATCH(B2844,Returns!B:B,0)),"No")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8">
        <v>0.2</v>
      </c>
      <c r="U2845" s="1">
        <v>-0.90120000000000111</v>
      </c>
      <c r="V2845" t="str">
        <f>IF(M2845=People!$B$5,People!$A$5,IF(M2845=People!$B$4,People!$A$4,IF(M2845=People!$B$3,People!$A$3,IF(M2845=People!$B$2,People!$A$2,0))))</f>
        <v>Chuck Magee</v>
      </c>
      <c r="W2845" t="str">
        <f>IFERROR(INDEX(Returns!A:A,MATCH(B2845,Returns!B:B,0)),"No")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8">
        <v>0.3</v>
      </c>
      <c r="U2846" s="1">
        <v>-12.078400000000101</v>
      </c>
      <c r="V2846" t="str">
        <f>IF(M2846=People!$B$5,People!$A$5,IF(M2846=People!$B$4,People!$A$4,IF(M2846=People!$B$3,People!$A$3,IF(M2846=People!$B$2,People!$A$2,0))))</f>
        <v>Kelly Williams</v>
      </c>
      <c r="W2846" t="str">
        <f>IFERROR(INDEX(Returns!A:A,MATCH(B2846,Returns!B:B,0)),"No")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8">
        <v>0</v>
      </c>
      <c r="U2847" s="1">
        <v>14.263200000000001</v>
      </c>
      <c r="V2847" t="str">
        <f>IF(M2847=People!$B$5,People!$A$5,IF(M2847=People!$B$4,People!$A$4,IF(M2847=People!$B$3,People!$A$3,IF(M2847=People!$B$2,People!$A$2,0))))</f>
        <v>Chuck Magee</v>
      </c>
      <c r="W2847" t="str">
        <f>IFERROR(INDEX(Returns!A:A,MATCH(B2847,Returns!B:B,0)),"No")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8">
        <v>0.8</v>
      </c>
      <c r="U2848" s="1">
        <v>-1143.8910000000001</v>
      </c>
      <c r="V2848" t="str">
        <f>IF(M2848=People!$B$5,People!$A$5,IF(M2848=People!$B$4,People!$A$4,IF(M2848=People!$B$3,People!$A$3,IF(M2848=People!$B$2,People!$A$2,0))))</f>
        <v>Kelly Williams</v>
      </c>
      <c r="W2848" t="str">
        <f>IFERROR(INDEX(Returns!A:A,MATCH(B2848,Returns!B:B,0)),"No")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8">
        <v>0</v>
      </c>
      <c r="U2849" s="1">
        <v>15.758400000000002</v>
      </c>
      <c r="V2849" t="str">
        <f>IF(M2849=People!$B$5,People!$A$5,IF(M2849=People!$B$4,People!$A$4,IF(M2849=People!$B$3,People!$A$3,IF(M2849=People!$B$2,People!$A$2,0))))</f>
        <v>Cassandra Brandow</v>
      </c>
      <c r="W2849" t="str">
        <f>IFERROR(INDEX(Returns!A:A,MATCH(B2849,Returns!B:B,0)),"No")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8">
        <v>0</v>
      </c>
      <c r="U2850" s="1">
        <v>1264.7558999999999</v>
      </c>
      <c r="V2850" t="str">
        <f>IF(M2850=People!$B$5,People!$A$5,IF(M2850=People!$B$4,People!$A$4,IF(M2850=People!$B$3,People!$A$3,IF(M2850=People!$B$2,People!$A$2,0))))</f>
        <v>Cassandra Brandow</v>
      </c>
      <c r="W2850" t="str">
        <f>IFERROR(INDEX(Returns!A:A,MATCH(B2850,Returns!B:B,0)),"No")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8">
        <v>0.7</v>
      </c>
      <c r="U2851" s="1">
        <v>-5.6993999999999971</v>
      </c>
      <c r="V2851" t="str">
        <f>IF(M2851=People!$B$5,People!$A$5,IF(M2851=People!$B$4,People!$A$4,IF(M2851=People!$B$3,People!$A$3,IF(M2851=People!$B$2,People!$A$2,0))))</f>
        <v>Cassandra Brandow</v>
      </c>
      <c r="W2851" t="str">
        <f>IFERROR(INDEX(Returns!A:A,MATCH(B2851,Returns!B:B,0)),"No")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8">
        <v>0.2</v>
      </c>
      <c r="U2852" s="1">
        <v>-12.956800000000005</v>
      </c>
      <c r="V2852" t="str">
        <f>IF(M2852=People!$B$5,People!$A$5,IF(M2852=People!$B$4,People!$A$4,IF(M2852=People!$B$3,People!$A$3,IF(M2852=People!$B$2,People!$A$2,0))))</f>
        <v>Chuck Magee</v>
      </c>
      <c r="W2852" t="str">
        <f>IFERROR(INDEX(Returns!A:A,MATCH(B2852,Returns!B:B,0)),"No")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8">
        <v>0</v>
      </c>
      <c r="U2853" s="1">
        <v>13.235199999999999</v>
      </c>
      <c r="V2853" t="str">
        <f>IF(M2853=People!$B$5,People!$A$5,IF(M2853=People!$B$4,People!$A$4,IF(M2853=People!$B$3,People!$A$3,IF(M2853=People!$B$2,People!$A$2,0))))</f>
        <v>Kelly Williams</v>
      </c>
      <c r="W2853" t="str">
        <f>IFERROR(INDEX(Returns!A:A,MATCH(B2853,Returns!B:B,0)),"No")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8">
        <v>0</v>
      </c>
      <c r="U2854" s="1">
        <v>6.8908000000000005</v>
      </c>
      <c r="V2854" t="str">
        <f>IF(M2854=People!$B$5,People!$A$5,IF(M2854=People!$B$4,People!$A$4,IF(M2854=People!$B$3,People!$A$3,IF(M2854=People!$B$2,People!$A$2,0))))</f>
        <v>Chuck Magee</v>
      </c>
      <c r="W2854" t="str">
        <f>IFERROR(INDEX(Returns!A:A,MATCH(B2854,Returns!B:B,0)),"No")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8">
        <v>0</v>
      </c>
      <c r="U2855" s="1">
        <v>6.9087999999999994</v>
      </c>
      <c r="V2855" t="str">
        <f>IF(M2855=People!$B$5,People!$A$5,IF(M2855=People!$B$4,People!$A$4,IF(M2855=People!$B$3,People!$A$3,IF(M2855=People!$B$2,People!$A$2,0))))</f>
        <v>Chuck Magee</v>
      </c>
      <c r="W2855" t="str">
        <f>IFERROR(INDEX(Returns!A:A,MATCH(B2855,Returns!B:B,0)),"No")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8">
        <v>0</v>
      </c>
      <c r="U2856" s="1">
        <v>10.475399999999999</v>
      </c>
      <c r="V2856" t="str">
        <f>IF(M2856=People!$B$5,People!$A$5,IF(M2856=People!$B$4,People!$A$4,IF(M2856=People!$B$3,People!$A$3,IF(M2856=People!$B$2,People!$A$2,0))))</f>
        <v>Chuck Magee</v>
      </c>
      <c r="W2856" t="str">
        <f>IFERROR(INDEX(Returns!A:A,MATCH(B2856,Returns!B:B,0)),"No")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8">
        <v>0</v>
      </c>
      <c r="U2857" s="1">
        <v>9.5081000000000007</v>
      </c>
      <c r="V2857" t="str">
        <f>IF(M2857=People!$B$5,People!$A$5,IF(M2857=People!$B$4,People!$A$4,IF(M2857=People!$B$3,People!$A$3,IF(M2857=People!$B$2,People!$A$2,0))))</f>
        <v>Kelly Williams</v>
      </c>
      <c r="W2857" t="str">
        <f>IFERROR(INDEX(Returns!A:A,MATCH(B2857,Returns!B:B,0)),"No")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28">
        <v>1603.1360000000002</v>
      </c>
      <c r="S2858" s="1">
        <v>4</v>
      </c>
      <c r="T2858" s="8">
        <v>0.2</v>
      </c>
      <c r="U2858" s="1">
        <v>100.19599999999997</v>
      </c>
      <c r="V2858" t="str">
        <f>IF(M2858=People!$B$5,People!$A$5,IF(M2858=People!$B$4,People!$A$4,IF(M2858=People!$B$3,People!$A$3,IF(M2858=People!$B$2,People!$A$2,0))))</f>
        <v>Anna Andreadi</v>
      </c>
      <c r="W2858" t="str">
        <f>IFERROR(INDEX(Returns!A:A,MATCH(B2858,Returns!B:B,0)),"No")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8">
        <v>0.2</v>
      </c>
      <c r="U2859" s="1">
        <v>22.529599999999995</v>
      </c>
      <c r="V2859" t="str">
        <f>IF(M2859=People!$B$5,People!$A$5,IF(M2859=People!$B$4,People!$A$4,IF(M2859=People!$B$3,People!$A$3,IF(M2859=People!$B$2,People!$A$2,0))))</f>
        <v>Cassandra Brandow</v>
      </c>
      <c r="W2859" t="str">
        <f>IFERROR(INDEX(Returns!A:A,MATCH(B2859,Returns!B:B,0)),"No")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8">
        <v>0</v>
      </c>
      <c r="U2860" s="1">
        <v>4.0679999999999978</v>
      </c>
      <c r="V2860" t="str">
        <f>IF(M2860=People!$B$5,People!$A$5,IF(M2860=People!$B$4,People!$A$4,IF(M2860=People!$B$3,People!$A$3,IF(M2860=People!$B$2,People!$A$2,0))))</f>
        <v>Cassandra Brandow</v>
      </c>
      <c r="W2860" t="str">
        <f>IFERROR(INDEX(Returns!A:A,MATCH(B2860,Returns!B:B,0)),"No")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8">
        <v>0</v>
      </c>
      <c r="U2861" s="1">
        <v>98.272200000000012</v>
      </c>
      <c r="V2861" t="str">
        <f>IF(M2861=People!$B$5,People!$A$5,IF(M2861=People!$B$4,People!$A$4,IF(M2861=People!$B$3,People!$A$3,IF(M2861=People!$B$2,People!$A$2,0))))</f>
        <v>Cassandra Brandow</v>
      </c>
      <c r="W2861" t="str">
        <f>IFERROR(INDEX(Returns!A:A,MATCH(B2861,Returns!B:B,0)),"No")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8">
        <v>0</v>
      </c>
      <c r="U2862" s="1">
        <v>374.62859999999989</v>
      </c>
      <c r="V2862" t="str">
        <f>IF(M2862=People!$B$5,People!$A$5,IF(M2862=People!$B$4,People!$A$4,IF(M2862=People!$B$3,People!$A$3,IF(M2862=People!$B$2,People!$A$2,0))))</f>
        <v>Cassandra Brandow</v>
      </c>
      <c r="W2862" t="str">
        <f>IFERROR(INDEX(Returns!A:A,MATCH(B2862,Returns!B:B,0)),"No")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8">
        <v>0</v>
      </c>
      <c r="U2863" s="1">
        <v>140.59569999999999</v>
      </c>
      <c r="V2863" t="str">
        <f>IF(M2863=People!$B$5,People!$A$5,IF(M2863=People!$B$4,People!$A$4,IF(M2863=People!$B$3,People!$A$3,IF(M2863=People!$B$2,People!$A$2,0))))</f>
        <v>Cassandra Brandow</v>
      </c>
      <c r="W2863" t="str">
        <f>IFERROR(INDEX(Returns!A:A,MATCH(B2863,Returns!B:B,0)),"No")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8">
        <v>0.2</v>
      </c>
      <c r="U2864" s="1">
        <v>7.2576000000000001</v>
      </c>
      <c r="V2864" t="str">
        <f>IF(M2864=People!$B$5,People!$A$5,IF(M2864=People!$B$4,People!$A$4,IF(M2864=People!$B$3,People!$A$3,IF(M2864=People!$B$2,People!$A$2,0))))</f>
        <v>Cassandra Brandow</v>
      </c>
      <c r="W2864" t="str">
        <f>IFERROR(INDEX(Returns!A:A,MATCH(B2864,Returns!B:B,0)),"No")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28">
        <v>31.44</v>
      </c>
      <c r="S2865" s="1">
        <v>3</v>
      </c>
      <c r="T2865" s="8">
        <v>0</v>
      </c>
      <c r="U2865" s="1">
        <v>8.4888000000000012</v>
      </c>
      <c r="V2865" t="str">
        <f>IF(M2865=People!$B$5,People!$A$5,IF(M2865=People!$B$4,People!$A$4,IF(M2865=People!$B$3,People!$A$3,IF(M2865=People!$B$2,People!$A$2,0))))</f>
        <v>Anna Andreadi</v>
      </c>
      <c r="W2865" t="str">
        <f>IFERROR(INDEX(Returns!A:A,MATCH(B2865,Returns!B:B,0)),"No")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28">
        <v>83.79</v>
      </c>
      <c r="S2866" s="1">
        <v>7</v>
      </c>
      <c r="T2866" s="8">
        <v>0</v>
      </c>
      <c r="U2866" s="1">
        <v>22.623299999999997</v>
      </c>
      <c r="V2866" t="str">
        <f>IF(M2866=People!$B$5,People!$A$5,IF(M2866=People!$B$4,People!$A$4,IF(M2866=People!$B$3,People!$A$3,IF(M2866=People!$B$2,People!$A$2,0))))</f>
        <v>Anna Andreadi</v>
      </c>
      <c r="W2866" t="str">
        <f>IFERROR(INDEX(Returns!A:A,MATCH(B2866,Returns!B:B,0)),"No")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28">
        <v>59.519999999999996</v>
      </c>
      <c r="S2867" s="1">
        <v>3</v>
      </c>
      <c r="T2867" s="8">
        <v>0</v>
      </c>
      <c r="U2867" s="1">
        <v>15.475200000000001</v>
      </c>
      <c r="V2867" t="str">
        <f>IF(M2867=People!$B$5,People!$A$5,IF(M2867=People!$B$4,People!$A$4,IF(M2867=People!$B$3,People!$A$3,IF(M2867=People!$B$2,People!$A$2,0))))</f>
        <v>Anna Andreadi</v>
      </c>
      <c r="W2867" t="str">
        <f>IFERROR(INDEX(Returns!A:A,MATCH(B2867,Returns!B:B,0)),"No")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28">
        <v>31.92</v>
      </c>
      <c r="S2868" s="1">
        <v>4</v>
      </c>
      <c r="T2868" s="8">
        <v>0</v>
      </c>
      <c r="U2868" s="1">
        <v>9.2567999999999984</v>
      </c>
      <c r="V2868" t="str">
        <f>IF(M2868=People!$B$5,People!$A$5,IF(M2868=People!$B$4,People!$A$4,IF(M2868=People!$B$3,People!$A$3,IF(M2868=People!$B$2,People!$A$2,0))))</f>
        <v>Anna Andreadi</v>
      </c>
      <c r="W2868" t="str">
        <f>IFERROR(INDEX(Returns!A:A,MATCH(B2868,Returns!B:B,0)),"No")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8">
        <v>0.2</v>
      </c>
      <c r="U2869" s="1">
        <v>-3.3120000000000012</v>
      </c>
      <c r="V2869" t="str">
        <f>IF(M2869=People!$B$5,People!$A$5,IF(M2869=People!$B$4,People!$A$4,IF(M2869=People!$B$3,People!$A$3,IF(M2869=People!$B$2,People!$A$2,0))))</f>
        <v>Chuck Magee</v>
      </c>
      <c r="W2869" t="str">
        <f>IFERROR(INDEX(Returns!A:A,MATCH(B2869,Returns!B:B,0)),"No")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8">
        <v>0.2</v>
      </c>
      <c r="U2870" s="1">
        <v>-2.4359999999999999</v>
      </c>
      <c r="V2870" t="str">
        <f>IF(M2870=People!$B$5,People!$A$5,IF(M2870=People!$B$4,People!$A$4,IF(M2870=People!$B$3,People!$A$3,IF(M2870=People!$B$2,People!$A$2,0))))</f>
        <v>Chuck Magee</v>
      </c>
      <c r="W2870" t="str">
        <f>IFERROR(INDEX(Returns!A:A,MATCH(B2870,Returns!B:B,0)),"No")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8">
        <v>0.2</v>
      </c>
      <c r="U2871" s="1">
        <v>1.0679999999999996</v>
      </c>
      <c r="V2871" t="str">
        <f>IF(M2871=People!$B$5,People!$A$5,IF(M2871=People!$B$4,People!$A$4,IF(M2871=People!$B$3,People!$A$3,IF(M2871=People!$B$2,People!$A$2,0))))</f>
        <v>Cassandra Brandow</v>
      </c>
      <c r="W2871" t="str">
        <f>IFERROR(INDEX(Returns!A:A,MATCH(B2871,Returns!B:B,0)),"No")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28">
        <v>74.352000000000004</v>
      </c>
      <c r="S2872" s="1">
        <v>3</v>
      </c>
      <c r="T2872" s="8">
        <v>0.2</v>
      </c>
      <c r="U2872" s="1">
        <v>23.234999999999992</v>
      </c>
      <c r="V2872" t="str">
        <f>IF(M2872=People!$B$5,People!$A$5,IF(M2872=People!$B$4,People!$A$4,IF(M2872=People!$B$3,People!$A$3,IF(M2872=People!$B$2,People!$A$2,0))))</f>
        <v>Anna Andreadi</v>
      </c>
      <c r="W2872" t="str">
        <f>IFERROR(INDEX(Returns!A:A,MATCH(B2872,Returns!B:B,0)),"No")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28">
        <v>314.35199999999998</v>
      </c>
      <c r="S2873" s="1">
        <v>3</v>
      </c>
      <c r="T2873" s="8">
        <v>0.2</v>
      </c>
      <c r="U2873" s="1">
        <v>-35.36460000000001</v>
      </c>
      <c r="V2873" t="str">
        <f>IF(M2873=People!$B$5,People!$A$5,IF(M2873=People!$B$4,People!$A$4,IF(M2873=People!$B$3,People!$A$3,IF(M2873=People!$B$2,People!$A$2,0))))</f>
        <v>Anna Andreadi</v>
      </c>
      <c r="W2873" t="str">
        <f>IFERROR(INDEX(Returns!A:A,MATCH(B2873,Returns!B:B,0)),"No")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28">
        <v>4.26</v>
      </c>
      <c r="S2874" s="1">
        <v>1</v>
      </c>
      <c r="T2874" s="8">
        <v>0</v>
      </c>
      <c r="U2874" s="1">
        <v>1.7465999999999999</v>
      </c>
      <c r="V2874" t="str">
        <f>IF(M2874=People!$B$5,People!$A$5,IF(M2874=People!$B$4,People!$A$4,IF(M2874=People!$B$3,People!$A$3,IF(M2874=People!$B$2,People!$A$2,0))))</f>
        <v>Anna Andreadi</v>
      </c>
      <c r="W2874" t="str">
        <f>IFERROR(INDEX(Returns!A:A,MATCH(B2874,Returns!B:B,0)),"No")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28">
        <v>811.28</v>
      </c>
      <c r="S2875" s="1">
        <v>8</v>
      </c>
      <c r="T2875" s="8">
        <v>0</v>
      </c>
      <c r="U2875" s="1">
        <v>24.338399999999979</v>
      </c>
      <c r="V2875" t="str">
        <f>IF(M2875=People!$B$5,People!$A$5,IF(M2875=People!$B$4,People!$A$4,IF(M2875=People!$B$3,People!$A$3,IF(M2875=People!$B$2,People!$A$2,0))))</f>
        <v>Anna Andreadi</v>
      </c>
      <c r="W2875" t="str">
        <f>IFERROR(INDEX(Returns!A:A,MATCH(B2875,Returns!B:B,0)),"No")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8">
        <v>0</v>
      </c>
      <c r="U2876" s="1">
        <v>2.9546999999999999</v>
      </c>
      <c r="V2876" t="str">
        <f>IF(M2876=People!$B$5,People!$A$5,IF(M2876=People!$B$4,People!$A$4,IF(M2876=People!$B$3,People!$A$3,IF(M2876=People!$B$2,People!$A$2,0))))</f>
        <v>Chuck Magee</v>
      </c>
      <c r="W2876" t="str">
        <f>IFERROR(INDEX(Returns!A:A,MATCH(B2876,Returns!B:B,0)),"No")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28">
        <v>153.56800000000001</v>
      </c>
      <c r="S2877" s="1">
        <v>2</v>
      </c>
      <c r="T2877" s="8">
        <v>0.2</v>
      </c>
      <c r="U2877" s="1">
        <v>-5.758800000000015</v>
      </c>
      <c r="V2877" t="str">
        <f>IF(M2877=People!$B$5,People!$A$5,IF(M2877=People!$B$4,People!$A$4,IF(M2877=People!$B$3,People!$A$3,IF(M2877=People!$B$2,People!$A$2,0))))</f>
        <v>Anna Andreadi</v>
      </c>
      <c r="W2877" t="str">
        <f>IFERROR(INDEX(Returns!A:A,MATCH(B2877,Returns!B:B,0)),"No")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28">
        <v>1013.4879999999999</v>
      </c>
      <c r="S2878" s="1">
        <v>7</v>
      </c>
      <c r="T2878" s="8">
        <v>0.2</v>
      </c>
      <c r="U2878" s="1">
        <v>76.011600000000016</v>
      </c>
      <c r="V2878" t="str">
        <f>IF(M2878=People!$B$5,People!$A$5,IF(M2878=People!$B$4,People!$A$4,IF(M2878=People!$B$3,People!$A$3,IF(M2878=People!$B$2,People!$A$2,0))))</f>
        <v>Anna Andreadi</v>
      </c>
      <c r="W2878" t="str">
        <f>IFERROR(INDEX(Returns!A:A,MATCH(B2878,Returns!B:B,0)),"No")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8">
        <v>0</v>
      </c>
      <c r="U2879" s="1">
        <v>24.599800000000002</v>
      </c>
      <c r="V2879" t="str">
        <f>IF(M2879=People!$B$5,People!$A$5,IF(M2879=People!$B$4,People!$A$4,IF(M2879=People!$B$3,People!$A$3,IF(M2879=People!$B$2,People!$A$2,0))))</f>
        <v>Chuck Magee</v>
      </c>
      <c r="W2879" t="str">
        <f>IFERROR(INDEX(Returns!A:A,MATCH(B2879,Returns!B:B,0)),"No")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8">
        <v>0</v>
      </c>
      <c r="U2880" s="1">
        <v>1.3513999999999995</v>
      </c>
      <c r="V2880" t="str">
        <f>IF(M2880=People!$B$5,People!$A$5,IF(M2880=People!$B$4,People!$A$4,IF(M2880=People!$B$3,People!$A$3,IF(M2880=People!$B$2,People!$A$2,0))))</f>
        <v>Chuck Magee</v>
      </c>
      <c r="W2880" t="str">
        <f>IFERROR(INDEX(Returns!A:A,MATCH(B2880,Returns!B:B,0)),"No")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8">
        <v>0</v>
      </c>
      <c r="U2881" s="1">
        <v>91.789199999999994</v>
      </c>
      <c r="V2881" t="str">
        <f>IF(M2881=People!$B$5,People!$A$5,IF(M2881=People!$B$4,People!$A$4,IF(M2881=People!$B$3,People!$A$3,IF(M2881=People!$B$2,People!$A$2,0))))</f>
        <v>Chuck Magee</v>
      </c>
      <c r="W2881" t="str">
        <f>IFERROR(INDEX(Returns!A:A,MATCH(B2881,Returns!B:B,0)),"No")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8">
        <v>0</v>
      </c>
      <c r="U2882" s="1">
        <v>12.72</v>
      </c>
      <c r="V2882" t="str">
        <f>IF(M2882=People!$B$5,People!$A$5,IF(M2882=People!$B$4,People!$A$4,IF(M2882=People!$B$3,People!$A$3,IF(M2882=People!$B$2,People!$A$2,0))))</f>
        <v>Chuck Magee</v>
      </c>
      <c r="W2882" t="str">
        <f>IFERROR(INDEX(Returns!A:A,MATCH(B2882,Returns!B:B,0)),"No")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8">
        <v>0</v>
      </c>
      <c r="U2883" s="1">
        <v>8.0996999999999986</v>
      </c>
      <c r="V2883" t="str">
        <f>IF(M2883=People!$B$5,People!$A$5,IF(M2883=People!$B$4,People!$A$4,IF(M2883=People!$B$3,People!$A$3,IF(M2883=People!$B$2,People!$A$2,0))))</f>
        <v>Chuck Magee</v>
      </c>
      <c r="W2883" t="str">
        <f>IFERROR(INDEX(Returns!A:A,MATCH(B2883,Returns!B:B,0)),"No")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8">
        <v>0.8</v>
      </c>
      <c r="U2884" s="1">
        <v>-13.717499999999998</v>
      </c>
      <c r="V2884" t="str">
        <f>IF(M2884=People!$B$5,People!$A$5,IF(M2884=People!$B$4,People!$A$4,IF(M2884=People!$B$3,People!$A$3,IF(M2884=People!$B$2,People!$A$2,0))))</f>
        <v>Kelly Williams</v>
      </c>
      <c r="W2884" t="str">
        <f>IFERROR(INDEX(Returns!A:A,MATCH(B2884,Returns!B:B,0)),"No")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28">
        <v>6.96</v>
      </c>
      <c r="S2885" s="1">
        <v>4</v>
      </c>
      <c r="T2885" s="8">
        <v>0</v>
      </c>
      <c r="U2885" s="1">
        <v>2.2271999999999998</v>
      </c>
      <c r="V2885" t="str">
        <f>IF(M2885=People!$B$5,People!$A$5,IF(M2885=People!$B$4,People!$A$4,IF(M2885=People!$B$3,People!$A$3,IF(M2885=People!$B$2,People!$A$2,0))))</f>
        <v>Anna Andreadi</v>
      </c>
      <c r="W2885" t="str">
        <f>IFERROR(INDEX(Returns!A:A,MATCH(B2885,Returns!B:B,0)),"No")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28">
        <v>17.456</v>
      </c>
      <c r="S2886" s="1">
        <v>2</v>
      </c>
      <c r="T2886" s="8">
        <v>0.2</v>
      </c>
      <c r="U2886" s="1">
        <v>5.8914</v>
      </c>
      <c r="V2886" t="str">
        <f>IF(M2886=People!$B$5,People!$A$5,IF(M2886=People!$B$4,People!$A$4,IF(M2886=People!$B$3,People!$A$3,IF(M2886=People!$B$2,People!$A$2,0))))</f>
        <v>Anna Andreadi</v>
      </c>
      <c r="W2886" t="str">
        <f>IFERROR(INDEX(Returns!A:A,MATCH(B2886,Returns!B:B,0)),"No")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28">
        <v>307.92</v>
      </c>
      <c r="S2887" s="1">
        <v>5</v>
      </c>
      <c r="T2887" s="8">
        <v>0.2</v>
      </c>
      <c r="U2887" s="1">
        <v>-34.64100000000002</v>
      </c>
      <c r="V2887" t="str">
        <f>IF(M2887=People!$B$5,People!$A$5,IF(M2887=People!$B$4,People!$A$4,IF(M2887=People!$B$3,People!$A$3,IF(M2887=People!$B$2,People!$A$2,0))))</f>
        <v>Anna Andreadi</v>
      </c>
      <c r="W2887" t="str">
        <f>IFERROR(INDEX(Returns!A:A,MATCH(B2887,Returns!B:B,0)),"No")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28">
        <v>6.63</v>
      </c>
      <c r="S2888" s="1">
        <v>3</v>
      </c>
      <c r="T2888" s="8">
        <v>0</v>
      </c>
      <c r="U2888" s="1">
        <v>1.7901</v>
      </c>
      <c r="V2888" t="str">
        <f>IF(M2888=People!$B$5,People!$A$5,IF(M2888=People!$B$4,People!$A$4,IF(M2888=People!$B$3,People!$A$3,IF(M2888=People!$B$2,People!$A$2,0))))</f>
        <v>Anna Andreadi</v>
      </c>
      <c r="W2888" t="str">
        <f>IFERROR(INDEX(Returns!A:A,MATCH(B2888,Returns!B:B,0)),"No")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28">
        <v>12.96</v>
      </c>
      <c r="S2889" s="1">
        <v>2</v>
      </c>
      <c r="T2889" s="8">
        <v>0</v>
      </c>
      <c r="U2889" s="1">
        <v>6.2208000000000006</v>
      </c>
      <c r="V2889" t="str">
        <f>IF(M2889=People!$B$5,People!$A$5,IF(M2889=People!$B$4,People!$A$4,IF(M2889=People!$B$3,People!$A$3,IF(M2889=People!$B$2,People!$A$2,0))))</f>
        <v>Anna Andreadi</v>
      </c>
      <c r="W2889" t="str">
        <f>IFERROR(INDEX(Returns!A:A,MATCH(B2889,Returns!B:B,0)),"No")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28">
        <v>32.400000000000006</v>
      </c>
      <c r="S2890" s="1">
        <v>5</v>
      </c>
      <c r="T2890" s="8">
        <v>0</v>
      </c>
      <c r="U2890" s="1">
        <v>15.552000000000001</v>
      </c>
      <c r="V2890" t="str">
        <f>IF(M2890=People!$B$5,People!$A$5,IF(M2890=People!$B$4,People!$A$4,IF(M2890=People!$B$3,People!$A$3,IF(M2890=People!$B$2,People!$A$2,0))))</f>
        <v>Anna Andreadi</v>
      </c>
      <c r="W2890" t="str">
        <f>IFERROR(INDEX(Returns!A:A,MATCH(B2890,Returns!B:B,0)),"No")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28">
        <v>23.849999999999998</v>
      </c>
      <c r="S2891" s="1">
        <v>5</v>
      </c>
      <c r="T2891" s="8">
        <v>0</v>
      </c>
      <c r="U2891" s="1">
        <v>10.732499999999998</v>
      </c>
      <c r="V2891" t="str">
        <f>IF(M2891=People!$B$5,People!$A$5,IF(M2891=People!$B$4,People!$A$4,IF(M2891=People!$B$3,People!$A$3,IF(M2891=People!$B$2,People!$A$2,0))))</f>
        <v>Anna Andreadi</v>
      </c>
      <c r="W2891" t="str">
        <f>IFERROR(INDEX(Returns!A:A,MATCH(B2891,Returns!B:B,0)),"No")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8">
        <v>0</v>
      </c>
      <c r="U2892" s="1">
        <v>12.990000000000002</v>
      </c>
      <c r="V2892" t="str">
        <f>IF(M2892=People!$B$5,People!$A$5,IF(M2892=People!$B$4,People!$A$4,IF(M2892=People!$B$3,People!$A$3,IF(M2892=People!$B$2,People!$A$2,0))))</f>
        <v>Cassandra Brandow</v>
      </c>
      <c r="W2892" t="str">
        <f>IFERROR(INDEX(Returns!A:A,MATCH(B2892,Returns!B:B,0)),"No")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8">
        <v>0</v>
      </c>
      <c r="U2893" s="1">
        <v>8.6112000000000002</v>
      </c>
      <c r="V2893" t="str">
        <f>IF(M2893=People!$B$5,People!$A$5,IF(M2893=People!$B$4,People!$A$4,IF(M2893=People!$B$3,People!$A$3,IF(M2893=People!$B$2,People!$A$2,0))))</f>
        <v>Cassandra Brandow</v>
      </c>
      <c r="W2893" t="str">
        <f>IFERROR(INDEX(Returns!A:A,MATCH(B2893,Returns!B:B,0)),"No")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8">
        <v>0</v>
      </c>
      <c r="U2894" s="1">
        <v>5.6644000000000005</v>
      </c>
      <c r="V2894" t="str">
        <f>IF(M2894=People!$B$5,People!$A$5,IF(M2894=People!$B$4,People!$A$4,IF(M2894=People!$B$3,People!$A$3,IF(M2894=People!$B$2,People!$A$2,0))))</f>
        <v>Chuck Magee</v>
      </c>
      <c r="W2894" t="str">
        <f>IFERROR(INDEX(Returns!A:A,MATCH(B2894,Returns!B:B,0)),"No")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8">
        <v>0</v>
      </c>
      <c r="U2895" s="1">
        <v>11.879999999999999</v>
      </c>
      <c r="V2895" t="str">
        <f>IF(M2895=People!$B$5,People!$A$5,IF(M2895=People!$B$4,People!$A$4,IF(M2895=People!$B$3,People!$A$3,IF(M2895=People!$B$2,People!$A$2,0))))</f>
        <v>Chuck Magee</v>
      </c>
      <c r="W2895" t="str">
        <f>IFERROR(INDEX(Returns!A:A,MATCH(B2895,Returns!B:B,0)),"No")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8">
        <v>0</v>
      </c>
      <c r="U2896" s="1">
        <v>29.013600000000004</v>
      </c>
      <c r="V2896" t="str">
        <f>IF(M2896=People!$B$5,People!$A$5,IF(M2896=People!$B$4,People!$A$4,IF(M2896=People!$B$3,People!$A$3,IF(M2896=People!$B$2,People!$A$2,0))))</f>
        <v>Chuck Magee</v>
      </c>
      <c r="W2896" t="str">
        <f>IFERROR(INDEX(Returns!A:A,MATCH(B2896,Returns!B:B,0)),"No")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8">
        <v>0</v>
      </c>
      <c r="U2897" s="1">
        <v>10.046400000000002</v>
      </c>
      <c r="V2897" t="str">
        <f>IF(M2897=People!$B$5,People!$A$5,IF(M2897=People!$B$4,People!$A$4,IF(M2897=People!$B$3,People!$A$3,IF(M2897=People!$B$2,People!$A$2,0))))</f>
        <v>Chuck Magee</v>
      </c>
      <c r="W2897" t="str">
        <f>IFERROR(INDEX(Returns!A:A,MATCH(B2897,Returns!B:B,0)),"No")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8">
        <v>0</v>
      </c>
      <c r="U2898" s="1">
        <v>20.853000000000002</v>
      </c>
      <c r="V2898" t="str">
        <f>IF(M2898=People!$B$5,People!$A$5,IF(M2898=People!$B$4,People!$A$4,IF(M2898=People!$B$3,People!$A$3,IF(M2898=People!$B$2,People!$A$2,0))))</f>
        <v>Chuck Magee</v>
      </c>
      <c r="W2898" t="str">
        <f>IFERROR(INDEX(Returns!A:A,MATCH(B2898,Returns!B:B,0)),"No")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8">
        <v>0.2</v>
      </c>
      <c r="U2899" s="1">
        <v>119.99599999999992</v>
      </c>
      <c r="V2899" t="str">
        <f>IF(M2899=People!$B$5,People!$A$5,IF(M2899=People!$B$4,People!$A$4,IF(M2899=People!$B$3,People!$A$3,IF(M2899=People!$B$2,People!$A$2,0))))</f>
        <v>Cassandra Brandow</v>
      </c>
      <c r="W2899" t="str">
        <f>IFERROR(INDEX(Returns!A:A,MATCH(B2899,Returns!B:B,0)),"No")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8">
        <v>0.3</v>
      </c>
      <c r="U2900" s="1">
        <v>-5.8346000000000231</v>
      </c>
      <c r="V2900" t="str">
        <f>IF(M2900=People!$B$5,People!$A$5,IF(M2900=People!$B$4,People!$A$4,IF(M2900=People!$B$3,People!$A$3,IF(M2900=People!$B$2,People!$A$2,0))))</f>
        <v>Kelly Williams</v>
      </c>
      <c r="W2900" t="str">
        <f>IFERROR(INDEX(Returns!A:A,MATCH(B2900,Returns!B:B,0)),"No")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8">
        <v>0.2</v>
      </c>
      <c r="U2901" s="1">
        <v>59.997999999999962</v>
      </c>
      <c r="V2901" t="str">
        <f>IF(M2901=People!$B$5,People!$A$5,IF(M2901=People!$B$4,People!$A$4,IF(M2901=People!$B$3,People!$A$3,IF(M2901=People!$B$2,People!$A$2,0))))</f>
        <v>Chuck Magee</v>
      </c>
      <c r="W2901" t="str">
        <f>IFERROR(INDEX(Returns!A:A,MATCH(B2901,Returns!B:B,0)),"No")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8">
        <v>0</v>
      </c>
      <c r="U2902" s="1">
        <v>6.048</v>
      </c>
      <c r="V2902" t="str">
        <f>IF(M2902=People!$B$5,People!$A$5,IF(M2902=People!$B$4,People!$A$4,IF(M2902=People!$B$3,People!$A$3,IF(M2902=People!$B$2,People!$A$2,0))))</f>
        <v>Chuck Magee</v>
      </c>
      <c r="W2902" t="str">
        <f>IFERROR(INDEX(Returns!A:A,MATCH(B2902,Returns!B:B,0)),"No")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8">
        <v>0</v>
      </c>
      <c r="U2903" s="1">
        <v>84.943599999999989</v>
      </c>
      <c r="V2903" t="str">
        <f>IF(M2903=People!$B$5,People!$A$5,IF(M2903=People!$B$4,People!$A$4,IF(M2903=People!$B$3,People!$A$3,IF(M2903=People!$B$2,People!$A$2,0))))</f>
        <v>Cassandra Brandow</v>
      </c>
      <c r="W2903" t="str">
        <f>IFERROR(INDEX(Returns!A:A,MATCH(B2903,Returns!B:B,0)),"No")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8">
        <v>0.2</v>
      </c>
      <c r="U2904" s="1">
        <v>8.3810000000000002</v>
      </c>
      <c r="V2904" t="str">
        <f>IF(M2904=People!$B$5,People!$A$5,IF(M2904=People!$B$4,People!$A$4,IF(M2904=People!$B$3,People!$A$3,IF(M2904=People!$B$2,People!$A$2,0))))</f>
        <v>Kelly Williams</v>
      </c>
      <c r="W2904" t="str">
        <f>IFERROR(INDEX(Returns!A:A,MATCH(B2904,Returns!B:B,0)),"No")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8">
        <v>0.2</v>
      </c>
      <c r="U2905" s="1">
        <v>12.175799999999999</v>
      </c>
      <c r="V2905" t="str">
        <f>IF(M2905=People!$B$5,People!$A$5,IF(M2905=People!$B$4,People!$A$4,IF(M2905=People!$B$3,People!$A$3,IF(M2905=People!$B$2,People!$A$2,0))))</f>
        <v>Kelly Williams</v>
      </c>
      <c r="W2905" t="str">
        <f>IFERROR(INDEX(Returns!A:A,MATCH(B2905,Returns!B:B,0)),"No")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8">
        <v>0.3</v>
      </c>
      <c r="U2906" s="1">
        <v>-7.7094000000001017</v>
      </c>
      <c r="V2906" t="str">
        <f>IF(M2906=People!$B$5,People!$A$5,IF(M2906=People!$B$4,People!$A$4,IF(M2906=People!$B$3,People!$A$3,IF(M2906=People!$B$2,People!$A$2,0))))</f>
        <v>Kelly Williams</v>
      </c>
      <c r="W2906" t="str">
        <f>IFERROR(INDEX(Returns!A:A,MATCH(B2906,Returns!B:B,0)),"No")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28">
        <v>310.12</v>
      </c>
      <c r="S2907" s="1">
        <v>2</v>
      </c>
      <c r="T2907" s="8">
        <v>0</v>
      </c>
      <c r="U2907" s="1">
        <v>80.631200000000007</v>
      </c>
      <c r="V2907" t="str">
        <f>IF(M2907=People!$B$5,People!$A$5,IF(M2907=People!$B$4,People!$A$4,IF(M2907=People!$B$3,People!$A$3,IF(M2907=People!$B$2,People!$A$2,0))))</f>
        <v>Anna Andreadi</v>
      </c>
      <c r="W2907" t="str">
        <f>IFERROR(INDEX(Returns!A:A,MATCH(B2907,Returns!B:B,0)),"No")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8">
        <v>0</v>
      </c>
      <c r="U2908" s="1">
        <v>3.8519999999999994</v>
      </c>
      <c r="V2908" t="str">
        <f>IF(M2908=People!$B$5,People!$A$5,IF(M2908=People!$B$4,People!$A$4,IF(M2908=People!$B$3,People!$A$3,IF(M2908=People!$B$2,People!$A$2,0))))</f>
        <v>Kelly Williams</v>
      </c>
      <c r="W2908" t="str">
        <f>IFERROR(INDEX(Returns!A:A,MATCH(B2908,Returns!B:B,0)),"No")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8">
        <v>0</v>
      </c>
      <c r="U2909" s="1">
        <v>14.148</v>
      </c>
      <c r="V2909" t="str">
        <f>IF(M2909=People!$B$5,People!$A$5,IF(M2909=People!$B$4,People!$A$4,IF(M2909=People!$B$3,People!$A$3,IF(M2909=People!$B$2,People!$A$2,0))))</f>
        <v>Kelly Williams</v>
      </c>
      <c r="W2909" t="str">
        <f>IFERROR(INDEX(Returns!A:A,MATCH(B2909,Returns!B:B,0)),"No")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8">
        <v>0</v>
      </c>
      <c r="U2910" s="1">
        <v>6.8723999999999998</v>
      </c>
      <c r="V2910" t="str">
        <f>IF(M2910=People!$B$5,People!$A$5,IF(M2910=People!$B$4,People!$A$4,IF(M2910=People!$B$3,People!$A$3,IF(M2910=People!$B$2,People!$A$2,0))))</f>
        <v>Kelly Williams</v>
      </c>
      <c r="W2910" t="str">
        <f>IFERROR(INDEX(Returns!A:A,MATCH(B2910,Returns!B:B,0)),"No")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28">
        <v>11.22</v>
      </c>
      <c r="S2911" s="1">
        <v>3</v>
      </c>
      <c r="T2911" s="8">
        <v>0</v>
      </c>
      <c r="U2911" s="1">
        <v>0.2244000000000006</v>
      </c>
      <c r="V2911" t="str">
        <f>IF(M2911=People!$B$5,People!$A$5,IF(M2911=People!$B$4,People!$A$4,IF(M2911=People!$B$3,People!$A$3,IF(M2911=People!$B$2,People!$A$2,0))))</f>
        <v>Anna Andreadi</v>
      </c>
      <c r="W2911" t="str">
        <f>IFERROR(INDEX(Returns!A:A,MATCH(B2911,Returns!B:B,0)),"No")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8">
        <v>0.2</v>
      </c>
      <c r="U2912" s="1">
        <v>24.196000000000012</v>
      </c>
      <c r="V2912" t="str">
        <f>IF(M2912=People!$B$5,People!$A$5,IF(M2912=People!$B$4,People!$A$4,IF(M2912=People!$B$3,People!$A$3,IF(M2912=People!$B$2,People!$A$2,0))))</f>
        <v>Cassandra Brandow</v>
      </c>
      <c r="W2912" t="str">
        <f>IFERROR(INDEX(Returns!A:A,MATCH(B2912,Returns!B:B,0)),"No")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8">
        <v>0</v>
      </c>
      <c r="U2913" s="1">
        <v>19.457999999999998</v>
      </c>
      <c r="V2913" t="str">
        <f>IF(M2913=People!$B$5,People!$A$5,IF(M2913=People!$B$4,People!$A$4,IF(M2913=People!$B$3,People!$A$3,IF(M2913=People!$B$2,People!$A$2,0))))</f>
        <v>Chuck Magee</v>
      </c>
      <c r="W2913" t="str">
        <f>IFERROR(INDEX(Returns!A:A,MATCH(B2913,Returns!B:B,0)),"No")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8">
        <v>0</v>
      </c>
      <c r="U2914" s="1">
        <v>10.499999999999996</v>
      </c>
      <c r="V2914" t="str">
        <f>IF(M2914=People!$B$5,People!$A$5,IF(M2914=People!$B$4,People!$A$4,IF(M2914=People!$B$3,People!$A$3,IF(M2914=People!$B$2,People!$A$2,0))))</f>
        <v>Chuck Magee</v>
      </c>
      <c r="W2914" t="str">
        <f>IFERROR(INDEX(Returns!A:A,MATCH(B2914,Returns!B:B,0)),"No")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8">
        <v>0.2</v>
      </c>
      <c r="U2915" s="1">
        <v>14.337599999999998</v>
      </c>
      <c r="V2915" t="str">
        <f>IF(M2915=People!$B$5,People!$A$5,IF(M2915=People!$B$4,People!$A$4,IF(M2915=People!$B$3,People!$A$3,IF(M2915=People!$B$2,People!$A$2,0))))</f>
        <v>Chuck Magee</v>
      </c>
      <c r="W2915" t="str">
        <f>IFERROR(INDEX(Returns!A:A,MATCH(B2915,Returns!B:B,0)),"No")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8">
        <v>0</v>
      </c>
      <c r="U2916" s="1">
        <v>35.287199999999999</v>
      </c>
      <c r="V2916" t="str">
        <f>IF(M2916=People!$B$5,People!$A$5,IF(M2916=People!$B$4,People!$A$4,IF(M2916=People!$B$3,People!$A$3,IF(M2916=People!$B$2,People!$A$2,0))))</f>
        <v>Kelly Williams</v>
      </c>
      <c r="W2916" t="str">
        <f>IFERROR(INDEX(Returns!A:A,MATCH(B2916,Returns!B:B,0)),"No")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8">
        <v>0</v>
      </c>
      <c r="U2917" s="1">
        <v>5.6519999999999992</v>
      </c>
      <c r="V2917" t="str">
        <f>IF(M2917=People!$B$5,People!$A$5,IF(M2917=People!$B$4,People!$A$4,IF(M2917=People!$B$3,People!$A$3,IF(M2917=People!$B$2,People!$A$2,0))))</f>
        <v>Kelly Williams</v>
      </c>
      <c r="W2917" t="str">
        <f>IFERROR(INDEX(Returns!A:A,MATCH(B2917,Returns!B:B,0)),"No")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8">
        <v>0</v>
      </c>
      <c r="U2918" s="1">
        <v>71.269200000000012</v>
      </c>
      <c r="V2918" t="str">
        <f>IF(M2918=People!$B$5,People!$A$5,IF(M2918=People!$B$4,People!$A$4,IF(M2918=People!$B$3,People!$A$3,IF(M2918=People!$B$2,People!$A$2,0))))</f>
        <v>Kelly Williams</v>
      </c>
      <c r="W2918" t="str">
        <f>IFERROR(INDEX(Returns!A:A,MATCH(B2918,Returns!B:B,0)),"No")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8">
        <v>0.2</v>
      </c>
      <c r="U2919" s="1">
        <v>0.37200000000000011</v>
      </c>
      <c r="V2919" t="str">
        <f>IF(M2919=People!$B$5,People!$A$5,IF(M2919=People!$B$4,People!$A$4,IF(M2919=People!$B$3,People!$A$3,IF(M2919=People!$B$2,People!$A$2,0))))</f>
        <v>Kelly Williams</v>
      </c>
      <c r="W2919" t="str">
        <f>IFERROR(INDEX(Returns!A:A,MATCH(B2919,Returns!B:B,0)),"No")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8">
        <v>0.2</v>
      </c>
      <c r="U2920" s="1">
        <v>2.3699999999999983</v>
      </c>
      <c r="V2920" t="str">
        <f>IF(M2920=People!$B$5,People!$A$5,IF(M2920=People!$B$4,People!$A$4,IF(M2920=People!$B$3,People!$A$3,IF(M2920=People!$B$2,People!$A$2,0))))</f>
        <v>Chuck Magee</v>
      </c>
      <c r="W2920" t="str">
        <f>IFERROR(INDEX(Returns!A:A,MATCH(B2920,Returns!B:B,0)),"No")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8">
        <v>0.2</v>
      </c>
      <c r="U2921" s="1">
        <v>3.9512</v>
      </c>
      <c r="V2921" t="str">
        <f>IF(M2921=People!$B$5,People!$A$5,IF(M2921=People!$B$4,People!$A$4,IF(M2921=People!$B$3,People!$A$3,IF(M2921=People!$B$2,People!$A$2,0))))</f>
        <v>Chuck Magee</v>
      </c>
      <c r="W2921" t="str">
        <f>IFERROR(INDEX(Returns!A:A,MATCH(B2921,Returns!B:B,0)),"No")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8">
        <v>0.2</v>
      </c>
      <c r="U2922" s="1">
        <v>12.328399999999988</v>
      </c>
      <c r="V2922" t="str">
        <f>IF(M2922=People!$B$5,People!$A$5,IF(M2922=People!$B$4,People!$A$4,IF(M2922=People!$B$3,People!$A$3,IF(M2922=People!$B$2,People!$A$2,0))))</f>
        <v>Chuck Magee</v>
      </c>
      <c r="W2922" t="str">
        <f>IFERROR(INDEX(Returns!A:A,MATCH(B2922,Returns!B:B,0)),"No")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28">
        <v>129.30000000000001</v>
      </c>
      <c r="S2923" s="1">
        <v>2</v>
      </c>
      <c r="T2923" s="8">
        <v>0</v>
      </c>
      <c r="U2923" s="1">
        <v>6.4649999999999892</v>
      </c>
      <c r="V2923" t="str">
        <f>IF(M2923=People!$B$5,People!$A$5,IF(M2923=People!$B$4,People!$A$4,IF(M2923=People!$B$3,People!$A$3,IF(M2923=People!$B$2,People!$A$2,0))))</f>
        <v>Anna Andreadi</v>
      </c>
      <c r="W2923" t="str">
        <f>IFERROR(INDEX(Returns!A:A,MATCH(B2923,Returns!B:B,0)),"No")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8">
        <v>0.8</v>
      </c>
      <c r="U2924" s="1">
        <v>-5.8230000000000004</v>
      </c>
      <c r="V2924" t="str">
        <f>IF(M2924=People!$B$5,People!$A$5,IF(M2924=People!$B$4,People!$A$4,IF(M2924=People!$B$3,People!$A$3,IF(M2924=People!$B$2,People!$A$2,0))))</f>
        <v>Kelly Williams</v>
      </c>
      <c r="W2924" t="str">
        <f>IFERROR(INDEX(Returns!A:A,MATCH(B2924,Returns!B:B,0)),"No")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8">
        <v>0</v>
      </c>
      <c r="U2925" s="1">
        <v>3.04</v>
      </c>
      <c r="V2925" t="str">
        <f>IF(M2925=People!$B$5,People!$A$5,IF(M2925=People!$B$4,People!$A$4,IF(M2925=People!$B$3,People!$A$3,IF(M2925=People!$B$2,People!$A$2,0))))</f>
        <v>Kelly Williams</v>
      </c>
      <c r="W2925" t="str">
        <f>IFERROR(INDEX(Returns!A:A,MATCH(B2925,Returns!B:B,0)),"No")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8">
        <v>0</v>
      </c>
      <c r="U2926" s="1">
        <v>8.9549999999999983</v>
      </c>
      <c r="V2926" t="str">
        <f>IF(M2926=People!$B$5,People!$A$5,IF(M2926=People!$B$4,People!$A$4,IF(M2926=People!$B$3,People!$A$3,IF(M2926=People!$B$2,People!$A$2,0))))</f>
        <v>Chuck Magee</v>
      </c>
      <c r="W2926" t="str">
        <f>IFERROR(INDEX(Returns!A:A,MATCH(B2926,Returns!B:B,0)),"No")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8">
        <v>0</v>
      </c>
      <c r="U2927" s="1">
        <v>4.9496999999999929</v>
      </c>
      <c r="V2927" t="str">
        <f>IF(M2927=People!$B$5,People!$A$5,IF(M2927=People!$B$4,People!$A$4,IF(M2927=People!$B$3,People!$A$3,IF(M2927=People!$B$2,People!$A$2,0))))</f>
        <v>Chuck Magee</v>
      </c>
      <c r="W2927" t="str">
        <f>IFERROR(INDEX(Returns!A:A,MATCH(B2927,Returns!B:B,0)),"No")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8">
        <v>0</v>
      </c>
      <c r="U2928" s="1">
        <v>7.9128000000000007</v>
      </c>
      <c r="V2928" t="str">
        <f>IF(M2928=People!$B$5,People!$A$5,IF(M2928=People!$B$4,People!$A$4,IF(M2928=People!$B$3,People!$A$3,IF(M2928=People!$B$2,People!$A$2,0))))</f>
        <v>Cassandra Brandow</v>
      </c>
      <c r="W2928" t="str">
        <f>IFERROR(INDEX(Returns!A:A,MATCH(B2928,Returns!B:B,0)),"No")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8">
        <v>0</v>
      </c>
      <c r="U2929" s="1">
        <v>2.5055999999999998</v>
      </c>
      <c r="V2929" t="str">
        <f>IF(M2929=People!$B$5,People!$A$5,IF(M2929=People!$B$4,People!$A$4,IF(M2929=People!$B$3,People!$A$3,IF(M2929=People!$B$2,People!$A$2,0))))</f>
        <v>Kelly Williams</v>
      </c>
      <c r="W2929" t="str">
        <f>IFERROR(INDEX(Returns!A:A,MATCH(B2929,Returns!B:B,0)),"No")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8">
        <v>0.7</v>
      </c>
      <c r="U2930" s="1">
        <v>-1306.5504000000001</v>
      </c>
      <c r="V2930" t="str">
        <f>IF(M2930=People!$B$5,People!$A$5,IF(M2930=People!$B$4,People!$A$4,IF(M2930=People!$B$3,People!$A$3,IF(M2930=People!$B$2,People!$A$2,0))))</f>
        <v>Cassandra Brandow</v>
      </c>
      <c r="W2930" t="str">
        <f>IFERROR(INDEX(Returns!A:A,MATCH(B2930,Returns!B:B,0)),"No")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8">
        <v>0</v>
      </c>
      <c r="U2931" s="1">
        <v>8.2992000000000008</v>
      </c>
      <c r="V2931" t="str">
        <f>IF(M2931=People!$B$5,People!$A$5,IF(M2931=People!$B$4,People!$A$4,IF(M2931=People!$B$3,People!$A$3,IF(M2931=People!$B$2,People!$A$2,0))))</f>
        <v>Kelly Williams</v>
      </c>
      <c r="W2931" t="str">
        <f>IFERROR(INDEX(Returns!A:A,MATCH(B2931,Returns!B:B,0)),"No")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28">
        <v>6.6080000000000005</v>
      </c>
      <c r="S2932" s="1">
        <v>2</v>
      </c>
      <c r="T2932" s="8">
        <v>0.2</v>
      </c>
      <c r="U2932" s="1">
        <v>2.2302</v>
      </c>
      <c r="V2932" t="str">
        <f>IF(M2932=People!$B$5,People!$A$5,IF(M2932=People!$B$4,People!$A$4,IF(M2932=People!$B$3,People!$A$3,IF(M2932=People!$B$2,People!$A$2,0))))</f>
        <v>Anna Andreadi</v>
      </c>
      <c r="W2932" t="str">
        <f>IFERROR(INDEX(Returns!A:A,MATCH(B2932,Returns!B:B,0)),"No")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28">
        <v>7.28</v>
      </c>
      <c r="S2933" s="1">
        <v>2</v>
      </c>
      <c r="T2933" s="8">
        <v>0.2</v>
      </c>
      <c r="U2933" s="1">
        <v>2.7299999999999995</v>
      </c>
      <c r="V2933" t="str">
        <f>IF(M2933=People!$B$5,People!$A$5,IF(M2933=People!$B$4,People!$A$4,IF(M2933=People!$B$3,People!$A$3,IF(M2933=People!$B$2,People!$A$2,0))))</f>
        <v>Anna Andreadi</v>
      </c>
      <c r="W2933" t="str">
        <f>IFERROR(INDEX(Returns!A:A,MATCH(B2933,Returns!B:B,0)),"No")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28">
        <v>144.78399999999999</v>
      </c>
      <c r="S2934" s="1">
        <v>1</v>
      </c>
      <c r="T2934" s="8">
        <v>0.2</v>
      </c>
      <c r="U2934" s="1">
        <v>10.858800000000002</v>
      </c>
      <c r="V2934" t="str">
        <f>IF(M2934=People!$B$5,People!$A$5,IF(M2934=People!$B$4,People!$A$4,IF(M2934=People!$B$3,People!$A$3,IF(M2934=People!$B$2,People!$A$2,0))))</f>
        <v>Anna Andreadi</v>
      </c>
      <c r="W2934" t="str">
        <f>IFERROR(INDEX(Returns!A:A,MATCH(B2934,Returns!B:B,0)),"No")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28">
        <v>156.79200000000003</v>
      </c>
      <c r="S2935" s="1">
        <v>1</v>
      </c>
      <c r="T2935" s="8">
        <v>0.2</v>
      </c>
      <c r="U2935" s="1">
        <v>13.719300000000004</v>
      </c>
      <c r="V2935" t="str">
        <f>IF(M2935=People!$B$5,People!$A$5,IF(M2935=People!$B$4,People!$A$4,IF(M2935=People!$B$3,People!$A$3,IF(M2935=People!$B$2,People!$A$2,0))))</f>
        <v>Anna Andreadi</v>
      </c>
      <c r="W2935" t="str">
        <f>IFERROR(INDEX(Returns!A:A,MATCH(B2935,Returns!B:B,0)),"No")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28">
        <v>431.97600000000006</v>
      </c>
      <c r="S2936" s="1">
        <v>3</v>
      </c>
      <c r="T2936" s="8">
        <v>0.2</v>
      </c>
      <c r="U2936" s="1">
        <v>26.998499999999993</v>
      </c>
      <c r="V2936" t="str">
        <f>IF(M2936=People!$B$5,People!$A$5,IF(M2936=People!$B$4,People!$A$4,IF(M2936=People!$B$3,People!$A$3,IF(M2936=People!$B$2,People!$A$2,0))))</f>
        <v>Anna Andreadi</v>
      </c>
      <c r="W2936" t="str">
        <f>IFERROR(INDEX(Returns!A:A,MATCH(B2936,Returns!B:B,0)),"No")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28">
        <v>35.89</v>
      </c>
      <c r="S2937" s="1">
        <v>1</v>
      </c>
      <c r="T2937" s="8">
        <v>0</v>
      </c>
      <c r="U2937" s="1">
        <v>16.150499999999997</v>
      </c>
      <c r="V2937" t="str">
        <f>IF(M2937=People!$B$5,People!$A$5,IF(M2937=People!$B$4,People!$A$4,IF(M2937=People!$B$3,People!$A$3,IF(M2937=People!$B$2,People!$A$2,0))))</f>
        <v>Anna Andreadi</v>
      </c>
      <c r="W2937" t="str">
        <f>IFERROR(INDEX(Returns!A:A,MATCH(B2937,Returns!B:B,0)),"No")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28">
        <v>47.207999999999998</v>
      </c>
      <c r="S2938" s="1">
        <v>7</v>
      </c>
      <c r="T2938" s="8">
        <v>0.2</v>
      </c>
      <c r="U2938" s="1">
        <v>15.342599999999997</v>
      </c>
      <c r="V2938" t="str">
        <f>IF(M2938=People!$B$5,People!$A$5,IF(M2938=People!$B$4,People!$A$4,IF(M2938=People!$B$3,People!$A$3,IF(M2938=People!$B$2,People!$A$2,0))))</f>
        <v>Anna Andreadi</v>
      </c>
      <c r="W2938" t="str">
        <f>IFERROR(INDEX(Returns!A:A,MATCH(B2938,Returns!B:B,0)),"No")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28">
        <v>248.07999999999998</v>
      </c>
      <c r="S2939" s="1">
        <v>7</v>
      </c>
      <c r="T2939" s="8">
        <v>0</v>
      </c>
      <c r="U2939" s="1">
        <v>116.59759999999997</v>
      </c>
      <c r="V2939" t="str">
        <f>IF(M2939=People!$B$5,People!$A$5,IF(M2939=People!$B$4,People!$A$4,IF(M2939=People!$B$3,People!$A$3,IF(M2939=People!$B$2,People!$A$2,0))))</f>
        <v>Anna Andreadi</v>
      </c>
      <c r="W2939" t="str">
        <f>IFERROR(INDEX(Returns!A:A,MATCH(B2939,Returns!B:B,0)),"No")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28">
        <v>189.7</v>
      </c>
      <c r="S2940" s="1">
        <v>5</v>
      </c>
      <c r="T2940" s="8">
        <v>0</v>
      </c>
      <c r="U2940" s="1">
        <v>89.158999999999992</v>
      </c>
      <c r="V2940" t="str">
        <f>IF(M2940=People!$B$5,People!$A$5,IF(M2940=People!$B$4,People!$A$4,IF(M2940=People!$B$3,People!$A$3,IF(M2940=People!$B$2,People!$A$2,0))))</f>
        <v>Anna Andreadi</v>
      </c>
      <c r="W2940" t="str">
        <f>IFERROR(INDEX(Returns!A:A,MATCH(B2940,Returns!B:B,0)),"No")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28">
        <v>59.808000000000007</v>
      </c>
      <c r="S2941" s="1">
        <v>3</v>
      </c>
      <c r="T2941" s="8">
        <v>0.2</v>
      </c>
      <c r="U2941" s="1">
        <v>19.4376</v>
      </c>
      <c r="V2941" t="str">
        <f>IF(M2941=People!$B$5,People!$A$5,IF(M2941=People!$B$4,People!$A$4,IF(M2941=People!$B$3,People!$A$3,IF(M2941=People!$B$2,People!$A$2,0))))</f>
        <v>Anna Andreadi</v>
      </c>
      <c r="W2941" t="str">
        <f>IFERROR(INDEX(Returns!A:A,MATCH(B2941,Returns!B:B,0)),"No")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8">
        <v>0</v>
      </c>
      <c r="U2942" s="1">
        <v>14.558400000000006</v>
      </c>
      <c r="V2942" t="str">
        <f>IF(M2942=People!$B$5,People!$A$5,IF(M2942=People!$B$4,People!$A$4,IF(M2942=People!$B$3,People!$A$3,IF(M2942=People!$B$2,People!$A$2,0))))</f>
        <v>Kelly Williams</v>
      </c>
      <c r="W2942" t="str">
        <f>IFERROR(INDEX(Returns!A:A,MATCH(B2942,Returns!B:B,0)),"No")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8">
        <v>0</v>
      </c>
      <c r="U2943" s="1">
        <v>427.43679999999995</v>
      </c>
      <c r="V2943" t="str">
        <f>IF(M2943=People!$B$5,People!$A$5,IF(M2943=People!$B$4,People!$A$4,IF(M2943=People!$B$3,People!$A$3,IF(M2943=People!$B$2,People!$A$2,0))))</f>
        <v>Kelly Williams</v>
      </c>
      <c r="W2943" t="str">
        <f>IFERROR(INDEX(Returns!A:A,MATCH(B2943,Returns!B:B,0)),"No")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8">
        <v>0</v>
      </c>
      <c r="U2944" s="1">
        <v>40.586699999999979</v>
      </c>
      <c r="V2944" t="str">
        <f>IF(M2944=People!$B$5,People!$A$5,IF(M2944=People!$B$4,People!$A$4,IF(M2944=People!$B$3,People!$A$3,IF(M2944=People!$B$2,People!$A$2,0))))</f>
        <v>Kelly Williams</v>
      </c>
      <c r="W2944" t="str">
        <f>IFERROR(INDEX(Returns!A:A,MATCH(B2944,Returns!B:B,0)),"No")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28">
        <v>305.01</v>
      </c>
      <c r="S2945" s="1">
        <v>9</v>
      </c>
      <c r="T2945" s="8">
        <v>0</v>
      </c>
      <c r="U2945" s="1">
        <v>76.252499999999998</v>
      </c>
      <c r="V2945" t="str">
        <f>IF(M2945=People!$B$5,People!$A$5,IF(M2945=People!$B$4,People!$A$4,IF(M2945=People!$B$3,People!$A$3,IF(M2945=People!$B$2,People!$A$2,0))))</f>
        <v>Anna Andreadi</v>
      </c>
      <c r="W2945" t="str">
        <f>IFERROR(INDEX(Returns!A:A,MATCH(B2945,Returns!B:B,0)),"No")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28">
        <v>18.7</v>
      </c>
      <c r="S2946" s="1">
        <v>1</v>
      </c>
      <c r="T2946" s="8">
        <v>0</v>
      </c>
      <c r="U2946" s="1">
        <v>7.1059999999999999</v>
      </c>
      <c r="V2946" t="str">
        <f>IF(M2946=People!$B$5,People!$A$5,IF(M2946=People!$B$4,People!$A$4,IF(M2946=People!$B$3,People!$A$3,IF(M2946=People!$B$2,People!$A$2,0))))</f>
        <v>Anna Andreadi</v>
      </c>
      <c r="W2946" t="str">
        <f>IFERROR(INDEX(Returns!A:A,MATCH(B2946,Returns!B:B,0)),"No")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28">
        <v>38.29</v>
      </c>
      <c r="S2947" s="1">
        <v>7</v>
      </c>
      <c r="T2947" s="8">
        <v>0</v>
      </c>
      <c r="U2947" s="1">
        <v>16.464700000000001</v>
      </c>
      <c r="V2947" t="str">
        <f>IF(M2947=People!$B$5,People!$A$5,IF(M2947=People!$B$4,People!$A$4,IF(M2947=People!$B$3,People!$A$3,IF(M2947=People!$B$2,People!$A$2,0))))</f>
        <v>Anna Andreadi</v>
      </c>
      <c r="W2947" t="str">
        <f>IFERROR(INDEX(Returns!A:A,MATCH(B2947,Returns!B:B,0)),"No")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28">
        <v>26.25</v>
      </c>
      <c r="S2948" s="1">
        <v>3</v>
      </c>
      <c r="T2948" s="8">
        <v>0</v>
      </c>
      <c r="U2948" s="1">
        <v>11.025000000000002</v>
      </c>
      <c r="V2948" t="str">
        <f>IF(M2948=People!$B$5,People!$A$5,IF(M2948=People!$B$4,People!$A$4,IF(M2948=People!$B$3,People!$A$3,IF(M2948=People!$B$2,People!$A$2,0))))</f>
        <v>Anna Andreadi</v>
      </c>
      <c r="W2948" t="str">
        <f>IFERROR(INDEX(Returns!A:A,MATCH(B2948,Returns!B:B,0)),"No")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28">
        <v>64.959999999999994</v>
      </c>
      <c r="S2949" s="1">
        <v>14</v>
      </c>
      <c r="T2949" s="8">
        <v>0.2</v>
      </c>
      <c r="U2949" s="1">
        <v>22.736000000000001</v>
      </c>
      <c r="V2949" t="str">
        <f>IF(M2949=People!$B$5,People!$A$5,IF(M2949=People!$B$4,People!$A$4,IF(M2949=People!$B$3,People!$A$3,IF(M2949=People!$B$2,People!$A$2,0))))</f>
        <v>Anna Andreadi</v>
      </c>
      <c r="W2949" t="str">
        <f>IFERROR(INDEX(Returns!A:A,MATCH(B2949,Returns!B:B,0)),"No")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28">
        <v>43.7</v>
      </c>
      <c r="S2950" s="1">
        <v>5</v>
      </c>
      <c r="T2950" s="8">
        <v>0</v>
      </c>
      <c r="U2950" s="1">
        <v>20.539000000000001</v>
      </c>
      <c r="V2950" t="str">
        <f>IF(M2950=People!$B$5,People!$A$5,IF(M2950=People!$B$4,People!$A$4,IF(M2950=People!$B$3,People!$A$3,IF(M2950=People!$B$2,People!$A$2,0))))</f>
        <v>Anna Andreadi</v>
      </c>
      <c r="W2950" t="str">
        <f>IFERROR(INDEX(Returns!A:A,MATCH(B2950,Returns!B:B,0)),"No")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28">
        <v>41.6</v>
      </c>
      <c r="S2951" s="1">
        <v>4</v>
      </c>
      <c r="T2951" s="8">
        <v>0.2</v>
      </c>
      <c r="U2951" s="1">
        <v>12.999999999999998</v>
      </c>
      <c r="V2951" t="str">
        <f>IF(M2951=People!$B$5,People!$A$5,IF(M2951=People!$B$4,People!$A$4,IF(M2951=People!$B$3,People!$A$3,IF(M2951=People!$B$2,People!$A$2,0))))</f>
        <v>Anna Andreadi</v>
      </c>
      <c r="W2951" t="str">
        <f>IFERROR(INDEX(Returns!A:A,MATCH(B2951,Returns!B:B,0)),"No")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28">
        <v>23.120000000000005</v>
      </c>
      <c r="S2952" s="1">
        <v>5</v>
      </c>
      <c r="T2952" s="8">
        <v>0.2</v>
      </c>
      <c r="U2952" s="1">
        <v>8.3810000000000002</v>
      </c>
      <c r="V2952" t="str">
        <f>IF(M2952=People!$B$5,People!$A$5,IF(M2952=People!$B$4,People!$A$4,IF(M2952=People!$B$3,People!$A$3,IF(M2952=People!$B$2,People!$A$2,0))))</f>
        <v>Anna Andreadi</v>
      </c>
      <c r="W2952" t="str">
        <f>IFERROR(INDEX(Returns!A:A,MATCH(B2952,Returns!B:B,0)),"No")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28">
        <v>113.88800000000002</v>
      </c>
      <c r="S2953" s="1">
        <v>2</v>
      </c>
      <c r="T2953" s="8">
        <v>0.2</v>
      </c>
      <c r="U2953" s="1">
        <v>9.9651999999999994</v>
      </c>
      <c r="V2953" t="str">
        <f>IF(M2953=People!$B$5,People!$A$5,IF(M2953=People!$B$4,People!$A$4,IF(M2953=People!$B$3,People!$A$3,IF(M2953=People!$B$2,People!$A$2,0))))</f>
        <v>Anna Andreadi</v>
      </c>
      <c r="W2953" t="str">
        <f>IFERROR(INDEX(Returns!A:A,MATCH(B2953,Returns!B:B,0)),"No")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28">
        <v>113.56800000000001</v>
      </c>
      <c r="S2954" s="1">
        <v>2</v>
      </c>
      <c r="T2954" s="8">
        <v>0.2</v>
      </c>
      <c r="U2954" s="1">
        <v>-5.6784000000000034</v>
      </c>
      <c r="V2954" t="str">
        <f>IF(M2954=People!$B$5,People!$A$5,IF(M2954=People!$B$4,People!$A$4,IF(M2954=People!$B$3,People!$A$3,IF(M2954=People!$B$2,People!$A$2,0))))</f>
        <v>Anna Andreadi</v>
      </c>
      <c r="W2954" t="str">
        <f>IFERROR(INDEX(Returns!A:A,MATCH(B2954,Returns!B:B,0)),"No")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28">
        <v>7.9200000000000008</v>
      </c>
      <c r="S2955" s="1">
        <v>2</v>
      </c>
      <c r="T2955" s="8">
        <v>0.2</v>
      </c>
      <c r="U2955" s="1">
        <v>0.69299999999999984</v>
      </c>
      <c r="V2955" t="str">
        <f>IF(M2955=People!$B$5,People!$A$5,IF(M2955=People!$B$4,People!$A$4,IF(M2955=People!$B$3,People!$A$3,IF(M2955=People!$B$2,People!$A$2,0))))</f>
        <v>Anna Andreadi</v>
      </c>
      <c r="W2955" t="str">
        <f>IFERROR(INDEX(Returns!A:A,MATCH(B2955,Returns!B:B,0)),"No")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28">
        <v>671.98400000000004</v>
      </c>
      <c r="S2956" s="1">
        <v>2</v>
      </c>
      <c r="T2956" s="8">
        <v>0.2</v>
      </c>
      <c r="U2956" s="1">
        <v>50.398800000000023</v>
      </c>
      <c r="V2956" t="str">
        <f>IF(M2956=People!$B$5,People!$A$5,IF(M2956=People!$B$4,People!$A$4,IF(M2956=People!$B$3,People!$A$3,IF(M2956=People!$B$2,People!$A$2,0))))</f>
        <v>Anna Andreadi</v>
      </c>
      <c r="W2956" t="str">
        <f>IFERROR(INDEX(Returns!A:A,MATCH(B2956,Returns!B:B,0)),"No")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8">
        <v>0</v>
      </c>
      <c r="U2957" s="1">
        <v>11.597099999999998</v>
      </c>
      <c r="V2957" t="str">
        <f>IF(M2957=People!$B$5,People!$A$5,IF(M2957=People!$B$4,People!$A$4,IF(M2957=People!$B$3,People!$A$3,IF(M2957=People!$B$2,People!$A$2,0))))</f>
        <v>Chuck Magee</v>
      </c>
      <c r="W2957" t="str">
        <f>IFERROR(INDEX(Returns!A:A,MATCH(B2957,Returns!B:B,0)),"No")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8">
        <v>0.1</v>
      </c>
      <c r="U2958" s="1">
        <v>31.94100000000001</v>
      </c>
      <c r="V2958" t="str">
        <f>IF(M2958=People!$B$5,People!$A$5,IF(M2958=People!$B$4,People!$A$4,IF(M2958=People!$B$3,People!$A$3,IF(M2958=People!$B$2,People!$A$2,0))))</f>
        <v>Chuck Magee</v>
      </c>
      <c r="W2958" t="str">
        <f>IFERROR(INDEX(Returns!A:A,MATCH(B2958,Returns!B:B,0)),"No")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8">
        <v>0.7</v>
      </c>
      <c r="U2959" s="1">
        <v>-1.9274999999999993</v>
      </c>
      <c r="V2959" t="str">
        <f>IF(M2959=People!$B$5,People!$A$5,IF(M2959=People!$B$4,People!$A$4,IF(M2959=People!$B$3,People!$A$3,IF(M2959=People!$B$2,People!$A$2,0))))</f>
        <v>Chuck Magee</v>
      </c>
      <c r="W2959" t="str">
        <f>IFERROR(INDEX(Returns!A:A,MATCH(B2959,Returns!B:B,0)),"No")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28">
        <v>19.936000000000003</v>
      </c>
      <c r="S2960" s="1">
        <v>4</v>
      </c>
      <c r="T2960" s="8">
        <v>0.2</v>
      </c>
      <c r="U2960" s="1">
        <v>7.2267999999999999</v>
      </c>
      <c r="V2960" t="str">
        <f>IF(M2960=People!$B$5,People!$A$5,IF(M2960=People!$B$4,People!$A$4,IF(M2960=People!$B$3,People!$A$3,IF(M2960=People!$B$2,People!$A$2,0))))</f>
        <v>Anna Andreadi</v>
      </c>
      <c r="W2960" t="str">
        <f>IFERROR(INDEX(Returns!A:A,MATCH(B2960,Returns!B:B,0)),"No")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28">
        <v>45.92</v>
      </c>
      <c r="S2961" s="1">
        <v>4</v>
      </c>
      <c r="T2961" s="8">
        <v>0</v>
      </c>
      <c r="U2961" s="1">
        <v>21.5824</v>
      </c>
      <c r="V2961" t="str">
        <f>IF(M2961=People!$B$5,People!$A$5,IF(M2961=People!$B$4,People!$A$4,IF(M2961=People!$B$3,People!$A$3,IF(M2961=People!$B$2,People!$A$2,0))))</f>
        <v>Anna Andreadi</v>
      </c>
      <c r="W2961" t="str">
        <f>IFERROR(INDEX(Returns!A:A,MATCH(B2961,Returns!B:B,0)),"No")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28">
        <v>20.34</v>
      </c>
      <c r="S2962" s="1">
        <v>3</v>
      </c>
      <c r="T2962" s="8">
        <v>0</v>
      </c>
      <c r="U2962" s="1">
        <v>9.3563999999999989</v>
      </c>
      <c r="V2962" t="str">
        <f>IF(M2962=People!$B$5,People!$A$5,IF(M2962=People!$B$4,People!$A$4,IF(M2962=People!$B$3,People!$A$3,IF(M2962=People!$B$2,People!$A$2,0))))</f>
        <v>Anna Andreadi</v>
      </c>
      <c r="W2962" t="str">
        <f>IFERROR(INDEX(Returns!A:A,MATCH(B2962,Returns!B:B,0)),"No")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28">
        <v>39.28</v>
      </c>
      <c r="S2963" s="1">
        <v>8</v>
      </c>
      <c r="T2963" s="8">
        <v>0</v>
      </c>
      <c r="U2963" s="1">
        <v>19.247199999999999</v>
      </c>
      <c r="V2963" t="str">
        <f>IF(M2963=People!$B$5,People!$A$5,IF(M2963=People!$B$4,People!$A$4,IF(M2963=People!$B$3,People!$A$3,IF(M2963=People!$B$2,People!$A$2,0))))</f>
        <v>Anna Andreadi</v>
      </c>
      <c r="W2963" t="str">
        <f>IFERROR(INDEX(Returns!A:A,MATCH(B2963,Returns!B:B,0)),"No")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28">
        <v>81.567999999999998</v>
      </c>
      <c r="S2964" s="1">
        <v>2</v>
      </c>
      <c r="T2964" s="8">
        <v>0.2</v>
      </c>
      <c r="U2964" s="1">
        <v>9.1763999999999974</v>
      </c>
      <c r="V2964" t="str">
        <f>IF(M2964=People!$B$5,People!$A$5,IF(M2964=People!$B$4,People!$A$4,IF(M2964=People!$B$3,People!$A$3,IF(M2964=People!$B$2,People!$A$2,0))))</f>
        <v>Anna Andreadi</v>
      </c>
      <c r="W2964" t="str">
        <f>IFERROR(INDEX(Returns!A:A,MATCH(B2964,Returns!B:B,0)),"No")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28">
        <v>97.184000000000012</v>
      </c>
      <c r="S2965" s="1">
        <v>2</v>
      </c>
      <c r="T2965" s="8">
        <v>0.2</v>
      </c>
      <c r="U2965" s="1">
        <v>6.0740000000000016</v>
      </c>
      <c r="V2965" t="str">
        <f>IF(M2965=People!$B$5,People!$A$5,IF(M2965=People!$B$4,People!$A$4,IF(M2965=People!$B$3,People!$A$3,IF(M2965=People!$B$2,People!$A$2,0))))</f>
        <v>Anna Andreadi</v>
      </c>
      <c r="W2965" t="str">
        <f>IFERROR(INDEX(Returns!A:A,MATCH(B2965,Returns!B:B,0)),"No")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28">
        <v>24.320000000000004</v>
      </c>
      <c r="S2966" s="1">
        <v>5</v>
      </c>
      <c r="T2966" s="8">
        <v>0.2</v>
      </c>
      <c r="U2966" s="1">
        <v>8.2079999999999984</v>
      </c>
      <c r="V2966" t="str">
        <f>IF(M2966=People!$B$5,People!$A$5,IF(M2966=People!$B$4,People!$A$4,IF(M2966=People!$B$3,People!$A$3,IF(M2966=People!$B$2,People!$A$2,0))))</f>
        <v>Anna Andreadi</v>
      </c>
      <c r="W2966" t="str">
        <f>IFERROR(INDEX(Returns!A:A,MATCH(B2966,Returns!B:B,0)),"No")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28">
        <v>18.96</v>
      </c>
      <c r="S2967" s="1">
        <v>2</v>
      </c>
      <c r="T2967" s="8">
        <v>0</v>
      </c>
      <c r="U2967" s="1">
        <v>7.5840000000000014</v>
      </c>
      <c r="V2967" t="str">
        <f>IF(M2967=People!$B$5,People!$A$5,IF(M2967=People!$B$4,People!$A$4,IF(M2967=People!$B$3,People!$A$3,IF(M2967=People!$B$2,People!$A$2,0))))</f>
        <v>Anna Andreadi</v>
      </c>
      <c r="W2967" t="str">
        <f>IFERROR(INDEX(Returns!A:A,MATCH(B2967,Returns!B:B,0)),"No")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8">
        <v>0.6</v>
      </c>
      <c r="U2968" s="1">
        <v>-19.771199999999997</v>
      </c>
      <c r="V2968" t="str">
        <f>IF(M2968=People!$B$5,People!$A$5,IF(M2968=People!$B$4,People!$A$4,IF(M2968=People!$B$3,People!$A$3,IF(M2968=People!$B$2,People!$A$2,0))))</f>
        <v>Kelly Williams</v>
      </c>
      <c r="W2968" t="str">
        <f>IFERROR(INDEX(Returns!A:A,MATCH(B2968,Returns!B:B,0)),"No")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8">
        <v>0.2</v>
      </c>
      <c r="U2969" s="1">
        <v>3.0015999999999998</v>
      </c>
      <c r="V2969" t="str">
        <f>IF(M2969=People!$B$5,People!$A$5,IF(M2969=People!$B$4,People!$A$4,IF(M2969=People!$B$3,People!$A$3,IF(M2969=People!$B$2,People!$A$2,0))))</f>
        <v>Kelly Williams</v>
      </c>
      <c r="W2969" t="str">
        <f>IFERROR(INDEX(Returns!A:A,MATCH(B2969,Returns!B:B,0)),"No")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8">
        <v>0.2</v>
      </c>
      <c r="U2970" s="1">
        <v>43.713600000000014</v>
      </c>
      <c r="V2970" t="str">
        <f>IF(M2970=People!$B$5,People!$A$5,IF(M2970=People!$B$4,People!$A$4,IF(M2970=People!$B$3,People!$A$3,IF(M2970=People!$B$2,People!$A$2,0))))</f>
        <v>Cassandra Brandow</v>
      </c>
      <c r="W2970" t="str">
        <f>IFERROR(INDEX(Returns!A:A,MATCH(B2970,Returns!B:B,0)),"No")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8">
        <v>0.2</v>
      </c>
      <c r="U2971" s="1">
        <v>10.8864</v>
      </c>
      <c r="V2971" t="str">
        <f>IF(M2971=People!$B$5,People!$A$5,IF(M2971=People!$B$4,People!$A$4,IF(M2971=People!$B$3,People!$A$3,IF(M2971=People!$B$2,People!$A$2,0))))</f>
        <v>Cassandra Brandow</v>
      </c>
      <c r="W2971" t="str">
        <f>IFERROR(INDEX(Returns!A:A,MATCH(B2971,Returns!B:B,0)),"No")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8">
        <v>0.7</v>
      </c>
      <c r="U2972" s="1">
        <v>-10.617599999999999</v>
      </c>
      <c r="V2972" t="str">
        <f>IF(M2972=People!$B$5,People!$A$5,IF(M2972=People!$B$4,People!$A$4,IF(M2972=People!$B$3,People!$A$3,IF(M2972=People!$B$2,People!$A$2,0))))</f>
        <v>Cassandra Brandow</v>
      </c>
      <c r="W2972" t="str">
        <f>IFERROR(INDEX(Returns!A:A,MATCH(B2972,Returns!B:B,0)),"No")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8">
        <v>0.2</v>
      </c>
      <c r="U2973" s="1">
        <v>6.3612000000000002</v>
      </c>
      <c r="V2973" t="str">
        <f>IF(M2973=People!$B$5,People!$A$5,IF(M2973=People!$B$4,People!$A$4,IF(M2973=People!$B$3,People!$A$3,IF(M2973=People!$B$2,People!$A$2,0))))</f>
        <v>Cassandra Brandow</v>
      </c>
      <c r="W2973" t="str">
        <f>IFERROR(INDEX(Returns!A:A,MATCH(B2973,Returns!B:B,0)),"No")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8">
        <v>0.2</v>
      </c>
      <c r="U2974" s="1">
        <v>-51.827200000000019</v>
      </c>
      <c r="V2974" t="str">
        <f>IF(M2974=People!$B$5,People!$A$5,IF(M2974=People!$B$4,People!$A$4,IF(M2974=People!$B$3,People!$A$3,IF(M2974=People!$B$2,People!$A$2,0))))</f>
        <v>Cassandra Brandow</v>
      </c>
      <c r="W2974" t="str">
        <f>IFERROR(INDEX(Returns!A:A,MATCH(B2974,Returns!B:B,0)),"No")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8">
        <v>0</v>
      </c>
      <c r="U2975" s="1">
        <v>5.1839999999999993</v>
      </c>
      <c r="V2975" t="str">
        <f>IF(M2975=People!$B$5,People!$A$5,IF(M2975=People!$B$4,People!$A$4,IF(M2975=People!$B$3,People!$A$3,IF(M2975=People!$B$2,People!$A$2,0))))</f>
        <v>Kelly Williams</v>
      </c>
      <c r="W2975" t="str">
        <f>IFERROR(INDEX(Returns!A:A,MATCH(B2975,Returns!B:B,0)),"No")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8">
        <v>0.3</v>
      </c>
      <c r="U2976" s="1">
        <v>-31.372200000000007</v>
      </c>
      <c r="V2976" t="str">
        <f>IF(M2976=People!$B$5,People!$A$5,IF(M2976=People!$B$4,People!$A$4,IF(M2976=People!$B$3,People!$A$3,IF(M2976=People!$B$2,People!$A$2,0))))</f>
        <v>Kelly Williams</v>
      </c>
      <c r="W2976" t="str">
        <f>IFERROR(INDEX(Returns!A:A,MATCH(B2976,Returns!B:B,0)),"No")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8">
        <v>0.2</v>
      </c>
      <c r="U2977" s="1">
        <v>5.378400000000001</v>
      </c>
      <c r="V2977" t="str">
        <f>IF(M2977=People!$B$5,People!$A$5,IF(M2977=People!$B$4,People!$A$4,IF(M2977=People!$B$3,People!$A$3,IF(M2977=People!$B$2,People!$A$2,0))))</f>
        <v>Kelly Williams</v>
      </c>
      <c r="W2977" t="str">
        <f>IFERROR(INDEX(Returns!A:A,MATCH(B2977,Returns!B:B,0)),"No")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8">
        <v>0.3</v>
      </c>
      <c r="U2978" s="1">
        <v>-2.693600000000032</v>
      </c>
      <c r="V2978" t="str">
        <f>IF(M2978=People!$B$5,People!$A$5,IF(M2978=People!$B$4,People!$A$4,IF(M2978=People!$B$3,People!$A$3,IF(M2978=People!$B$2,People!$A$2,0))))</f>
        <v>Chuck Magee</v>
      </c>
      <c r="W2978" t="str">
        <f>IFERROR(INDEX(Returns!A:A,MATCH(B2978,Returns!B:B,0)),"No")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8">
        <v>0</v>
      </c>
      <c r="U2979" s="1">
        <v>5.8707999999999991</v>
      </c>
      <c r="V2979" t="str">
        <f>IF(M2979=People!$B$5,People!$A$5,IF(M2979=People!$B$4,People!$A$4,IF(M2979=People!$B$3,People!$A$3,IF(M2979=People!$B$2,People!$A$2,0))))</f>
        <v>Chuck Magee</v>
      </c>
      <c r="W2979" t="str">
        <f>IFERROR(INDEX(Returns!A:A,MATCH(B2979,Returns!B:B,0)),"No")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8">
        <v>0</v>
      </c>
      <c r="U2980" s="1">
        <v>87.350400000000036</v>
      </c>
      <c r="V2980" t="str">
        <f>IF(M2980=People!$B$5,People!$A$5,IF(M2980=People!$B$4,People!$A$4,IF(M2980=People!$B$3,People!$A$3,IF(M2980=People!$B$2,People!$A$2,0))))</f>
        <v>Cassandra Brandow</v>
      </c>
      <c r="W2980" t="str">
        <f>IFERROR(INDEX(Returns!A:A,MATCH(B2980,Returns!B:B,0)),"No")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8">
        <v>0.2</v>
      </c>
      <c r="U2981" s="1">
        <v>7.2576000000000001</v>
      </c>
      <c r="V2981" t="str">
        <f>IF(M2981=People!$B$5,People!$A$5,IF(M2981=People!$B$4,People!$A$4,IF(M2981=People!$B$3,People!$A$3,IF(M2981=People!$B$2,People!$A$2,0))))</f>
        <v>Chuck Magee</v>
      </c>
      <c r="W2981" t="str">
        <f>IFERROR(INDEX(Returns!A:A,MATCH(B2981,Returns!B:B,0)),"No")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8">
        <v>0.2</v>
      </c>
      <c r="U2982" s="1">
        <v>4.3295999999999975</v>
      </c>
      <c r="V2982" t="str">
        <f>IF(M2982=People!$B$5,People!$A$5,IF(M2982=People!$B$4,People!$A$4,IF(M2982=People!$B$3,People!$A$3,IF(M2982=People!$B$2,People!$A$2,0))))</f>
        <v>Chuck Magee</v>
      </c>
      <c r="W2982" t="str">
        <f>IFERROR(INDEX(Returns!A:A,MATCH(B2982,Returns!B:B,0)),"No")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28">
        <v>123.136</v>
      </c>
      <c r="S2983" s="1">
        <v>4</v>
      </c>
      <c r="T2983" s="8">
        <v>0.2</v>
      </c>
      <c r="U2983" s="1">
        <v>13.852799999999981</v>
      </c>
      <c r="V2983" t="str">
        <f>IF(M2983=People!$B$5,People!$A$5,IF(M2983=People!$B$4,People!$A$4,IF(M2983=People!$B$3,People!$A$3,IF(M2983=People!$B$2,People!$A$2,0))))</f>
        <v>Anna Andreadi</v>
      </c>
      <c r="W2983" t="str">
        <f>IFERROR(INDEX(Returns!A:A,MATCH(B2983,Returns!B:B,0)),"No")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28">
        <v>11.264000000000001</v>
      </c>
      <c r="S2984" s="1">
        <v>4</v>
      </c>
      <c r="T2984" s="8">
        <v>0.2</v>
      </c>
      <c r="U2984" s="1">
        <v>3.8015999999999992</v>
      </c>
      <c r="V2984" t="str">
        <f>IF(M2984=People!$B$5,People!$A$5,IF(M2984=People!$B$4,People!$A$4,IF(M2984=People!$B$3,People!$A$3,IF(M2984=People!$B$2,People!$A$2,0))))</f>
        <v>Anna Andreadi</v>
      </c>
      <c r="W2984" t="str">
        <f>IFERROR(INDEX(Returns!A:A,MATCH(B2984,Returns!B:B,0)),"No")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28">
        <v>53.424000000000007</v>
      </c>
      <c r="S2985" s="1">
        <v>3</v>
      </c>
      <c r="T2985" s="8">
        <v>0.2</v>
      </c>
      <c r="U2985" s="1">
        <v>4.6746000000000016</v>
      </c>
      <c r="V2985" t="str">
        <f>IF(M2985=People!$B$5,People!$A$5,IF(M2985=People!$B$4,People!$A$4,IF(M2985=People!$B$3,People!$A$3,IF(M2985=People!$B$2,People!$A$2,0))))</f>
        <v>Anna Andreadi</v>
      </c>
      <c r="W2985" t="str">
        <f>IFERROR(INDEX(Returns!A:A,MATCH(B2985,Returns!B:B,0)),"No")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28">
        <v>275.49</v>
      </c>
      <c r="S2986" s="1">
        <v>1</v>
      </c>
      <c r="T2986" s="8">
        <v>0.5</v>
      </c>
      <c r="U2986" s="1">
        <v>-170.80380000000002</v>
      </c>
      <c r="V2986" t="str">
        <f>IF(M2986=People!$B$5,People!$A$5,IF(M2986=People!$B$4,People!$A$4,IF(M2986=People!$B$3,People!$A$3,IF(M2986=People!$B$2,People!$A$2,0))))</f>
        <v>Anna Andreadi</v>
      </c>
      <c r="W2986" t="str">
        <f>IFERROR(INDEX(Returns!A:A,MATCH(B2986,Returns!B:B,0)),"No")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8">
        <v>0</v>
      </c>
      <c r="U2987" s="1">
        <v>6.240000000000002</v>
      </c>
      <c r="V2987" t="str">
        <f>IF(M2987=People!$B$5,People!$A$5,IF(M2987=People!$B$4,People!$A$4,IF(M2987=People!$B$3,People!$A$3,IF(M2987=People!$B$2,People!$A$2,0))))</f>
        <v>Cassandra Brandow</v>
      </c>
      <c r="W2987" t="str">
        <f>IFERROR(INDEX(Returns!A:A,MATCH(B2987,Returns!B:B,0)),"No")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8">
        <v>0</v>
      </c>
      <c r="U2988" s="1">
        <v>9.2927999999999997</v>
      </c>
      <c r="V2988" t="str">
        <f>IF(M2988=People!$B$5,People!$A$5,IF(M2988=People!$B$4,People!$A$4,IF(M2988=People!$B$3,People!$A$3,IF(M2988=People!$B$2,People!$A$2,0))))</f>
        <v>Cassandra Brandow</v>
      </c>
      <c r="W2988" t="str">
        <f>IFERROR(INDEX(Returns!A:A,MATCH(B2988,Returns!B:B,0)),"No")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8">
        <v>0</v>
      </c>
      <c r="U2989" s="1">
        <v>152.11799999999999</v>
      </c>
      <c r="V2989" t="str">
        <f>IF(M2989=People!$B$5,People!$A$5,IF(M2989=People!$B$4,People!$A$4,IF(M2989=People!$B$3,People!$A$3,IF(M2989=People!$B$2,People!$A$2,0))))</f>
        <v>Cassandra Brandow</v>
      </c>
      <c r="W2989" t="str">
        <f>IFERROR(INDEX(Returns!A:A,MATCH(B2989,Returns!B:B,0)),"No")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28">
        <v>12.99</v>
      </c>
      <c r="S2990" s="1">
        <v>1</v>
      </c>
      <c r="T2990" s="8">
        <v>0</v>
      </c>
      <c r="U2990" s="1">
        <v>0.77939999999999898</v>
      </c>
      <c r="V2990" t="str">
        <f>IF(M2990=People!$B$5,People!$A$5,IF(M2990=People!$B$4,People!$A$4,IF(M2990=People!$B$3,People!$A$3,IF(M2990=People!$B$2,People!$A$2,0))))</f>
        <v>Anna Andreadi</v>
      </c>
      <c r="W2990" t="str">
        <f>IFERROR(INDEX(Returns!A:A,MATCH(B2990,Returns!B:B,0)),"No")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28">
        <v>18.559999999999999</v>
      </c>
      <c r="S2991" s="1">
        <v>4</v>
      </c>
      <c r="T2991" s="8">
        <v>0.2</v>
      </c>
      <c r="U2991" s="1">
        <v>6.4959999999999996</v>
      </c>
      <c r="V2991" t="str">
        <f>IF(M2991=People!$B$5,People!$A$5,IF(M2991=People!$B$4,People!$A$4,IF(M2991=People!$B$3,People!$A$3,IF(M2991=People!$B$2,People!$A$2,0))))</f>
        <v>Anna Andreadi</v>
      </c>
      <c r="W2991" t="str">
        <f>IFERROR(INDEX(Returns!A:A,MATCH(B2991,Returns!B:B,0)),"No")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28">
        <v>449.15</v>
      </c>
      <c r="S2992" s="1">
        <v>5</v>
      </c>
      <c r="T2992" s="8">
        <v>0</v>
      </c>
      <c r="U2992" s="1">
        <v>8.9829999999999899</v>
      </c>
      <c r="V2992" t="str">
        <f>IF(M2992=People!$B$5,People!$A$5,IF(M2992=People!$B$4,People!$A$4,IF(M2992=People!$B$3,People!$A$3,IF(M2992=People!$B$2,People!$A$2,0))))</f>
        <v>Anna Andreadi</v>
      </c>
      <c r="W2992" t="str">
        <f>IFERROR(INDEX(Returns!A:A,MATCH(B2992,Returns!B:B,0)),"No")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28">
        <v>31.248000000000005</v>
      </c>
      <c r="S2993" s="1">
        <v>7</v>
      </c>
      <c r="T2993" s="8">
        <v>0.2</v>
      </c>
      <c r="U2993" s="1">
        <v>10.936799999999998</v>
      </c>
      <c r="V2993" t="str">
        <f>IF(M2993=People!$B$5,People!$A$5,IF(M2993=People!$B$4,People!$A$4,IF(M2993=People!$B$3,People!$A$3,IF(M2993=People!$B$2,People!$A$2,0))))</f>
        <v>Anna Andreadi</v>
      </c>
      <c r="W2993" t="str">
        <f>IFERROR(INDEX(Returns!A:A,MATCH(B2993,Returns!B:B,0)),"No")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8">
        <v>0</v>
      </c>
      <c r="U2994" s="1">
        <v>16.588799999999999</v>
      </c>
      <c r="V2994" t="str">
        <f>IF(M2994=People!$B$5,People!$A$5,IF(M2994=People!$B$4,People!$A$4,IF(M2994=People!$B$3,People!$A$3,IF(M2994=People!$B$2,People!$A$2,0))))</f>
        <v>Chuck Magee</v>
      </c>
      <c r="W2994" t="str">
        <f>IFERROR(INDEX(Returns!A:A,MATCH(B2994,Returns!B:B,0)),"No")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8">
        <v>0</v>
      </c>
      <c r="U2995" s="1">
        <v>421.08239999999995</v>
      </c>
      <c r="V2995" t="str">
        <f>IF(M2995=People!$B$5,People!$A$5,IF(M2995=People!$B$4,People!$A$4,IF(M2995=People!$B$3,People!$A$3,IF(M2995=People!$B$2,People!$A$2,0))))</f>
        <v>Kelly Williams</v>
      </c>
      <c r="W2995" t="str">
        <f>IFERROR(INDEX(Returns!A:A,MATCH(B2995,Returns!B:B,0)),"No")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28">
        <v>55.360000000000007</v>
      </c>
      <c r="S2996" s="1">
        <v>4</v>
      </c>
      <c r="T2996" s="8">
        <v>0.2</v>
      </c>
      <c r="U2996" s="1">
        <v>18.683999999999997</v>
      </c>
      <c r="V2996" t="str">
        <f>IF(M2996=People!$B$5,People!$A$5,IF(M2996=People!$B$4,People!$A$4,IF(M2996=People!$B$3,People!$A$3,IF(M2996=People!$B$2,People!$A$2,0))))</f>
        <v>Anna Andreadi</v>
      </c>
      <c r="W2996" t="str">
        <f>IFERROR(INDEX(Returns!A:A,MATCH(B2996,Returns!B:B,0)),"No")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28">
        <v>55.92</v>
      </c>
      <c r="S2997" s="1">
        <v>5</v>
      </c>
      <c r="T2997" s="8">
        <v>0.2</v>
      </c>
      <c r="U2997" s="1">
        <v>6.2910000000000004</v>
      </c>
      <c r="V2997" t="str">
        <f>IF(M2997=People!$B$5,People!$A$5,IF(M2997=People!$B$4,People!$A$4,IF(M2997=People!$B$3,People!$A$3,IF(M2997=People!$B$2,People!$A$2,0))))</f>
        <v>Anna Andreadi</v>
      </c>
      <c r="W2997" t="str">
        <f>IFERROR(INDEX(Returns!A:A,MATCH(B2997,Returns!B:B,0)),"No")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8">
        <v>0.2</v>
      </c>
      <c r="U2998" s="1">
        <v>8.4024000000000001</v>
      </c>
      <c r="V2998" t="str">
        <f>IF(M2998=People!$B$5,People!$A$5,IF(M2998=People!$B$4,People!$A$4,IF(M2998=People!$B$3,People!$A$3,IF(M2998=People!$B$2,People!$A$2,0))))</f>
        <v>Chuck Magee</v>
      </c>
      <c r="W2998" t="str">
        <f>IFERROR(INDEX(Returns!A:A,MATCH(B2998,Returns!B:B,0)),"No")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8">
        <v>0.2</v>
      </c>
      <c r="U2999" s="1">
        <v>0.64739999999999964</v>
      </c>
      <c r="V2999" t="str">
        <f>IF(M2999=People!$B$5,People!$A$5,IF(M2999=People!$B$4,People!$A$4,IF(M2999=People!$B$3,People!$A$3,IF(M2999=People!$B$2,People!$A$2,0))))</f>
        <v>Chuck Magee</v>
      </c>
      <c r="W2999" t="str">
        <f>IFERROR(INDEX(Returns!A:A,MATCH(B2999,Returns!B:B,0)),"No")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8">
        <v>0.2</v>
      </c>
      <c r="U3000" s="1">
        <v>28.790400000000009</v>
      </c>
      <c r="V3000" t="str">
        <f>IF(M3000=People!$B$5,People!$A$5,IF(M3000=People!$B$4,People!$A$4,IF(M3000=People!$B$3,People!$A$3,IF(M3000=People!$B$2,People!$A$2,0))))</f>
        <v>Chuck Magee</v>
      </c>
      <c r="W3000" t="str">
        <f>IFERROR(INDEX(Returns!A:A,MATCH(B3000,Returns!B:B,0)),"No")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8">
        <v>0.7</v>
      </c>
      <c r="U3001" s="1">
        <v>-172.49250000000001</v>
      </c>
      <c r="V3001" t="str">
        <f>IF(M3001=People!$B$5,People!$A$5,IF(M3001=People!$B$4,People!$A$4,IF(M3001=People!$B$3,People!$A$3,IF(M3001=People!$B$2,People!$A$2,0))))</f>
        <v>Chuck Magee</v>
      </c>
      <c r="W3001" t="str">
        <f>IFERROR(INDEX(Returns!A:A,MATCH(B3001,Returns!B:B,0)),"No")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8">
        <v>0.2</v>
      </c>
      <c r="U3002" s="1">
        <v>3.8864000000000001</v>
      </c>
      <c r="V3002" t="str">
        <f>IF(M3002=People!$B$5,People!$A$5,IF(M3002=People!$B$4,People!$A$4,IF(M3002=People!$B$3,People!$A$3,IF(M3002=People!$B$2,People!$A$2,0))))</f>
        <v>Chuck Magee</v>
      </c>
      <c r="W3002" t="str">
        <f>IFERROR(INDEX(Returns!A:A,MATCH(B3002,Returns!B:B,0)),"No")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8">
        <v>0.7</v>
      </c>
      <c r="U3003" s="1">
        <v>-7.2048000000000023</v>
      </c>
      <c r="V3003" t="str">
        <f>IF(M3003=People!$B$5,People!$A$5,IF(M3003=People!$B$4,People!$A$4,IF(M3003=People!$B$3,People!$A$3,IF(M3003=People!$B$2,People!$A$2,0))))</f>
        <v>Chuck Magee</v>
      </c>
      <c r="W3003" t="str">
        <f>IFERROR(INDEX(Returns!A:A,MATCH(B3003,Returns!B:B,0)),"No")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8">
        <v>0</v>
      </c>
      <c r="U3004" s="1">
        <v>8.93</v>
      </c>
      <c r="V3004" t="str">
        <f>IF(M3004=People!$B$5,People!$A$5,IF(M3004=People!$B$4,People!$A$4,IF(M3004=People!$B$3,People!$A$3,IF(M3004=People!$B$2,People!$A$2,0))))</f>
        <v>Kelly Williams</v>
      </c>
      <c r="W3004" t="str">
        <f>IFERROR(INDEX(Returns!A:A,MATCH(B3004,Returns!B:B,0)),"No")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8">
        <v>0.2</v>
      </c>
      <c r="U3005" s="1">
        <v>10.429999999999998</v>
      </c>
      <c r="V3005" t="str">
        <f>IF(M3005=People!$B$5,People!$A$5,IF(M3005=People!$B$4,People!$A$4,IF(M3005=People!$B$3,People!$A$3,IF(M3005=People!$B$2,People!$A$2,0))))</f>
        <v>Chuck Magee</v>
      </c>
      <c r="W3005" t="str">
        <f>IFERROR(INDEX(Returns!A:A,MATCH(B3005,Returns!B:B,0)),"No")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8">
        <v>0</v>
      </c>
      <c r="U3006" s="1">
        <v>62.243999999999971</v>
      </c>
      <c r="V3006" t="str">
        <f>IF(M3006=People!$B$5,People!$A$5,IF(M3006=People!$B$4,People!$A$4,IF(M3006=People!$B$3,People!$A$3,IF(M3006=People!$B$2,People!$A$2,0))))</f>
        <v>Chuck Magee</v>
      </c>
      <c r="W3006" t="str">
        <f>IFERROR(INDEX(Returns!A:A,MATCH(B3006,Returns!B:B,0)),"No")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8">
        <v>0</v>
      </c>
      <c r="U3007" s="1">
        <v>45.839999999999996</v>
      </c>
      <c r="V3007" t="str">
        <f>IF(M3007=People!$B$5,People!$A$5,IF(M3007=People!$B$4,People!$A$4,IF(M3007=People!$B$3,People!$A$3,IF(M3007=People!$B$2,People!$A$2,0))))</f>
        <v>Kelly Williams</v>
      </c>
      <c r="W3007" t="str">
        <f>IFERROR(INDEX(Returns!A:A,MATCH(B3007,Returns!B:B,0)),"No")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8">
        <v>0</v>
      </c>
      <c r="U3008" s="1">
        <v>253.37199999999996</v>
      </c>
      <c r="V3008" t="str">
        <f>IF(M3008=People!$B$5,People!$A$5,IF(M3008=People!$B$4,People!$A$4,IF(M3008=People!$B$3,People!$A$3,IF(M3008=People!$B$2,People!$A$2,0))))</f>
        <v>Chuck Magee</v>
      </c>
      <c r="W3008" t="str">
        <f>IFERROR(INDEX(Returns!A:A,MATCH(B3008,Returns!B:B,0)),"No")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28">
        <v>34.271999999999998</v>
      </c>
      <c r="S3009" s="1">
        <v>3</v>
      </c>
      <c r="T3009" s="8">
        <v>0.2</v>
      </c>
      <c r="U3009" s="1">
        <v>11.138399999999999</v>
      </c>
      <c r="V3009" t="str">
        <f>IF(M3009=People!$B$5,People!$A$5,IF(M3009=People!$B$4,People!$A$4,IF(M3009=People!$B$3,People!$A$3,IF(M3009=People!$B$2,People!$A$2,0))))</f>
        <v>Anna Andreadi</v>
      </c>
      <c r="W3009" t="str">
        <f>IFERROR(INDEX(Returns!A:A,MATCH(B3009,Returns!B:B,0)),"No")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8">
        <v>0</v>
      </c>
      <c r="U3010" s="1">
        <v>74.809799999999996</v>
      </c>
      <c r="V3010" t="str">
        <f>IF(M3010=People!$B$5,People!$A$5,IF(M3010=People!$B$4,People!$A$4,IF(M3010=People!$B$3,People!$A$3,IF(M3010=People!$B$2,People!$A$2,0))))</f>
        <v>Cassandra Brandow</v>
      </c>
      <c r="W3010" t="str">
        <f>IFERROR(INDEX(Returns!A:A,MATCH(B3010,Returns!B:B,0)),"No")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8">
        <v>0.2</v>
      </c>
      <c r="U3011" s="1">
        <v>27.43649999999996</v>
      </c>
      <c r="V3011" t="str">
        <f>IF(M3011=People!$B$5,People!$A$5,IF(M3011=People!$B$4,People!$A$4,IF(M3011=People!$B$3,People!$A$3,IF(M3011=People!$B$2,People!$A$2,0))))</f>
        <v>Chuck Magee</v>
      </c>
      <c r="W3011" t="str">
        <f>IFERROR(INDEX(Returns!A:A,MATCH(B3011,Returns!B:B,0)),"No")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28">
        <v>12.030000000000001</v>
      </c>
      <c r="S3012" s="1">
        <v>5</v>
      </c>
      <c r="T3012" s="8">
        <v>0.7</v>
      </c>
      <c r="U3012" s="1">
        <v>-9.222999999999999</v>
      </c>
      <c r="V3012" t="str">
        <f>IF(M3012=People!$B$5,People!$A$5,IF(M3012=People!$B$4,People!$A$4,IF(M3012=People!$B$3,People!$A$3,IF(M3012=People!$B$2,People!$A$2,0))))</f>
        <v>Anna Andreadi</v>
      </c>
      <c r="W3012" t="str">
        <f>IFERROR(INDEX(Returns!A:A,MATCH(B3012,Returns!B:B,0)),"No")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28">
        <v>2549.9850000000006</v>
      </c>
      <c r="S3013" s="1">
        <v>5</v>
      </c>
      <c r="T3013" s="8">
        <v>0.7</v>
      </c>
      <c r="U3013" s="1">
        <v>-3399.9800000000009</v>
      </c>
      <c r="V3013" t="str">
        <f>IF(M3013=People!$B$5,People!$A$5,IF(M3013=People!$B$4,People!$A$4,IF(M3013=People!$B$3,People!$A$3,IF(M3013=People!$B$2,People!$A$2,0))))</f>
        <v>Anna Andreadi</v>
      </c>
      <c r="W3013" t="str">
        <f>IFERROR(INDEX(Returns!A:A,MATCH(B3013,Returns!B:B,0)),"No")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28">
        <v>21.594000000000005</v>
      </c>
      <c r="S3014" s="1">
        <v>2</v>
      </c>
      <c r="T3014" s="8">
        <v>0.7</v>
      </c>
      <c r="U3014" s="1">
        <v>-15.835599999999999</v>
      </c>
      <c r="V3014" t="str">
        <f>IF(M3014=People!$B$5,People!$A$5,IF(M3014=People!$B$4,People!$A$4,IF(M3014=People!$B$3,People!$A$3,IF(M3014=People!$B$2,People!$A$2,0))))</f>
        <v>Anna Andreadi</v>
      </c>
      <c r="W3014" t="str">
        <f>IFERROR(INDEX(Returns!A:A,MATCH(B3014,Returns!B:B,0)),"No")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28">
        <v>8.9640000000000022</v>
      </c>
      <c r="S3015" s="1">
        <v>6</v>
      </c>
      <c r="T3015" s="8">
        <v>0.7</v>
      </c>
      <c r="U3015" s="1">
        <v>-6.573599999999999</v>
      </c>
      <c r="V3015" t="str">
        <f>IF(M3015=People!$B$5,People!$A$5,IF(M3015=People!$B$4,People!$A$4,IF(M3015=People!$B$3,People!$A$3,IF(M3015=People!$B$2,People!$A$2,0))))</f>
        <v>Anna Andreadi</v>
      </c>
      <c r="W3015" t="str">
        <f>IFERROR(INDEX(Returns!A:A,MATCH(B3015,Returns!B:B,0)),"No")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28">
        <v>20.736000000000004</v>
      </c>
      <c r="S3016" s="1">
        <v>4</v>
      </c>
      <c r="T3016" s="8">
        <v>0.2</v>
      </c>
      <c r="U3016" s="1">
        <v>7.2576000000000001</v>
      </c>
      <c r="V3016" t="str">
        <f>IF(M3016=People!$B$5,People!$A$5,IF(M3016=People!$B$4,People!$A$4,IF(M3016=People!$B$3,People!$A$3,IF(M3016=People!$B$2,People!$A$2,0))))</f>
        <v>Anna Andreadi</v>
      </c>
      <c r="W3016" t="str">
        <f>IFERROR(INDEX(Returns!A:A,MATCH(B3016,Returns!B:B,0)),"No")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8">
        <v>0.4</v>
      </c>
      <c r="U3017" s="1">
        <v>-103.26600000000002</v>
      </c>
      <c r="V3017" t="str">
        <f>IF(M3017=People!$B$5,People!$A$5,IF(M3017=People!$B$4,People!$A$4,IF(M3017=People!$B$3,People!$A$3,IF(M3017=People!$B$2,People!$A$2,0))))</f>
        <v>Chuck Magee</v>
      </c>
      <c r="W3017" t="str">
        <f>IFERROR(INDEX(Returns!A:A,MATCH(B3017,Returns!B:B,0)),"No")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8">
        <v>0.2</v>
      </c>
      <c r="U3018" s="1">
        <v>-172.73280000000005</v>
      </c>
      <c r="V3018" t="str">
        <f>IF(M3018=People!$B$5,People!$A$5,IF(M3018=People!$B$4,People!$A$4,IF(M3018=People!$B$3,People!$A$3,IF(M3018=People!$B$2,People!$A$2,0))))</f>
        <v>Kelly Williams</v>
      </c>
      <c r="W3018" t="str">
        <f>IFERROR(INDEX(Returns!A:A,MATCH(B3018,Returns!B:B,0)),"No")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8">
        <v>0.6</v>
      </c>
      <c r="U3019" s="1">
        <v>-10.173599999999997</v>
      </c>
      <c r="V3019" t="str">
        <f>IF(M3019=People!$B$5,People!$A$5,IF(M3019=People!$B$4,People!$A$4,IF(M3019=People!$B$3,People!$A$3,IF(M3019=People!$B$2,People!$A$2,0))))</f>
        <v>Kelly Williams</v>
      </c>
      <c r="W3019" t="str">
        <f>IFERROR(INDEX(Returns!A:A,MATCH(B3019,Returns!B:B,0)),"No")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8">
        <v>0.2</v>
      </c>
      <c r="U3020" s="1">
        <v>-33.319999999999965</v>
      </c>
      <c r="V3020" t="str">
        <f>IF(M3020=People!$B$5,People!$A$5,IF(M3020=People!$B$4,People!$A$4,IF(M3020=People!$B$3,People!$A$3,IF(M3020=People!$B$2,People!$A$2,0))))</f>
        <v>Kelly Williams</v>
      </c>
      <c r="W3020" t="str">
        <f>IFERROR(INDEX(Returns!A:A,MATCH(B3020,Returns!B:B,0)),"No")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28">
        <v>5.04</v>
      </c>
      <c r="S3021" s="1">
        <v>3</v>
      </c>
      <c r="T3021" s="8">
        <v>0</v>
      </c>
      <c r="U3021" s="1">
        <v>0.20159999999999978</v>
      </c>
      <c r="V3021" t="str">
        <f>IF(M3021=People!$B$5,People!$A$5,IF(M3021=People!$B$4,People!$A$4,IF(M3021=People!$B$3,People!$A$3,IF(M3021=People!$B$2,People!$A$2,0))))</f>
        <v>Anna Andreadi</v>
      </c>
      <c r="W3021" t="str">
        <f>IFERROR(INDEX(Returns!A:A,MATCH(B3021,Returns!B:B,0)),"No")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28">
        <v>92.94</v>
      </c>
      <c r="S3022" s="1">
        <v>3</v>
      </c>
      <c r="T3022" s="8">
        <v>0</v>
      </c>
      <c r="U3022" s="1">
        <v>41.822999999999993</v>
      </c>
      <c r="V3022" t="str">
        <f>IF(M3022=People!$B$5,People!$A$5,IF(M3022=People!$B$4,People!$A$4,IF(M3022=People!$B$3,People!$A$3,IF(M3022=People!$B$2,People!$A$2,0))))</f>
        <v>Anna Andreadi</v>
      </c>
      <c r="W3022" t="str">
        <f>IFERROR(INDEX(Returns!A:A,MATCH(B3022,Returns!B:B,0)),"No")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28">
        <v>66.69</v>
      </c>
      <c r="S3023" s="1">
        <v>3</v>
      </c>
      <c r="T3023" s="8">
        <v>0</v>
      </c>
      <c r="U3023" s="1">
        <v>22.007699999999996</v>
      </c>
      <c r="V3023" t="str">
        <f>IF(M3023=People!$B$5,People!$A$5,IF(M3023=People!$B$4,People!$A$4,IF(M3023=People!$B$3,People!$A$3,IF(M3023=People!$B$2,People!$A$2,0))))</f>
        <v>Anna Andreadi</v>
      </c>
      <c r="W3023" t="str">
        <f>IFERROR(INDEX(Returns!A:A,MATCH(B3023,Returns!B:B,0)),"No")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28">
        <v>91.68</v>
      </c>
      <c r="S3024" s="1">
        <v>5</v>
      </c>
      <c r="T3024" s="8">
        <v>0.2</v>
      </c>
      <c r="U3024" s="1">
        <v>28.65</v>
      </c>
      <c r="V3024" t="str">
        <f>IF(M3024=People!$B$5,People!$A$5,IF(M3024=People!$B$4,People!$A$4,IF(M3024=People!$B$3,People!$A$3,IF(M3024=People!$B$2,People!$A$2,0))))</f>
        <v>Anna Andreadi</v>
      </c>
      <c r="W3024" t="str">
        <f>IFERROR(INDEX(Returns!A:A,MATCH(B3024,Returns!B:B,0)),"No")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8">
        <v>0.32</v>
      </c>
      <c r="U3025" s="1">
        <v>-14.458800000000025</v>
      </c>
      <c r="V3025" t="str">
        <f>IF(M3025=People!$B$5,People!$A$5,IF(M3025=People!$B$4,People!$A$4,IF(M3025=People!$B$3,People!$A$3,IF(M3025=People!$B$2,People!$A$2,0))))</f>
        <v>Kelly Williams</v>
      </c>
      <c r="W3025" t="str">
        <f>IFERROR(INDEX(Returns!A:A,MATCH(B3025,Returns!B:B,0)),"No")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8">
        <v>0.2</v>
      </c>
      <c r="U3026" s="1">
        <v>17.641799999999996</v>
      </c>
      <c r="V3026" t="str">
        <f>IF(M3026=People!$B$5,People!$A$5,IF(M3026=People!$B$4,People!$A$4,IF(M3026=People!$B$3,People!$A$3,IF(M3026=People!$B$2,People!$A$2,0))))</f>
        <v>Chuck Magee</v>
      </c>
      <c r="W3026" t="str">
        <f>IFERROR(INDEX(Returns!A:A,MATCH(B3026,Returns!B:B,0)),"No")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8">
        <v>0</v>
      </c>
      <c r="U3027" s="1">
        <v>8.0730000000000004</v>
      </c>
      <c r="V3027" t="str">
        <f>IF(M3027=People!$B$5,People!$A$5,IF(M3027=People!$B$4,People!$A$4,IF(M3027=People!$B$3,People!$A$3,IF(M3027=People!$B$2,People!$A$2,0))))</f>
        <v>Chuck Magee</v>
      </c>
      <c r="W3027" t="str">
        <f>IFERROR(INDEX(Returns!A:A,MATCH(B3027,Returns!B:B,0)),"No")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8">
        <v>0.2</v>
      </c>
      <c r="U3028" s="1">
        <v>0</v>
      </c>
      <c r="V3028" t="str">
        <f>IF(M3028=People!$B$5,People!$A$5,IF(M3028=People!$B$4,People!$A$4,IF(M3028=People!$B$3,People!$A$3,IF(M3028=People!$B$2,People!$A$2,0))))</f>
        <v>Chuck Magee</v>
      </c>
      <c r="W3028" t="str">
        <f>IFERROR(INDEX(Returns!A:A,MATCH(B3028,Returns!B:B,0)),"No")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28">
        <v>8.2880000000000003</v>
      </c>
      <c r="S3029" s="1">
        <v>2</v>
      </c>
      <c r="T3029" s="8">
        <v>0.2</v>
      </c>
      <c r="U3029" s="1">
        <v>2.6935999999999991</v>
      </c>
      <c r="V3029" t="str">
        <f>IF(M3029=People!$B$5,People!$A$5,IF(M3029=People!$B$4,People!$A$4,IF(M3029=People!$B$3,People!$A$3,IF(M3029=People!$B$2,People!$A$2,0))))</f>
        <v>Anna Andreadi</v>
      </c>
      <c r="W3029" t="str">
        <f>IFERROR(INDEX(Returns!A:A,MATCH(B3029,Returns!B:B,0)),"No")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8">
        <v>0</v>
      </c>
      <c r="U3030" s="1">
        <v>80.78400000000002</v>
      </c>
      <c r="V3030" t="str">
        <f>IF(M3030=People!$B$5,People!$A$5,IF(M3030=People!$B$4,People!$A$4,IF(M3030=People!$B$3,People!$A$3,IF(M3030=People!$B$2,People!$A$2,0))))</f>
        <v>Cassandra Brandow</v>
      </c>
      <c r="W3030" t="str">
        <f>IFERROR(INDEX(Returns!A:A,MATCH(B3030,Returns!B:B,0)),"No")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28">
        <v>403.16800000000001</v>
      </c>
      <c r="S3031" s="1">
        <v>4</v>
      </c>
      <c r="T3031" s="8">
        <v>0.2</v>
      </c>
      <c r="U3031" s="1">
        <v>25.198000000000008</v>
      </c>
      <c r="V3031" t="str">
        <f>IF(M3031=People!$B$5,People!$A$5,IF(M3031=People!$B$4,People!$A$4,IF(M3031=People!$B$3,People!$A$3,IF(M3031=People!$B$2,People!$A$2,0))))</f>
        <v>Anna Andreadi</v>
      </c>
      <c r="W3031" t="str">
        <f>IFERROR(INDEX(Returns!A:A,MATCH(B3031,Returns!B:B,0)),"No")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8">
        <v>0</v>
      </c>
      <c r="U3032" s="1">
        <v>31.091200000000015</v>
      </c>
      <c r="V3032" t="str">
        <f>IF(M3032=People!$B$5,People!$A$5,IF(M3032=People!$B$4,People!$A$4,IF(M3032=People!$B$3,People!$A$3,IF(M3032=People!$B$2,People!$A$2,0))))</f>
        <v>Kelly Williams</v>
      </c>
      <c r="W3032" t="str">
        <f>IFERROR(INDEX(Returns!A:A,MATCH(B3032,Returns!B:B,0)),"No")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8">
        <v>0</v>
      </c>
      <c r="U3033" s="1">
        <v>7.5370999999999988</v>
      </c>
      <c r="V3033" t="str">
        <f>IF(M3033=People!$B$5,People!$A$5,IF(M3033=People!$B$4,People!$A$4,IF(M3033=People!$B$3,People!$A$3,IF(M3033=People!$B$2,People!$A$2,0))))</f>
        <v>Kelly Williams</v>
      </c>
      <c r="W3033" t="str">
        <f>IFERROR(INDEX(Returns!A:A,MATCH(B3033,Returns!B:B,0)),"No")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28">
        <v>195.136</v>
      </c>
      <c r="S3034" s="1">
        <v>4</v>
      </c>
      <c r="T3034" s="8">
        <v>0.2</v>
      </c>
      <c r="U3034" s="1">
        <v>-12.196000000000005</v>
      </c>
      <c r="V3034" t="str">
        <f>IF(M3034=People!$B$5,People!$A$5,IF(M3034=People!$B$4,People!$A$4,IF(M3034=People!$B$3,People!$A$3,IF(M3034=People!$B$2,People!$A$2,0))))</f>
        <v>Anna Andreadi</v>
      </c>
      <c r="W3034" t="str">
        <f>IFERROR(INDEX(Returns!A:A,MATCH(B3034,Returns!B:B,0)),"No")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8">
        <v>0.2</v>
      </c>
      <c r="U3035" s="1">
        <v>7.2576000000000001</v>
      </c>
      <c r="V3035" t="str">
        <f>IF(M3035=People!$B$5,People!$A$5,IF(M3035=People!$B$4,People!$A$4,IF(M3035=People!$B$3,People!$A$3,IF(M3035=People!$B$2,People!$A$2,0))))</f>
        <v>Chuck Magee</v>
      </c>
      <c r="W3035" t="str">
        <f>IFERROR(INDEX(Returns!A:A,MATCH(B3035,Returns!B:B,0)),"No")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8">
        <v>0</v>
      </c>
      <c r="U3036" s="1">
        <v>10.202999999999994</v>
      </c>
      <c r="V3036" t="str">
        <f>IF(M3036=People!$B$5,People!$A$5,IF(M3036=People!$B$4,People!$A$4,IF(M3036=People!$B$3,People!$A$3,IF(M3036=People!$B$2,People!$A$2,0))))</f>
        <v>Cassandra Brandow</v>
      </c>
      <c r="W3036" t="str">
        <f>IFERROR(INDEX(Returns!A:A,MATCH(B3036,Returns!B:B,0)),"No")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8">
        <v>0</v>
      </c>
      <c r="U3037" s="1">
        <v>16.679599999999997</v>
      </c>
      <c r="V3037" t="str">
        <f>IF(M3037=People!$B$5,People!$A$5,IF(M3037=People!$B$4,People!$A$4,IF(M3037=People!$B$3,People!$A$3,IF(M3037=People!$B$2,People!$A$2,0))))</f>
        <v>Cassandra Brandow</v>
      </c>
      <c r="W3037" t="str">
        <f>IFERROR(INDEX(Returns!A:A,MATCH(B3037,Returns!B:B,0)),"No")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8">
        <v>0</v>
      </c>
      <c r="U3038" s="1">
        <v>15.764000000000003</v>
      </c>
      <c r="V3038" t="str">
        <f>IF(M3038=People!$B$5,People!$A$5,IF(M3038=People!$B$4,People!$A$4,IF(M3038=People!$B$3,People!$A$3,IF(M3038=People!$B$2,People!$A$2,0))))</f>
        <v>Cassandra Brandow</v>
      </c>
      <c r="W3038" t="str">
        <f>IFERROR(INDEX(Returns!A:A,MATCH(B3038,Returns!B:B,0)),"No")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8">
        <v>0</v>
      </c>
      <c r="U3039" s="1">
        <v>15.552000000000001</v>
      </c>
      <c r="V3039" t="str">
        <f>IF(M3039=People!$B$5,People!$A$5,IF(M3039=People!$B$4,People!$A$4,IF(M3039=People!$B$3,People!$A$3,IF(M3039=People!$B$2,People!$A$2,0))))</f>
        <v>Cassandra Brandow</v>
      </c>
      <c r="W3039" t="str">
        <f>IFERROR(INDEX(Returns!A:A,MATCH(B3039,Returns!B:B,0)),"No")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8">
        <v>0</v>
      </c>
      <c r="U3040" s="1">
        <v>10.789200000000001</v>
      </c>
      <c r="V3040" t="str">
        <f>IF(M3040=People!$B$5,People!$A$5,IF(M3040=People!$B$4,People!$A$4,IF(M3040=People!$B$3,People!$A$3,IF(M3040=People!$B$2,People!$A$2,0))))</f>
        <v>Cassandra Brandow</v>
      </c>
      <c r="W3040" t="str">
        <f>IFERROR(INDEX(Returns!A:A,MATCH(B3040,Returns!B:B,0)),"No")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28">
        <v>171.28800000000001</v>
      </c>
      <c r="S3041" s="1">
        <v>3</v>
      </c>
      <c r="T3041" s="8">
        <v>0.2</v>
      </c>
      <c r="U3041" s="1">
        <v>-6.423300000000026</v>
      </c>
      <c r="V3041" t="str">
        <f>IF(M3041=People!$B$5,People!$A$5,IF(M3041=People!$B$4,People!$A$4,IF(M3041=People!$B$3,People!$A$3,IF(M3041=People!$B$2,People!$A$2,0))))</f>
        <v>Anna Andreadi</v>
      </c>
      <c r="W3041" t="str">
        <f>IFERROR(INDEX(Returns!A:A,MATCH(B3041,Returns!B:B,0)),"No")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8">
        <v>0.2</v>
      </c>
      <c r="U3042" s="1">
        <v>3.3439999999999994</v>
      </c>
      <c r="V3042" t="str">
        <f>IF(M3042=People!$B$5,People!$A$5,IF(M3042=People!$B$4,People!$A$4,IF(M3042=People!$B$3,People!$A$3,IF(M3042=People!$B$2,People!$A$2,0))))</f>
        <v>Cassandra Brandow</v>
      </c>
      <c r="W3042" t="str">
        <f>IFERROR(INDEX(Returns!A:A,MATCH(B3042,Returns!B:B,0)),"No")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28">
        <v>12.96</v>
      </c>
      <c r="S3043" s="1">
        <v>2</v>
      </c>
      <c r="T3043" s="8">
        <v>0</v>
      </c>
      <c r="U3043" s="1">
        <v>6.2208000000000006</v>
      </c>
      <c r="V3043" t="str">
        <f>IF(M3043=People!$B$5,People!$A$5,IF(M3043=People!$B$4,People!$A$4,IF(M3043=People!$B$3,People!$A$3,IF(M3043=People!$B$2,People!$A$2,0))))</f>
        <v>Anna Andreadi</v>
      </c>
      <c r="W3043" t="str">
        <f>IFERROR(INDEX(Returns!A:A,MATCH(B3043,Returns!B:B,0)),"No")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28">
        <v>22.18</v>
      </c>
      <c r="S3044" s="1">
        <v>2</v>
      </c>
      <c r="T3044" s="8">
        <v>0</v>
      </c>
      <c r="U3044" s="1">
        <v>10.8682</v>
      </c>
      <c r="V3044" t="str">
        <f>IF(M3044=People!$B$5,People!$A$5,IF(M3044=People!$B$4,People!$A$4,IF(M3044=People!$B$3,People!$A$3,IF(M3044=People!$B$2,People!$A$2,0))))</f>
        <v>Anna Andreadi</v>
      </c>
      <c r="W3044" t="str">
        <f>IFERROR(INDEX(Returns!A:A,MATCH(B3044,Returns!B:B,0)),"No")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28">
        <v>2054.2720000000004</v>
      </c>
      <c r="S3045" s="1">
        <v>8</v>
      </c>
      <c r="T3045" s="8">
        <v>0.2</v>
      </c>
      <c r="U3045" s="1">
        <v>256.78399999999976</v>
      </c>
      <c r="V3045" t="str">
        <f>IF(M3045=People!$B$5,People!$A$5,IF(M3045=People!$B$4,People!$A$4,IF(M3045=People!$B$3,People!$A$3,IF(M3045=People!$B$2,People!$A$2,0))))</f>
        <v>Anna Andreadi</v>
      </c>
      <c r="W3045" t="str">
        <f>IFERROR(INDEX(Returns!A:A,MATCH(B3045,Returns!B:B,0)),"No")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8">
        <v>0.4</v>
      </c>
      <c r="U3046" s="1">
        <v>-255.74250000000001</v>
      </c>
      <c r="V3046" t="str">
        <f>IF(M3046=People!$B$5,People!$A$5,IF(M3046=People!$B$4,People!$A$4,IF(M3046=People!$B$3,People!$A$3,IF(M3046=People!$B$2,People!$A$2,0))))</f>
        <v>Chuck Magee</v>
      </c>
      <c r="W3046" t="str">
        <f>IFERROR(INDEX(Returns!A:A,MATCH(B3046,Returns!B:B,0)),"No")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8">
        <v>0</v>
      </c>
      <c r="U3047" s="1">
        <v>3.6139999999999994</v>
      </c>
      <c r="V3047" t="str">
        <f>IF(M3047=People!$B$5,People!$A$5,IF(M3047=People!$B$4,People!$A$4,IF(M3047=People!$B$3,People!$A$3,IF(M3047=People!$B$2,People!$A$2,0))))</f>
        <v>Kelly Williams</v>
      </c>
      <c r="W3047" t="str">
        <f>IFERROR(INDEX(Returns!A:A,MATCH(B3047,Returns!B:B,0)),"No")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8">
        <v>0</v>
      </c>
      <c r="U3048" s="1">
        <v>12.134799999999998</v>
      </c>
      <c r="V3048" t="str">
        <f>IF(M3048=People!$B$5,People!$A$5,IF(M3048=People!$B$4,People!$A$4,IF(M3048=People!$B$3,People!$A$3,IF(M3048=People!$B$2,People!$A$2,0))))</f>
        <v>Kelly Williams</v>
      </c>
      <c r="W3048" t="str">
        <f>IFERROR(INDEX(Returns!A:A,MATCH(B3048,Returns!B:B,0)),"No")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28">
        <v>43.176000000000002</v>
      </c>
      <c r="S3049" s="1">
        <v>7</v>
      </c>
      <c r="T3049" s="8">
        <v>0.2</v>
      </c>
      <c r="U3049" s="1">
        <v>13.4925</v>
      </c>
      <c r="V3049" t="str">
        <f>IF(M3049=People!$B$5,People!$A$5,IF(M3049=People!$B$4,People!$A$4,IF(M3049=People!$B$3,People!$A$3,IF(M3049=People!$B$2,People!$A$2,0))))</f>
        <v>Anna Andreadi</v>
      </c>
      <c r="W3049" t="str">
        <f>IFERROR(INDEX(Returns!A:A,MATCH(B3049,Returns!B:B,0)),"No")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8">
        <v>0</v>
      </c>
      <c r="U3050" s="1">
        <v>70.005999999999972</v>
      </c>
      <c r="V3050" t="str">
        <f>IF(M3050=People!$B$5,People!$A$5,IF(M3050=People!$B$4,People!$A$4,IF(M3050=People!$B$3,People!$A$3,IF(M3050=People!$B$2,People!$A$2,0))))</f>
        <v>Cassandra Brandow</v>
      </c>
      <c r="W3050" t="str">
        <f>IFERROR(INDEX(Returns!A:A,MATCH(B3050,Returns!B:B,0)),"No")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8">
        <v>0</v>
      </c>
      <c r="U3051" s="1">
        <v>129.6</v>
      </c>
      <c r="V3051" t="str">
        <f>IF(M3051=People!$B$5,People!$A$5,IF(M3051=People!$B$4,People!$A$4,IF(M3051=People!$B$3,People!$A$3,IF(M3051=People!$B$2,People!$A$2,0))))</f>
        <v>Cassandra Brandow</v>
      </c>
      <c r="W3051" t="str">
        <f>IFERROR(INDEX(Returns!A:A,MATCH(B3051,Returns!B:B,0)),"No")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28">
        <v>41.96</v>
      </c>
      <c r="S3052" s="1">
        <v>2</v>
      </c>
      <c r="T3052" s="8">
        <v>0</v>
      </c>
      <c r="U3052" s="1">
        <v>2.9371999999999971</v>
      </c>
      <c r="V3052" t="str">
        <f>IF(M3052=People!$B$5,People!$A$5,IF(M3052=People!$B$4,People!$A$4,IF(M3052=People!$B$3,People!$A$3,IF(M3052=People!$B$2,People!$A$2,0))))</f>
        <v>Anna Andreadi</v>
      </c>
      <c r="W3052" t="str">
        <f>IFERROR(INDEX(Returns!A:A,MATCH(B3052,Returns!B:B,0)),"No")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28">
        <v>227.84</v>
      </c>
      <c r="S3053" s="1">
        <v>4</v>
      </c>
      <c r="T3053" s="8">
        <v>0</v>
      </c>
      <c r="U3053" s="1">
        <v>66.073599999999971</v>
      </c>
      <c r="V3053" t="str">
        <f>IF(M3053=People!$B$5,People!$A$5,IF(M3053=People!$B$4,People!$A$4,IF(M3053=People!$B$3,People!$A$3,IF(M3053=People!$B$2,People!$A$2,0))))</f>
        <v>Anna Andreadi</v>
      </c>
      <c r="W3053" t="str">
        <f>IFERROR(INDEX(Returns!A:A,MATCH(B3053,Returns!B:B,0)),"No")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28">
        <v>37.94</v>
      </c>
      <c r="S3054" s="1">
        <v>2</v>
      </c>
      <c r="T3054" s="8">
        <v>0</v>
      </c>
      <c r="U3054" s="1">
        <v>18.211199999999998</v>
      </c>
      <c r="V3054" t="str">
        <f>IF(M3054=People!$B$5,People!$A$5,IF(M3054=People!$B$4,People!$A$4,IF(M3054=People!$B$3,People!$A$3,IF(M3054=People!$B$2,People!$A$2,0))))</f>
        <v>Anna Andreadi</v>
      </c>
      <c r="W3054" t="str">
        <f>IFERROR(INDEX(Returns!A:A,MATCH(B3054,Returns!B:B,0)),"No")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8">
        <v>0</v>
      </c>
      <c r="U3055" s="1">
        <v>134.654</v>
      </c>
      <c r="V3055" t="str">
        <f>IF(M3055=People!$B$5,People!$A$5,IF(M3055=People!$B$4,People!$A$4,IF(M3055=People!$B$3,People!$A$3,IF(M3055=People!$B$2,People!$A$2,0))))</f>
        <v>Kelly Williams</v>
      </c>
      <c r="W3055" t="str">
        <f>IFERROR(INDEX(Returns!A:A,MATCH(B3055,Returns!B:B,0)),"No")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8">
        <v>0</v>
      </c>
      <c r="U3056" s="1">
        <v>2.4287999999999998</v>
      </c>
      <c r="V3056" t="str">
        <f>IF(M3056=People!$B$5,People!$A$5,IF(M3056=People!$B$4,People!$A$4,IF(M3056=People!$B$3,People!$A$3,IF(M3056=People!$B$2,People!$A$2,0))))</f>
        <v>Kelly Williams</v>
      </c>
      <c r="W3056" t="str">
        <f>IFERROR(INDEX(Returns!A:A,MATCH(B3056,Returns!B:B,0)),"No")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8">
        <v>0.2</v>
      </c>
      <c r="U3057" s="1">
        <v>874.98749999999984</v>
      </c>
      <c r="V3057" t="str">
        <f>IF(M3057=People!$B$5,People!$A$5,IF(M3057=People!$B$4,People!$A$4,IF(M3057=People!$B$3,People!$A$3,IF(M3057=People!$B$2,People!$A$2,0))))</f>
        <v>Kelly Williams</v>
      </c>
      <c r="W3057" t="str">
        <f>IFERROR(INDEX(Returns!A:A,MATCH(B3057,Returns!B:B,0)),"No")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28">
        <v>8.9600000000000009</v>
      </c>
      <c r="S3058" s="1">
        <v>2</v>
      </c>
      <c r="T3058" s="8">
        <v>0</v>
      </c>
      <c r="U3058" s="1">
        <v>4.3008000000000006</v>
      </c>
      <c r="V3058" t="str">
        <f>IF(M3058=People!$B$5,People!$A$5,IF(M3058=People!$B$4,People!$A$4,IF(M3058=People!$B$3,People!$A$3,IF(M3058=People!$B$2,People!$A$2,0))))</f>
        <v>Anna Andreadi</v>
      </c>
      <c r="W3058" t="str">
        <f>IFERROR(INDEX(Returns!A:A,MATCH(B3058,Returns!B:B,0)),"No")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28">
        <v>31.5</v>
      </c>
      <c r="S3059" s="1">
        <v>10</v>
      </c>
      <c r="T3059" s="8">
        <v>0</v>
      </c>
      <c r="U3059" s="1">
        <v>15.120000000000001</v>
      </c>
      <c r="V3059" t="str">
        <f>IF(M3059=People!$B$5,People!$A$5,IF(M3059=People!$B$4,People!$A$4,IF(M3059=People!$B$3,People!$A$3,IF(M3059=People!$B$2,People!$A$2,0))))</f>
        <v>Anna Andreadi</v>
      </c>
      <c r="W3059" t="str">
        <f>IFERROR(INDEX(Returns!A:A,MATCH(B3059,Returns!B:B,0)),"No")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28">
        <v>30.56</v>
      </c>
      <c r="S3060" s="1">
        <v>2</v>
      </c>
      <c r="T3060" s="8">
        <v>0</v>
      </c>
      <c r="U3060" s="1">
        <v>10.3904</v>
      </c>
      <c r="V3060" t="str">
        <f>IF(M3060=People!$B$5,People!$A$5,IF(M3060=People!$B$4,People!$A$4,IF(M3060=People!$B$3,People!$A$3,IF(M3060=People!$B$2,People!$A$2,0))))</f>
        <v>Anna Andreadi</v>
      </c>
      <c r="W3060" t="str">
        <f>IFERROR(INDEX(Returns!A:A,MATCH(B3060,Returns!B:B,0)),"No")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28">
        <v>24.368000000000002</v>
      </c>
      <c r="S3061" s="1">
        <v>2</v>
      </c>
      <c r="T3061" s="8">
        <v>0.2</v>
      </c>
      <c r="U3061" s="1">
        <v>-3.3506000000000018</v>
      </c>
      <c r="V3061" t="str">
        <f>IF(M3061=People!$B$5,People!$A$5,IF(M3061=People!$B$4,People!$A$4,IF(M3061=People!$B$3,People!$A$3,IF(M3061=People!$B$2,People!$A$2,0))))</f>
        <v>Anna Andreadi</v>
      </c>
      <c r="W3061" t="str">
        <f>IFERROR(INDEX(Returns!A:A,MATCH(B3061,Returns!B:B,0)),"No")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8">
        <v>0.2</v>
      </c>
      <c r="U3062" s="1">
        <v>22.495499999999989</v>
      </c>
      <c r="V3062" t="str">
        <f>IF(M3062=People!$B$5,People!$A$5,IF(M3062=People!$B$4,People!$A$4,IF(M3062=People!$B$3,People!$A$3,IF(M3062=People!$B$2,People!$A$2,0))))</f>
        <v>Chuck Magee</v>
      </c>
      <c r="W3062" t="str">
        <f>IFERROR(INDEX(Returns!A:A,MATCH(B3062,Returns!B:B,0)),"No")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8">
        <v>0.2</v>
      </c>
      <c r="U3063" s="1">
        <v>9.743999999999998</v>
      </c>
      <c r="V3063" t="str">
        <f>IF(M3063=People!$B$5,People!$A$5,IF(M3063=People!$B$4,People!$A$4,IF(M3063=People!$B$3,People!$A$3,IF(M3063=People!$B$2,People!$A$2,0))))</f>
        <v>Kelly Williams</v>
      </c>
      <c r="W3063" t="str">
        <f>IFERROR(INDEX(Returns!A:A,MATCH(B3063,Returns!B:B,0)),"No")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8">
        <v>0</v>
      </c>
      <c r="U3064" s="1">
        <v>23.511599999999998</v>
      </c>
      <c r="V3064" t="str">
        <f>IF(M3064=People!$B$5,People!$A$5,IF(M3064=People!$B$4,People!$A$4,IF(M3064=People!$B$3,People!$A$3,IF(M3064=People!$B$2,People!$A$2,0))))</f>
        <v>Chuck Magee</v>
      </c>
      <c r="W3064" t="str">
        <f>IFERROR(INDEX(Returns!A:A,MATCH(B3064,Returns!B:B,0)),"No")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8">
        <v>0</v>
      </c>
      <c r="U3065" s="1">
        <v>7.3479000000000028</v>
      </c>
      <c r="V3065" t="str">
        <f>IF(M3065=People!$B$5,People!$A$5,IF(M3065=People!$B$4,People!$A$4,IF(M3065=People!$B$3,People!$A$3,IF(M3065=People!$B$2,People!$A$2,0))))</f>
        <v>Chuck Magee</v>
      </c>
      <c r="W3065" t="str">
        <f>IFERROR(INDEX(Returns!A:A,MATCH(B3065,Returns!B:B,0)),"No")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28">
        <v>90.8</v>
      </c>
      <c r="S3066" s="1">
        <v>8</v>
      </c>
      <c r="T3066" s="8">
        <v>0</v>
      </c>
      <c r="U3066" s="1">
        <v>25.424000000000007</v>
      </c>
      <c r="V3066" t="str">
        <f>IF(M3066=People!$B$5,People!$A$5,IF(M3066=People!$B$4,People!$A$4,IF(M3066=People!$B$3,People!$A$3,IF(M3066=People!$B$2,People!$A$2,0))))</f>
        <v>Anna Andreadi</v>
      </c>
      <c r="W3066" t="str">
        <f>IFERROR(INDEX(Returns!A:A,MATCH(B3066,Returns!B:B,0)),"No")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28">
        <v>140.73599999999999</v>
      </c>
      <c r="S3067" s="1">
        <v>8</v>
      </c>
      <c r="T3067" s="8">
        <v>0.2</v>
      </c>
      <c r="U3067" s="1">
        <v>49.257599999999996</v>
      </c>
      <c r="V3067" t="str">
        <f>IF(M3067=People!$B$5,People!$A$5,IF(M3067=People!$B$4,People!$A$4,IF(M3067=People!$B$3,People!$A$3,IF(M3067=People!$B$2,People!$A$2,0))))</f>
        <v>Anna Andreadi</v>
      </c>
      <c r="W3067" t="str">
        <f>IFERROR(INDEX(Returns!A:A,MATCH(B3067,Returns!B:B,0)),"No")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28">
        <v>214.95000000000002</v>
      </c>
      <c r="S3068" s="1">
        <v>5</v>
      </c>
      <c r="T3068" s="8">
        <v>0</v>
      </c>
      <c r="U3068" s="1">
        <v>88.129500000000007</v>
      </c>
      <c r="V3068" t="str">
        <f>IF(M3068=People!$B$5,People!$A$5,IF(M3068=People!$B$4,People!$A$4,IF(M3068=People!$B$3,People!$A$3,IF(M3068=People!$B$2,People!$A$2,0))))</f>
        <v>Anna Andreadi</v>
      </c>
      <c r="W3068" t="str">
        <f>IFERROR(INDEX(Returns!A:A,MATCH(B3068,Returns!B:B,0)),"No")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28">
        <v>45.36</v>
      </c>
      <c r="S3069" s="1">
        <v>7</v>
      </c>
      <c r="T3069" s="8">
        <v>0</v>
      </c>
      <c r="U3069" s="1">
        <v>21.772800000000004</v>
      </c>
      <c r="V3069" t="str">
        <f>IF(M3069=People!$B$5,People!$A$5,IF(M3069=People!$B$4,People!$A$4,IF(M3069=People!$B$3,People!$A$3,IF(M3069=People!$B$2,People!$A$2,0))))</f>
        <v>Anna Andreadi</v>
      </c>
      <c r="W3069" t="str">
        <f>IFERROR(INDEX(Returns!A:A,MATCH(B3069,Returns!B:B,0)),"No")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28">
        <v>288.24</v>
      </c>
      <c r="S3070" s="1">
        <v>6</v>
      </c>
      <c r="T3070" s="8">
        <v>0</v>
      </c>
      <c r="U3070" s="1">
        <v>138.35519999999997</v>
      </c>
      <c r="V3070" t="str">
        <f>IF(M3070=People!$B$5,People!$A$5,IF(M3070=People!$B$4,People!$A$4,IF(M3070=People!$B$3,People!$A$3,IF(M3070=People!$B$2,People!$A$2,0))))</f>
        <v>Anna Andreadi</v>
      </c>
      <c r="W3070" t="str">
        <f>IFERROR(INDEX(Returns!A:A,MATCH(B3070,Returns!B:B,0)),"No")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8">
        <v>0.2</v>
      </c>
      <c r="U3071" s="1">
        <v>82.991999999999877</v>
      </c>
      <c r="V3071" t="str">
        <f>IF(M3071=People!$B$5,People!$A$5,IF(M3071=People!$B$4,People!$A$4,IF(M3071=People!$B$3,People!$A$3,IF(M3071=People!$B$2,People!$A$2,0))))</f>
        <v>Chuck Magee</v>
      </c>
      <c r="W3071" t="str">
        <f>IFERROR(INDEX(Returns!A:A,MATCH(B3071,Returns!B:B,0)),"No")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8">
        <v>0</v>
      </c>
      <c r="U3072" s="1">
        <v>792.26910000000021</v>
      </c>
      <c r="V3072" t="str">
        <f>IF(M3072=People!$B$5,People!$A$5,IF(M3072=People!$B$4,People!$A$4,IF(M3072=People!$B$3,People!$A$3,IF(M3072=People!$B$2,People!$A$2,0))))</f>
        <v>Chuck Magee</v>
      </c>
      <c r="W3072" t="str">
        <f>IFERROR(INDEX(Returns!A:A,MATCH(B3072,Returns!B:B,0)),"No")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8">
        <v>0</v>
      </c>
      <c r="U3073" s="1">
        <v>14.929199999999994</v>
      </c>
      <c r="V3073" t="str">
        <f>IF(M3073=People!$B$5,People!$A$5,IF(M3073=People!$B$4,People!$A$4,IF(M3073=People!$B$3,People!$A$3,IF(M3073=People!$B$2,People!$A$2,0))))</f>
        <v>Chuck Magee</v>
      </c>
      <c r="W3073" t="str">
        <f>IFERROR(INDEX(Returns!A:A,MATCH(B3073,Returns!B:B,0)),"No")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8">
        <v>0</v>
      </c>
      <c r="U3074" s="1">
        <v>26.564999999999998</v>
      </c>
      <c r="V3074" t="str">
        <f>IF(M3074=People!$B$5,People!$A$5,IF(M3074=People!$B$4,People!$A$4,IF(M3074=People!$B$3,People!$A$3,IF(M3074=People!$B$2,People!$A$2,0))))</f>
        <v>Chuck Magee</v>
      </c>
      <c r="W3074" t="str">
        <f>IFERROR(INDEX(Returns!A:A,MATCH(B3074,Returns!B:B,0)),"No")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28">
        <v>114.46</v>
      </c>
      <c r="S3075" s="1">
        <v>2</v>
      </c>
      <c r="T3075" s="8">
        <v>0</v>
      </c>
      <c r="U3075" s="1">
        <v>28.614999999999995</v>
      </c>
      <c r="V3075" t="str">
        <f>IF(M3075=People!$B$5,People!$A$5,IF(M3075=People!$B$4,People!$A$4,IF(M3075=People!$B$3,People!$A$3,IF(M3075=People!$B$2,People!$A$2,0))))</f>
        <v>Anna Andreadi</v>
      </c>
      <c r="W3075" t="str">
        <f>IFERROR(INDEX(Returns!A:A,MATCH(B3075,Returns!B:B,0)),"No")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28">
        <v>120.666</v>
      </c>
      <c r="S3076" s="1">
        <v>2</v>
      </c>
      <c r="T3076" s="8">
        <v>0.15</v>
      </c>
      <c r="U3076" s="1">
        <v>18.454800000000002</v>
      </c>
      <c r="V3076" t="str">
        <f>IF(M3076=People!$B$5,People!$A$5,IF(M3076=People!$B$4,People!$A$4,IF(M3076=People!$B$3,People!$A$3,IF(M3076=People!$B$2,People!$A$2,0))))</f>
        <v>Anna Andreadi</v>
      </c>
      <c r="W3076" t="str">
        <f>IFERROR(INDEX(Returns!A:A,MATCH(B3076,Returns!B:B,0)),"No")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8">
        <v>0.2</v>
      </c>
      <c r="U3077" s="1">
        <v>38.572199999999953</v>
      </c>
      <c r="V3077" t="str">
        <f>IF(M3077=People!$B$5,People!$A$5,IF(M3077=People!$B$4,People!$A$4,IF(M3077=People!$B$3,People!$A$3,IF(M3077=People!$B$2,People!$A$2,0))))</f>
        <v>Kelly Williams</v>
      </c>
      <c r="W3077" t="str">
        <f>IFERROR(INDEX(Returns!A:A,MATCH(B3077,Returns!B:B,0)),"No")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8">
        <v>0.6</v>
      </c>
      <c r="U3078" s="1">
        <v>-14.228999999999997</v>
      </c>
      <c r="V3078" t="str">
        <f>IF(M3078=People!$B$5,People!$A$5,IF(M3078=People!$B$4,People!$A$4,IF(M3078=People!$B$3,People!$A$3,IF(M3078=People!$B$2,People!$A$2,0))))</f>
        <v>Kelly Williams</v>
      </c>
      <c r="W3078" t="str">
        <f>IFERROR(INDEX(Returns!A:A,MATCH(B3078,Returns!B:B,0)),"No")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8">
        <v>0.3</v>
      </c>
      <c r="U3079" s="1">
        <v>-140.19599999999997</v>
      </c>
      <c r="V3079" t="str">
        <f>IF(M3079=People!$B$5,People!$A$5,IF(M3079=People!$B$4,People!$A$4,IF(M3079=People!$B$3,People!$A$3,IF(M3079=People!$B$2,People!$A$2,0))))</f>
        <v>Kelly Williams</v>
      </c>
      <c r="W3079" t="str">
        <f>IFERROR(INDEX(Returns!A:A,MATCH(B3079,Returns!B:B,0)),"No")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28">
        <v>31.84</v>
      </c>
      <c r="S3080" s="1">
        <v>8</v>
      </c>
      <c r="T3080" s="8">
        <v>0</v>
      </c>
      <c r="U3080" s="1">
        <v>10.507199999999997</v>
      </c>
      <c r="V3080" t="str">
        <f>IF(M3080=People!$B$5,People!$A$5,IF(M3080=People!$B$4,People!$A$4,IF(M3080=People!$B$3,People!$A$3,IF(M3080=People!$B$2,People!$A$2,0))))</f>
        <v>Anna Andreadi</v>
      </c>
      <c r="W3080" t="str">
        <f>IFERROR(INDEX(Returns!A:A,MATCH(B3080,Returns!B:B,0)),"No")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28">
        <v>12.96</v>
      </c>
      <c r="S3081" s="1">
        <v>2</v>
      </c>
      <c r="T3081" s="8">
        <v>0</v>
      </c>
      <c r="U3081" s="1">
        <v>6.2208000000000006</v>
      </c>
      <c r="V3081" t="str">
        <f>IF(M3081=People!$B$5,People!$A$5,IF(M3081=People!$B$4,People!$A$4,IF(M3081=People!$B$3,People!$A$3,IF(M3081=People!$B$2,People!$A$2,0))))</f>
        <v>Anna Andreadi</v>
      </c>
      <c r="W3081" t="str">
        <f>IFERROR(INDEX(Returns!A:A,MATCH(B3081,Returns!B:B,0)),"No")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28">
        <v>43.176000000000002</v>
      </c>
      <c r="S3082" s="1">
        <v>3</v>
      </c>
      <c r="T3082" s="8">
        <v>0.2</v>
      </c>
      <c r="U3082" s="1">
        <v>15.111599999999999</v>
      </c>
      <c r="V3082" t="str">
        <f>IF(M3082=People!$B$5,People!$A$5,IF(M3082=People!$B$4,People!$A$4,IF(M3082=People!$B$3,People!$A$3,IF(M3082=People!$B$2,People!$A$2,0))))</f>
        <v>Anna Andreadi</v>
      </c>
      <c r="W3082" t="str">
        <f>IFERROR(INDEX(Returns!A:A,MATCH(B3082,Returns!B:B,0)),"No")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8">
        <v>0</v>
      </c>
      <c r="U3083" s="1">
        <v>28.0032</v>
      </c>
      <c r="V3083" t="str">
        <f>IF(M3083=People!$B$5,People!$A$5,IF(M3083=People!$B$4,People!$A$4,IF(M3083=People!$B$3,People!$A$3,IF(M3083=People!$B$2,People!$A$2,0))))</f>
        <v>Cassandra Brandow</v>
      </c>
      <c r="W3083" t="str">
        <f>IFERROR(INDEX(Returns!A:A,MATCH(B3083,Returns!B:B,0)),"No")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8">
        <v>0</v>
      </c>
      <c r="U3084" s="1">
        <v>134.99250000000001</v>
      </c>
      <c r="V3084" t="str">
        <f>IF(M3084=People!$B$5,People!$A$5,IF(M3084=People!$B$4,People!$A$4,IF(M3084=People!$B$3,People!$A$3,IF(M3084=People!$B$2,People!$A$2,0))))</f>
        <v>Cassandra Brandow</v>
      </c>
      <c r="W3084" t="str">
        <f>IFERROR(INDEX(Returns!A:A,MATCH(B3084,Returns!B:B,0)),"No")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8">
        <v>0.2</v>
      </c>
      <c r="U3085" s="1">
        <v>1.3256999999999999</v>
      </c>
      <c r="V3085" t="str">
        <f>IF(M3085=People!$B$5,People!$A$5,IF(M3085=People!$B$4,People!$A$4,IF(M3085=People!$B$3,People!$A$3,IF(M3085=People!$B$2,People!$A$2,0))))</f>
        <v>Chuck Magee</v>
      </c>
      <c r="W3085" t="str">
        <f>IFERROR(INDEX(Returns!A:A,MATCH(B3085,Returns!B:B,0)),"No")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8">
        <v>0.8</v>
      </c>
      <c r="U3086" s="1">
        <v>-417.09360000000004</v>
      </c>
      <c r="V3086" t="str">
        <f>IF(M3086=People!$B$5,People!$A$5,IF(M3086=People!$B$4,People!$A$4,IF(M3086=People!$B$3,People!$A$3,IF(M3086=People!$B$2,People!$A$2,0))))</f>
        <v>Kelly Williams</v>
      </c>
      <c r="W3086" t="str">
        <f>IFERROR(INDEX(Returns!A:A,MATCH(B3086,Returns!B:B,0)),"No")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8">
        <v>0.2</v>
      </c>
      <c r="U3087" s="1">
        <v>15.997999999999987</v>
      </c>
      <c r="V3087" t="str">
        <f>IF(M3087=People!$B$5,People!$A$5,IF(M3087=People!$B$4,People!$A$4,IF(M3087=People!$B$3,People!$A$3,IF(M3087=People!$B$2,People!$A$2,0))))</f>
        <v>Kelly Williams</v>
      </c>
      <c r="W3087" t="str">
        <f>IFERROR(INDEX(Returns!A:A,MATCH(B3087,Returns!B:B,0)),"No")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8">
        <v>0.6</v>
      </c>
      <c r="U3088" s="1">
        <v>-2.6892000000000005</v>
      </c>
      <c r="V3088" t="str">
        <f>IF(M3088=People!$B$5,People!$A$5,IF(M3088=People!$B$4,People!$A$4,IF(M3088=People!$B$3,People!$A$3,IF(M3088=People!$B$2,People!$A$2,0))))</f>
        <v>Kelly Williams</v>
      </c>
      <c r="W3088" t="str">
        <f>IFERROR(INDEX(Returns!A:A,MATCH(B3088,Returns!B:B,0)),"No")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8">
        <v>0.8</v>
      </c>
      <c r="U3089" s="1">
        <v>-32.480000000000004</v>
      </c>
      <c r="V3089" t="str">
        <f>IF(M3089=People!$B$5,People!$A$5,IF(M3089=People!$B$4,People!$A$4,IF(M3089=People!$B$3,People!$A$3,IF(M3089=People!$B$2,People!$A$2,0))))</f>
        <v>Kelly Williams</v>
      </c>
      <c r="W3089" t="str">
        <f>IFERROR(INDEX(Returns!A:A,MATCH(B3089,Returns!B:B,0)),"No")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8">
        <v>0</v>
      </c>
      <c r="U3090" s="1">
        <v>25.620000000000005</v>
      </c>
      <c r="V3090" t="str">
        <f>IF(M3090=People!$B$5,People!$A$5,IF(M3090=People!$B$4,People!$A$4,IF(M3090=People!$B$3,People!$A$3,IF(M3090=People!$B$2,People!$A$2,0))))</f>
        <v>Cassandra Brandow</v>
      </c>
      <c r="W3090" t="str">
        <f>IFERROR(INDEX(Returns!A:A,MATCH(B3090,Returns!B:B,0)),"No")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8">
        <v>0</v>
      </c>
      <c r="U3091" s="1">
        <v>188.1404</v>
      </c>
      <c r="V3091" t="str">
        <f>IF(M3091=People!$B$5,People!$A$5,IF(M3091=People!$B$4,People!$A$4,IF(M3091=People!$B$3,People!$A$3,IF(M3091=People!$B$2,People!$A$2,0))))</f>
        <v>Cassandra Brandow</v>
      </c>
      <c r="W3091" t="str">
        <f>IFERROR(INDEX(Returns!A:A,MATCH(B3091,Returns!B:B,0)),"No")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8">
        <v>0</v>
      </c>
      <c r="U3092" s="1">
        <v>219.45140000000001</v>
      </c>
      <c r="V3092" t="str">
        <f>IF(M3092=People!$B$5,People!$A$5,IF(M3092=People!$B$4,People!$A$4,IF(M3092=People!$B$3,People!$A$3,IF(M3092=People!$B$2,People!$A$2,0))))</f>
        <v>Chuck Magee</v>
      </c>
      <c r="W3092" t="str">
        <f>IFERROR(INDEX(Returns!A:A,MATCH(B3092,Returns!B:B,0)),"No")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8">
        <v>0</v>
      </c>
      <c r="U3093" s="1">
        <v>129.5865</v>
      </c>
      <c r="V3093" t="str">
        <f>IF(M3093=People!$B$5,People!$A$5,IF(M3093=People!$B$4,People!$A$4,IF(M3093=People!$B$3,People!$A$3,IF(M3093=People!$B$2,People!$A$2,0))))</f>
        <v>Chuck Magee</v>
      </c>
      <c r="W3093" t="str">
        <f>IFERROR(INDEX(Returns!A:A,MATCH(B3093,Returns!B:B,0)),"No")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8">
        <v>0</v>
      </c>
      <c r="U3094" s="1">
        <v>79.891199999999998</v>
      </c>
      <c r="V3094" t="str">
        <f>IF(M3094=People!$B$5,People!$A$5,IF(M3094=People!$B$4,People!$A$4,IF(M3094=People!$B$3,People!$A$3,IF(M3094=People!$B$2,People!$A$2,0))))</f>
        <v>Chuck Magee</v>
      </c>
      <c r="W3094" t="str">
        <f>IFERROR(INDEX(Returns!A:A,MATCH(B3094,Returns!B:B,0)),"No")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8">
        <v>0.2</v>
      </c>
      <c r="U3095" s="1">
        <v>2.7719999999999994</v>
      </c>
      <c r="V3095" t="str">
        <f>IF(M3095=People!$B$5,People!$A$5,IF(M3095=People!$B$4,People!$A$4,IF(M3095=People!$B$3,People!$A$3,IF(M3095=People!$B$2,People!$A$2,0))))</f>
        <v>Kelly Williams</v>
      </c>
      <c r="W3095" t="str">
        <f>IFERROR(INDEX(Returns!A:A,MATCH(B3095,Returns!B:B,0)),"No")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8">
        <v>0.2</v>
      </c>
      <c r="U3096" s="1">
        <v>3.6288</v>
      </c>
      <c r="V3096" t="str">
        <f>IF(M3096=People!$B$5,People!$A$5,IF(M3096=People!$B$4,People!$A$4,IF(M3096=People!$B$3,People!$A$3,IF(M3096=People!$B$2,People!$A$2,0))))</f>
        <v>Kelly Williams</v>
      </c>
      <c r="W3096" t="str">
        <f>IFERROR(INDEX(Returns!A:A,MATCH(B3096,Returns!B:B,0)),"No")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8">
        <v>0.2</v>
      </c>
      <c r="U3097" s="1">
        <v>2.2559999999999993</v>
      </c>
      <c r="V3097" t="str">
        <f>IF(M3097=People!$B$5,People!$A$5,IF(M3097=People!$B$4,People!$A$4,IF(M3097=People!$B$3,People!$A$3,IF(M3097=People!$B$2,People!$A$2,0))))</f>
        <v>Kelly Williams</v>
      </c>
      <c r="W3097" t="str">
        <f>IFERROR(INDEX(Returns!A:A,MATCH(B3097,Returns!B:B,0)),"No")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8">
        <v>0.8</v>
      </c>
      <c r="U3098" s="1">
        <v>-13.554800000000004</v>
      </c>
      <c r="V3098" t="str">
        <f>IF(M3098=People!$B$5,People!$A$5,IF(M3098=People!$B$4,People!$A$4,IF(M3098=People!$B$3,People!$A$3,IF(M3098=People!$B$2,People!$A$2,0))))</f>
        <v>Kelly Williams</v>
      </c>
      <c r="W3098" t="str">
        <f>IFERROR(INDEX(Returns!A:A,MATCH(B3098,Returns!B:B,0)),"No")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8">
        <v>0.2</v>
      </c>
      <c r="U3099" s="1">
        <v>11.592000000000001</v>
      </c>
      <c r="V3099" t="str">
        <f>IF(M3099=People!$B$5,People!$A$5,IF(M3099=People!$B$4,People!$A$4,IF(M3099=People!$B$3,People!$A$3,IF(M3099=People!$B$2,People!$A$2,0))))</f>
        <v>Kelly Williams</v>
      </c>
      <c r="W3099" t="str">
        <f>IFERROR(INDEX(Returns!A:A,MATCH(B3099,Returns!B:B,0)),"No")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8">
        <v>0.32</v>
      </c>
      <c r="U3100" s="1">
        <v>-42.1096</v>
      </c>
      <c r="V3100" t="str">
        <f>IF(M3100=People!$B$5,People!$A$5,IF(M3100=People!$B$4,People!$A$4,IF(M3100=People!$B$3,People!$A$3,IF(M3100=People!$B$2,People!$A$2,0))))</f>
        <v>Kelly Williams</v>
      </c>
      <c r="W3100" t="str">
        <f>IFERROR(INDEX(Returns!A:A,MATCH(B3100,Returns!B:B,0)),"No")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8">
        <v>0.2</v>
      </c>
      <c r="U3101" s="1">
        <v>3.5021999999999989</v>
      </c>
      <c r="V3101" t="str">
        <f>IF(M3101=People!$B$5,People!$A$5,IF(M3101=People!$B$4,People!$A$4,IF(M3101=People!$B$3,People!$A$3,IF(M3101=People!$B$2,People!$A$2,0))))</f>
        <v>Chuck Magee</v>
      </c>
      <c r="W3101" t="str">
        <f>IFERROR(INDEX(Returns!A:A,MATCH(B3101,Returns!B:B,0)),"No")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8">
        <v>0.2</v>
      </c>
      <c r="U3102" s="1">
        <v>9.0881999999999721</v>
      </c>
      <c r="V3102" t="str">
        <f>IF(M3102=People!$B$5,People!$A$5,IF(M3102=People!$B$4,People!$A$4,IF(M3102=People!$B$3,People!$A$3,IF(M3102=People!$B$2,People!$A$2,0))))</f>
        <v>Chuck Magee</v>
      </c>
      <c r="W3102" t="str">
        <f>IFERROR(INDEX(Returns!A:A,MATCH(B3102,Returns!B:B,0)),"No")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8">
        <v>0</v>
      </c>
      <c r="U3103" s="1">
        <v>34.757999999999953</v>
      </c>
      <c r="V3103" t="str">
        <f>IF(M3103=People!$B$5,People!$A$5,IF(M3103=People!$B$4,People!$A$4,IF(M3103=People!$B$3,People!$A$3,IF(M3103=People!$B$2,People!$A$2,0))))</f>
        <v>Chuck Magee</v>
      </c>
      <c r="W3103" t="str">
        <f>IFERROR(INDEX(Returns!A:A,MATCH(B3103,Returns!B:B,0)),"No")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8">
        <v>0</v>
      </c>
      <c r="U3104" s="1">
        <v>50.825400000000002</v>
      </c>
      <c r="V3104" t="str">
        <f>IF(M3104=People!$B$5,People!$A$5,IF(M3104=People!$B$4,People!$A$4,IF(M3104=People!$B$3,People!$A$3,IF(M3104=People!$B$2,People!$A$2,0))))</f>
        <v>Chuck Magee</v>
      </c>
      <c r="W3104" t="str">
        <f>IFERROR(INDEX(Returns!A:A,MATCH(B3104,Returns!B:B,0)),"No")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8">
        <v>0.7</v>
      </c>
      <c r="U3105" s="1">
        <v>-9.5018000000000029</v>
      </c>
      <c r="V3105" t="str">
        <f>IF(M3105=People!$B$5,People!$A$5,IF(M3105=People!$B$4,People!$A$4,IF(M3105=People!$B$3,People!$A$3,IF(M3105=People!$B$2,People!$A$2,0))))</f>
        <v>Chuck Magee</v>
      </c>
      <c r="W3105" t="str">
        <f>IFERROR(INDEX(Returns!A:A,MATCH(B3105,Returns!B:B,0)),"No")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8">
        <v>0</v>
      </c>
      <c r="U3106" s="1">
        <v>11.555999999999997</v>
      </c>
      <c r="V3106" t="str">
        <f>IF(M3106=People!$B$5,People!$A$5,IF(M3106=People!$B$4,People!$A$4,IF(M3106=People!$B$3,People!$A$3,IF(M3106=People!$B$2,People!$A$2,0))))</f>
        <v>Chuck Magee</v>
      </c>
      <c r="W3106" t="str">
        <f>IFERROR(INDEX(Returns!A:A,MATCH(B3106,Returns!B:B,0)),"No")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8">
        <v>0.2</v>
      </c>
      <c r="U3107" s="1">
        <v>5.6955999999999989</v>
      </c>
      <c r="V3107" t="str">
        <f>IF(M3107=People!$B$5,People!$A$5,IF(M3107=People!$B$4,People!$A$4,IF(M3107=People!$B$3,People!$A$3,IF(M3107=People!$B$2,People!$A$2,0))))</f>
        <v>Kelly Williams</v>
      </c>
      <c r="W3107" t="str">
        <f>IFERROR(INDEX(Returns!A:A,MATCH(B3107,Returns!B:B,0)),"No")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8">
        <v>0.2</v>
      </c>
      <c r="U3108" s="1">
        <v>26.115600000000015</v>
      </c>
      <c r="V3108" t="str">
        <f>IF(M3108=People!$B$5,People!$A$5,IF(M3108=People!$B$4,People!$A$4,IF(M3108=People!$B$3,People!$A$3,IF(M3108=People!$B$2,People!$A$2,0))))</f>
        <v>Kelly Williams</v>
      </c>
      <c r="W3108" t="str">
        <f>IFERROR(INDEX(Returns!A:A,MATCH(B3108,Returns!B:B,0)),"No")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8">
        <v>0</v>
      </c>
      <c r="U3109" s="1">
        <v>10.087799999999998</v>
      </c>
      <c r="V3109" t="str">
        <f>IF(M3109=People!$B$5,People!$A$5,IF(M3109=People!$B$4,People!$A$4,IF(M3109=People!$B$3,People!$A$3,IF(M3109=People!$B$2,People!$A$2,0))))</f>
        <v>Kelly Williams</v>
      </c>
      <c r="W3109" t="str">
        <f>IFERROR(INDEX(Returns!A:A,MATCH(B3109,Returns!B:B,0)),"No")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8">
        <v>0</v>
      </c>
      <c r="U3110" s="1">
        <v>4.8588000000000164</v>
      </c>
      <c r="V3110" t="str">
        <f>IF(M3110=People!$B$5,People!$A$5,IF(M3110=People!$B$4,People!$A$4,IF(M3110=People!$B$3,People!$A$3,IF(M3110=People!$B$2,People!$A$2,0))))</f>
        <v>Kelly Williams</v>
      </c>
      <c r="W3110" t="str">
        <f>IFERROR(INDEX(Returns!A:A,MATCH(B3110,Returns!B:B,0)),"No")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8">
        <v>0</v>
      </c>
      <c r="U3111" s="1">
        <v>3.7435999999999998</v>
      </c>
      <c r="V3111" t="str">
        <f>IF(M3111=People!$B$5,People!$A$5,IF(M3111=People!$B$4,People!$A$4,IF(M3111=People!$B$3,People!$A$3,IF(M3111=People!$B$2,People!$A$2,0))))</f>
        <v>Kelly Williams</v>
      </c>
      <c r="W3111" t="str">
        <f>IFERROR(INDEX(Returns!A:A,MATCH(B3111,Returns!B:B,0)),"No")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8">
        <v>0</v>
      </c>
      <c r="U3112" s="1">
        <v>25.401600000000002</v>
      </c>
      <c r="V3112" t="str">
        <f>IF(M3112=People!$B$5,People!$A$5,IF(M3112=People!$B$4,People!$A$4,IF(M3112=People!$B$3,People!$A$3,IF(M3112=People!$B$2,People!$A$2,0))))</f>
        <v>Kelly Williams</v>
      </c>
      <c r="W3112" t="str">
        <f>IFERROR(INDEX(Returns!A:A,MATCH(B3112,Returns!B:B,0)),"No")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8">
        <v>0</v>
      </c>
      <c r="U3113" s="1">
        <v>47.730599999999981</v>
      </c>
      <c r="V3113" t="str">
        <f>IF(M3113=People!$B$5,People!$A$5,IF(M3113=People!$B$4,People!$A$4,IF(M3113=People!$B$3,People!$A$3,IF(M3113=People!$B$2,People!$A$2,0))))</f>
        <v>Kelly Williams</v>
      </c>
      <c r="W3113" t="str">
        <f>IFERROR(INDEX(Returns!A:A,MATCH(B3113,Returns!B:B,0)),"No")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28">
        <v>837.59999999999991</v>
      </c>
      <c r="S3114" s="1">
        <v>3</v>
      </c>
      <c r="T3114" s="8">
        <v>0.2</v>
      </c>
      <c r="U3114" s="1">
        <v>62.82000000000005</v>
      </c>
      <c r="V3114" t="str">
        <f>IF(M3114=People!$B$5,People!$A$5,IF(M3114=People!$B$4,People!$A$4,IF(M3114=People!$B$3,People!$A$3,IF(M3114=People!$B$2,People!$A$2,0))))</f>
        <v>Anna Andreadi</v>
      </c>
      <c r="W3114" t="str">
        <f>IFERROR(INDEX(Returns!A:A,MATCH(B3114,Returns!B:B,0)),"No")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28">
        <v>135.9</v>
      </c>
      <c r="S3115" s="1">
        <v>5</v>
      </c>
      <c r="T3115" s="8">
        <v>0</v>
      </c>
      <c r="U3115" s="1">
        <v>63.872999999999998</v>
      </c>
      <c r="V3115" t="str">
        <f>IF(M3115=People!$B$5,People!$A$5,IF(M3115=People!$B$4,People!$A$4,IF(M3115=People!$B$3,People!$A$3,IF(M3115=People!$B$2,People!$A$2,0))))</f>
        <v>Anna Andreadi</v>
      </c>
      <c r="W3115" t="str">
        <f>IFERROR(INDEX(Returns!A:A,MATCH(B3115,Returns!B:B,0)),"No")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28">
        <v>34.68</v>
      </c>
      <c r="S3116" s="1">
        <v>6</v>
      </c>
      <c r="T3116" s="8">
        <v>0</v>
      </c>
      <c r="U3116" s="1">
        <v>16.993200000000002</v>
      </c>
      <c r="V3116" t="str">
        <f>IF(M3116=People!$B$5,People!$A$5,IF(M3116=People!$B$4,People!$A$4,IF(M3116=People!$B$3,People!$A$3,IF(M3116=People!$B$2,People!$A$2,0))))</f>
        <v>Anna Andreadi</v>
      </c>
      <c r="W3116" t="str">
        <f>IFERROR(INDEX(Returns!A:A,MATCH(B3116,Returns!B:B,0)),"No")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28">
        <v>532.70400000000006</v>
      </c>
      <c r="S3117" s="1">
        <v>6</v>
      </c>
      <c r="T3117" s="8">
        <v>0.2</v>
      </c>
      <c r="U3117" s="1">
        <v>-39.952800000000025</v>
      </c>
      <c r="V3117" t="str">
        <f>IF(M3117=People!$B$5,People!$A$5,IF(M3117=People!$B$4,People!$A$4,IF(M3117=People!$B$3,People!$A$3,IF(M3117=People!$B$2,People!$A$2,0))))</f>
        <v>Anna Andreadi</v>
      </c>
      <c r="W3117" t="str">
        <f>IFERROR(INDEX(Returns!A:A,MATCH(B3117,Returns!B:B,0)),"No")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28">
        <v>43.099999999999994</v>
      </c>
      <c r="S3118" s="1">
        <v>5</v>
      </c>
      <c r="T3118" s="8">
        <v>0</v>
      </c>
      <c r="U3118" s="1">
        <v>11.206</v>
      </c>
      <c r="V3118" t="str">
        <f>IF(M3118=People!$B$5,People!$A$5,IF(M3118=People!$B$4,People!$A$4,IF(M3118=People!$B$3,People!$A$3,IF(M3118=People!$B$2,People!$A$2,0))))</f>
        <v>Anna Andreadi</v>
      </c>
      <c r="W3118" t="str">
        <f>IFERROR(INDEX(Returns!A:A,MATCH(B3118,Returns!B:B,0)),"No")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28">
        <v>15.88</v>
      </c>
      <c r="S3119" s="1">
        <v>4</v>
      </c>
      <c r="T3119" s="8">
        <v>0</v>
      </c>
      <c r="U3119" s="1">
        <v>0.15879999999999939</v>
      </c>
      <c r="V3119" t="str">
        <f>IF(M3119=People!$B$5,People!$A$5,IF(M3119=People!$B$4,People!$A$4,IF(M3119=People!$B$3,People!$A$3,IF(M3119=People!$B$2,People!$A$2,0))))</f>
        <v>Anna Andreadi</v>
      </c>
      <c r="W3119" t="str">
        <f>IFERROR(INDEX(Returns!A:A,MATCH(B3119,Returns!B:B,0)),"No")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8">
        <v>0.2</v>
      </c>
      <c r="U3120" s="1">
        <v>-182.63700000000017</v>
      </c>
      <c r="V3120" t="str">
        <f>IF(M3120=People!$B$5,People!$A$5,IF(M3120=People!$B$4,People!$A$4,IF(M3120=People!$B$3,People!$A$3,IF(M3120=People!$B$2,People!$A$2,0))))</f>
        <v>Cassandra Brandow</v>
      </c>
      <c r="W3120" t="str">
        <f>IFERROR(INDEX(Returns!A:A,MATCH(B3120,Returns!B:B,0)),"No")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8">
        <v>0.2</v>
      </c>
      <c r="U3121" s="1">
        <v>31.197999999999986</v>
      </c>
      <c r="V3121" t="str">
        <f>IF(M3121=People!$B$5,People!$A$5,IF(M3121=People!$B$4,People!$A$4,IF(M3121=People!$B$3,People!$A$3,IF(M3121=People!$B$2,People!$A$2,0))))</f>
        <v>Cassandra Brandow</v>
      </c>
      <c r="W3121" t="str">
        <f>IFERROR(INDEX(Returns!A:A,MATCH(B3121,Returns!B:B,0)),"No")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8">
        <v>0.2</v>
      </c>
      <c r="U3122" s="1">
        <v>7.3007999999999988</v>
      </c>
      <c r="V3122" t="str">
        <f>IF(M3122=People!$B$5,People!$A$5,IF(M3122=People!$B$4,People!$A$4,IF(M3122=People!$B$3,People!$A$3,IF(M3122=People!$B$2,People!$A$2,0))))</f>
        <v>Cassandra Brandow</v>
      </c>
      <c r="W3122" t="str">
        <f>IFERROR(INDEX(Returns!A:A,MATCH(B3122,Returns!B:B,0)),"No")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8">
        <v>0.2</v>
      </c>
      <c r="U3123" s="1">
        <v>7.5959999999999894</v>
      </c>
      <c r="V3123" t="str">
        <f>IF(M3123=People!$B$5,People!$A$5,IF(M3123=People!$B$4,People!$A$4,IF(M3123=People!$B$3,People!$A$3,IF(M3123=People!$B$2,People!$A$2,0))))</f>
        <v>Cassandra Brandow</v>
      </c>
      <c r="W3123" t="str">
        <f>IFERROR(INDEX(Returns!A:A,MATCH(B3123,Returns!B:B,0)),"No")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8">
        <v>0.7</v>
      </c>
      <c r="U3124" s="1">
        <v>-62.88000000000001</v>
      </c>
      <c r="V3124" t="str">
        <f>IF(M3124=People!$B$5,People!$A$5,IF(M3124=People!$B$4,People!$A$4,IF(M3124=People!$B$3,People!$A$3,IF(M3124=People!$B$2,People!$A$2,0))))</f>
        <v>Cassandra Brandow</v>
      </c>
      <c r="W3124" t="str">
        <f>IFERROR(INDEX(Returns!A:A,MATCH(B3124,Returns!B:B,0)),"No")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8">
        <v>0.7</v>
      </c>
      <c r="U3125" s="1">
        <v>-3.1400000000000006</v>
      </c>
      <c r="V3125" t="str">
        <f>IF(M3125=People!$B$5,People!$A$5,IF(M3125=People!$B$4,People!$A$4,IF(M3125=People!$B$3,People!$A$3,IF(M3125=People!$B$2,People!$A$2,0))))</f>
        <v>Cassandra Brandow</v>
      </c>
      <c r="W3125" t="str">
        <f>IFERROR(INDEX(Returns!A:A,MATCH(B3125,Returns!B:B,0)),"No")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8">
        <v>0.2</v>
      </c>
      <c r="U3126" s="1">
        <v>51.831200000000024</v>
      </c>
      <c r="V3126" t="str">
        <f>IF(M3126=People!$B$5,People!$A$5,IF(M3126=People!$B$4,People!$A$4,IF(M3126=People!$B$3,People!$A$3,IF(M3126=People!$B$2,People!$A$2,0))))</f>
        <v>Cassandra Brandow</v>
      </c>
      <c r="W3126" t="str">
        <f>IFERROR(INDEX(Returns!A:A,MATCH(B3126,Returns!B:B,0)),"No")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8">
        <v>0.2</v>
      </c>
      <c r="U3127" s="1">
        <v>21.142799999999966</v>
      </c>
      <c r="V3127" t="str">
        <f>IF(M3127=People!$B$5,People!$A$5,IF(M3127=People!$B$4,People!$A$4,IF(M3127=People!$B$3,People!$A$3,IF(M3127=People!$B$2,People!$A$2,0))))</f>
        <v>Cassandra Brandow</v>
      </c>
      <c r="W3127" t="str">
        <f>IFERROR(INDEX(Returns!A:A,MATCH(B3127,Returns!B:B,0)),"No")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8">
        <v>0.4</v>
      </c>
      <c r="U3128" s="1">
        <v>-47.396800000000013</v>
      </c>
      <c r="V3128" t="str">
        <f>IF(M3128=People!$B$5,People!$A$5,IF(M3128=People!$B$4,People!$A$4,IF(M3128=People!$B$3,People!$A$3,IF(M3128=People!$B$2,People!$A$2,0))))</f>
        <v>Chuck Magee</v>
      </c>
      <c r="W3128" t="str">
        <f>IFERROR(INDEX(Returns!A:A,MATCH(B3128,Returns!B:B,0)),"No")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8">
        <v>0</v>
      </c>
      <c r="U3129" s="1">
        <v>23.086399999999998</v>
      </c>
      <c r="V3129" t="str">
        <f>IF(M3129=People!$B$5,People!$A$5,IF(M3129=People!$B$4,People!$A$4,IF(M3129=People!$B$3,People!$A$3,IF(M3129=People!$B$2,People!$A$2,0))))</f>
        <v>Chuck Magee</v>
      </c>
      <c r="W3129" t="str">
        <f>IFERROR(INDEX(Returns!A:A,MATCH(B3129,Returns!B:B,0)),"No")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28">
        <v>44.46</v>
      </c>
      <c r="S3130" s="1">
        <v>2</v>
      </c>
      <c r="T3130" s="8">
        <v>0</v>
      </c>
      <c r="U3130" s="1">
        <v>14.671799999999998</v>
      </c>
      <c r="V3130" t="str">
        <f>IF(M3130=People!$B$5,People!$A$5,IF(M3130=People!$B$4,People!$A$4,IF(M3130=People!$B$3,People!$A$3,IF(M3130=People!$B$2,People!$A$2,0))))</f>
        <v>Anna Andreadi</v>
      </c>
      <c r="W3130" t="str">
        <f>IFERROR(INDEX(Returns!A:A,MATCH(B3130,Returns!B:B,0)),"No")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28">
        <v>241.56799999999998</v>
      </c>
      <c r="S3131" s="1">
        <v>2</v>
      </c>
      <c r="T3131" s="8">
        <v>0.2</v>
      </c>
      <c r="U3131" s="1">
        <v>18.11760000000001</v>
      </c>
      <c r="V3131" t="str">
        <f>IF(M3131=People!$B$5,People!$A$5,IF(M3131=People!$B$4,People!$A$4,IF(M3131=People!$B$3,People!$A$3,IF(M3131=People!$B$2,People!$A$2,0))))</f>
        <v>Anna Andreadi</v>
      </c>
      <c r="W3131" t="str">
        <f>IFERROR(INDEX(Returns!A:A,MATCH(B3131,Returns!B:B,0)),"No")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28">
        <v>395</v>
      </c>
      <c r="S3132" s="1">
        <v>5</v>
      </c>
      <c r="T3132" s="8">
        <v>0</v>
      </c>
      <c r="U3132" s="1">
        <v>39.499999999999957</v>
      </c>
      <c r="V3132" t="str">
        <f>IF(M3132=People!$B$5,People!$A$5,IF(M3132=People!$B$4,People!$A$4,IF(M3132=People!$B$3,People!$A$3,IF(M3132=People!$B$2,People!$A$2,0))))</f>
        <v>Anna Andreadi</v>
      </c>
      <c r="W3132" t="str">
        <f>IFERROR(INDEX(Returns!A:A,MATCH(B3132,Returns!B:B,0)),"No")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28">
        <v>627.16800000000012</v>
      </c>
      <c r="S3133" s="1">
        <v>4</v>
      </c>
      <c r="T3133" s="8">
        <v>0.2</v>
      </c>
      <c r="U3133" s="1">
        <v>70.55639999999994</v>
      </c>
      <c r="V3133" t="str">
        <f>IF(M3133=People!$B$5,People!$A$5,IF(M3133=People!$B$4,People!$A$4,IF(M3133=People!$B$3,People!$A$3,IF(M3133=People!$B$2,People!$A$2,0))))</f>
        <v>Anna Andreadi</v>
      </c>
      <c r="W3133" t="str">
        <f>IFERROR(INDEX(Returns!A:A,MATCH(B3133,Returns!B:B,0)),"No")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8">
        <v>0</v>
      </c>
      <c r="U3134" s="1">
        <v>6.3743999999999996</v>
      </c>
      <c r="V3134" t="str">
        <f>IF(M3134=People!$B$5,People!$A$5,IF(M3134=People!$B$4,People!$A$4,IF(M3134=People!$B$3,People!$A$3,IF(M3134=People!$B$2,People!$A$2,0))))</f>
        <v>Chuck Magee</v>
      </c>
      <c r="W3134" t="str">
        <f>IFERROR(INDEX(Returns!A:A,MATCH(B3134,Returns!B:B,0)),"No")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8">
        <v>0.2</v>
      </c>
      <c r="U3135" s="1">
        <v>4.4352000000000009</v>
      </c>
      <c r="V3135" t="str">
        <f>IF(M3135=People!$B$5,People!$A$5,IF(M3135=People!$B$4,People!$A$4,IF(M3135=People!$B$3,People!$A$3,IF(M3135=People!$B$2,People!$A$2,0))))</f>
        <v>Chuck Magee</v>
      </c>
      <c r="W3135" t="str">
        <f>IFERROR(INDEX(Returns!A:A,MATCH(B3135,Returns!B:B,0)),"No")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8">
        <v>0.8</v>
      </c>
      <c r="U3136" s="1">
        <v>-45.840000000000018</v>
      </c>
      <c r="V3136" t="str">
        <f>IF(M3136=People!$B$5,People!$A$5,IF(M3136=People!$B$4,People!$A$4,IF(M3136=People!$B$3,People!$A$3,IF(M3136=People!$B$2,People!$A$2,0))))</f>
        <v>Kelly Williams</v>
      </c>
      <c r="W3136" t="str">
        <f>IFERROR(INDEX(Returns!A:A,MATCH(B3136,Returns!B:B,0)),"No")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8">
        <v>0.2</v>
      </c>
      <c r="U3137" s="1">
        <v>-15.590400000000002</v>
      </c>
      <c r="V3137" t="str">
        <f>IF(M3137=People!$B$5,People!$A$5,IF(M3137=People!$B$4,People!$A$4,IF(M3137=People!$B$3,People!$A$3,IF(M3137=People!$B$2,People!$A$2,0))))</f>
        <v>Kelly Williams</v>
      </c>
      <c r="W3137" t="str">
        <f>IFERROR(INDEX(Returns!A:A,MATCH(B3137,Returns!B:B,0)),"No")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8">
        <v>0.2</v>
      </c>
      <c r="U3138" s="1">
        <v>8.4989999999999917</v>
      </c>
      <c r="V3138" t="str">
        <f>IF(M3138=People!$B$5,People!$A$5,IF(M3138=People!$B$4,People!$A$4,IF(M3138=People!$B$3,People!$A$3,IF(M3138=People!$B$2,People!$A$2,0))))</f>
        <v>Kelly Williams</v>
      </c>
      <c r="W3138" t="str">
        <f>IFERROR(INDEX(Returns!A:A,MATCH(B3138,Returns!B:B,0)),"No")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8">
        <v>0.2</v>
      </c>
      <c r="U3139" s="1">
        <v>4.4311999999999996</v>
      </c>
      <c r="V3139" t="str">
        <f>IF(M3139=People!$B$5,People!$A$5,IF(M3139=People!$B$4,People!$A$4,IF(M3139=People!$B$3,People!$A$3,IF(M3139=People!$B$2,People!$A$2,0))))</f>
        <v>Kelly Williams</v>
      </c>
      <c r="W3139" t="str">
        <f>IFERROR(INDEX(Returns!A:A,MATCH(B3139,Returns!B:B,0)),"No")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8">
        <v>0.2</v>
      </c>
      <c r="U3140" s="1">
        <v>-0.55980000000000452</v>
      </c>
      <c r="V3140" t="str">
        <f>IF(M3140=People!$B$5,People!$A$5,IF(M3140=People!$B$4,People!$A$4,IF(M3140=People!$B$3,People!$A$3,IF(M3140=People!$B$2,People!$A$2,0))))</f>
        <v>Kelly Williams</v>
      </c>
      <c r="W3140" t="str">
        <f>IFERROR(INDEX(Returns!A:A,MATCH(B3140,Returns!B:B,0)),"No")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8">
        <v>0.6</v>
      </c>
      <c r="U3141" s="1">
        <v>-17.707200000000007</v>
      </c>
      <c r="V3141" t="str">
        <f>IF(M3141=People!$B$5,People!$A$5,IF(M3141=People!$B$4,People!$A$4,IF(M3141=People!$B$3,People!$A$3,IF(M3141=People!$B$2,People!$A$2,0))))</f>
        <v>Kelly Williams</v>
      </c>
      <c r="W3141" t="str">
        <f>IFERROR(INDEX(Returns!A:A,MATCH(B3141,Returns!B:B,0)),"No")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8">
        <v>0</v>
      </c>
      <c r="U3142" s="1">
        <v>90.829200000000014</v>
      </c>
      <c r="V3142" t="str">
        <f>IF(M3142=People!$B$5,People!$A$5,IF(M3142=People!$B$4,People!$A$4,IF(M3142=People!$B$3,People!$A$3,IF(M3142=People!$B$2,People!$A$2,0))))</f>
        <v>Chuck Magee</v>
      </c>
      <c r="W3142" t="str">
        <f>IFERROR(INDEX(Returns!A:A,MATCH(B3142,Returns!B:B,0)),"No")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8">
        <v>0.8</v>
      </c>
      <c r="U3143" s="1">
        <v>-336.62720000000013</v>
      </c>
      <c r="V3143" t="str">
        <f>IF(M3143=People!$B$5,People!$A$5,IF(M3143=People!$B$4,People!$A$4,IF(M3143=People!$B$3,People!$A$3,IF(M3143=People!$B$2,People!$A$2,0))))</f>
        <v>Kelly Williams</v>
      </c>
      <c r="W3143" t="str">
        <f>IFERROR(INDEX(Returns!A:A,MATCH(B3143,Returns!B:B,0)),"No")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8">
        <v>0.2</v>
      </c>
      <c r="U3144" s="1">
        <v>35.988000000000007</v>
      </c>
      <c r="V3144" t="str">
        <f>IF(M3144=People!$B$5,People!$A$5,IF(M3144=People!$B$4,People!$A$4,IF(M3144=People!$B$3,People!$A$3,IF(M3144=People!$B$2,People!$A$2,0))))</f>
        <v>Chuck Magee</v>
      </c>
      <c r="W3144" t="str">
        <f>IFERROR(INDEX(Returns!A:A,MATCH(B3144,Returns!B:B,0)),"No")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8">
        <v>0.2</v>
      </c>
      <c r="U3145" s="1">
        <v>0.92819999999999991</v>
      </c>
      <c r="V3145" t="str">
        <f>IF(M3145=People!$B$5,People!$A$5,IF(M3145=People!$B$4,People!$A$4,IF(M3145=People!$B$3,People!$A$3,IF(M3145=People!$B$2,People!$A$2,0))))</f>
        <v>Chuck Magee</v>
      </c>
      <c r="W3145" t="str">
        <f>IFERROR(INDEX(Returns!A:A,MATCH(B3145,Returns!B:B,0)),"No")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8">
        <v>0.3</v>
      </c>
      <c r="U3146" s="1">
        <v>-24.842999999999961</v>
      </c>
      <c r="V3146" t="str">
        <f>IF(M3146=People!$B$5,People!$A$5,IF(M3146=People!$B$4,People!$A$4,IF(M3146=People!$B$3,People!$A$3,IF(M3146=People!$B$2,People!$A$2,0))))</f>
        <v>Kelly Williams</v>
      </c>
      <c r="W3146" t="str">
        <f>IFERROR(INDEX(Returns!A:A,MATCH(B3146,Returns!B:B,0)),"No")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28">
        <v>963.13600000000008</v>
      </c>
      <c r="S3147" s="1">
        <v>4</v>
      </c>
      <c r="T3147" s="8">
        <v>0.2</v>
      </c>
      <c r="U3147" s="1">
        <v>108.35279999999986</v>
      </c>
      <c r="V3147" t="str">
        <f>IF(M3147=People!$B$5,People!$A$5,IF(M3147=People!$B$4,People!$A$4,IF(M3147=People!$B$3,People!$A$3,IF(M3147=People!$B$2,People!$A$2,0))))</f>
        <v>Anna Andreadi</v>
      </c>
      <c r="W3147" t="str">
        <f>IFERROR(INDEX(Returns!A:A,MATCH(B3147,Returns!B:B,0)),"No")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28">
        <v>88.77600000000001</v>
      </c>
      <c r="S3148" s="1">
        <v>3</v>
      </c>
      <c r="T3148" s="8">
        <v>0.2</v>
      </c>
      <c r="U3148" s="1">
        <v>7.7679000000000009</v>
      </c>
      <c r="V3148" t="str">
        <f>IF(M3148=People!$B$5,People!$A$5,IF(M3148=People!$B$4,People!$A$4,IF(M3148=People!$B$3,People!$A$3,IF(M3148=People!$B$2,People!$A$2,0))))</f>
        <v>Anna Andreadi</v>
      </c>
      <c r="W3148" t="str">
        <f>IFERROR(INDEX(Returns!A:A,MATCH(B3148,Returns!B:B,0)),"No")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28">
        <v>32.400000000000006</v>
      </c>
      <c r="S3149" s="1">
        <v>5</v>
      </c>
      <c r="T3149" s="8">
        <v>0</v>
      </c>
      <c r="U3149" s="1">
        <v>10.367999999999999</v>
      </c>
      <c r="V3149" t="str">
        <f>IF(M3149=People!$B$5,People!$A$5,IF(M3149=People!$B$4,People!$A$4,IF(M3149=People!$B$3,People!$A$3,IF(M3149=People!$B$2,People!$A$2,0))))</f>
        <v>Anna Andreadi</v>
      </c>
      <c r="W3149" t="str">
        <f>IFERROR(INDEX(Returns!A:A,MATCH(B3149,Returns!B:B,0)),"No")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8">
        <v>0</v>
      </c>
      <c r="U3150" s="1">
        <v>15.552000000000001</v>
      </c>
      <c r="V3150" t="str">
        <f>IF(M3150=People!$B$5,People!$A$5,IF(M3150=People!$B$4,People!$A$4,IF(M3150=People!$B$3,People!$A$3,IF(M3150=People!$B$2,People!$A$2,0))))</f>
        <v>Chuck Magee</v>
      </c>
      <c r="W3150" t="str">
        <f>IFERROR(INDEX(Returns!A:A,MATCH(B3150,Returns!B:B,0)),"No")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28">
        <v>31.049999999999997</v>
      </c>
      <c r="S3151" s="1">
        <v>3</v>
      </c>
      <c r="T3151" s="8">
        <v>0</v>
      </c>
      <c r="U3151" s="1">
        <v>14.904</v>
      </c>
      <c r="V3151" t="str">
        <f>IF(M3151=People!$B$5,People!$A$5,IF(M3151=People!$B$4,People!$A$4,IF(M3151=People!$B$3,People!$A$3,IF(M3151=People!$B$2,People!$A$2,0))))</f>
        <v>Anna Andreadi</v>
      </c>
      <c r="W3151" t="str">
        <f>IFERROR(INDEX(Returns!A:A,MATCH(B3151,Returns!B:B,0)),"No")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8">
        <v>0.2</v>
      </c>
      <c r="U3152" s="1">
        <v>607.60800000000006</v>
      </c>
      <c r="V3152" t="str">
        <f>IF(M3152=People!$B$5,People!$A$5,IF(M3152=People!$B$4,People!$A$4,IF(M3152=People!$B$3,People!$A$3,IF(M3152=People!$B$2,People!$A$2,0))))</f>
        <v>Chuck Magee</v>
      </c>
      <c r="W3152" t="str">
        <f>IFERROR(INDEX(Returns!A:A,MATCH(B3152,Returns!B:B,0)),"No")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8">
        <v>0.7</v>
      </c>
      <c r="U3153" s="1">
        <v>-2639.9912000000004</v>
      </c>
      <c r="V3153" t="str">
        <f>IF(M3153=People!$B$5,People!$A$5,IF(M3153=People!$B$4,People!$A$4,IF(M3153=People!$B$3,People!$A$3,IF(M3153=People!$B$2,People!$A$2,0))))</f>
        <v>Chuck Magee</v>
      </c>
      <c r="W3153" t="str">
        <f>IFERROR(INDEX(Returns!A:A,MATCH(B3153,Returns!B:B,0)),"No")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8">
        <v>0.4</v>
      </c>
      <c r="U3154" s="1">
        <v>-16.998000000000019</v>
      </c>
      <c r="V3154" t="str">
        <f>IF(M3154=People!$B$5,People!$A$5,IF(M3154=People!$B$4,People!$A$4,IF(M3154=People!$B$3,People!$A$3,IF(M3154=People!$B$2,People!$A$2,0))))</f>
        <v>Chuck Magee</v>
      </c>
      <c r="W3154" t="str">
        <f>IFERROR(INDEX(Returns!A:A,MATCH(B3154,Returns!B:B,0)),"No")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8">
        <v>0.2</v>
      </c>
      <c r="U3155" s="1">
        <v>69.001800000000017</v>
      </c>
      <c r="V3155" t="str">
        <f>IF(M3155=People!$B$5,People!$A$5,IF(M3155=People!$B$4,People!$A$4,IF(M3155=People!$B$3,People!$A$3,IF(M3155=People!$B$2,People!$A$2,0))))</f>
        <v>Chuck Magee</v>
      </c>
      <c r="W3155" t="str">
        <f>IFERROR(INDEX(Returns!A:A,MATCH(B3155,Returns!B:B,0)),"No")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8">
        <v>0</v>
      </c>
      <c r="U3156" s="1">
        <v>331.19099999999997</v>
      </c>
      <c r="V3156" t="str">
        <f>IF(M3156=People!$B$5,People!$A$5,IF(M3156=People!$B$4,People!$A$4,IF(M3156=People!$B$3,People!$A$3,IF(M3156=People!$B$2,People!$A$2,0))))</f>
        <v>Kelly Williams</v>
      </c>
      <c r="W3156" t="str">
        <f>IFERROR(INDEX(Returns!A:A,MATCH(B3156,Returns!B:B,0)),"No")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28">
        <v>93.024000000000001</v>
      </c>
      <c r="S3157" s="1">
        <v>3</v>
      </c>
      <c r="T3157" s="8">
        <v>0.2</v>
      </c>
      <c r="U3157" s="1">
        <v>33.721199999999996</v>
      </c>
      <c r="V3157" t="str">
        <f>IF(M3157=People!$B$5,People!$A$5,IF(M3157=People!$B$4,People!$A$4,IF(M3157=People!$B$3,People!$A$3,IF(M3157=People!$B$2,People!$A$2,0))))</f>
        <v>Anna Andreadi</v>
      </c>
      <c r="W3157" t="str">
        <f>IFERROR(INDEX(Returns!A:A,MATCH(B3157,Returns!B:B,0)),"No")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8">
        <v>0.4</v>
      </c>
      <c r="U3158" s="1">
        <v>-75.830400000000054</v>
      </c>
      <c r="V3158" t="str">
        <f>IF(M3158=People!$B$5,People!$A$5,IF(M3158=People!$B$4,People!$A$4,IF(M3158=People!$B$3,People!$A$3,IF(M3158=People!$B$2,People!$A$2,0))))</f>
        <v>Chuck Magee</v>
      </c>
      <c r="W3158" t="str">
        <f>IFERROR(INDEX(Returns!A:A,MATCH(B3158,Returns!B:B,0)),"No")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8">
        <v>0</v>
      </c>
      <c r="U3159" s="1">
        <v>11.7</v>
      </c>
      <c r="V3159" t="str">
        <f>IF(M3159=People!$B$5,People!$A$5,IF(M3159=People!$B$4,People!$A$4,IF(M3159=People!$B$3,People!$A$3,IF(M3159=People!$B$2,People!$A$2,0))))</f>
        <v>Chuck Magee</v>
      </c>
      <c r="W3159" t="str">
        <f>IFERROR(INDEX(Returns!A:A,MATCH(B3159,Returns!B:B,0)),"No")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8">
        <v>0.2</v>
      </c>
      <c r="U3160" s="1">
        <v>5.9184999999999981</v>
      </c>
      <c r="V3160" t="str">
        <f>IF(M3160=People!$B$5,People!$A$5,IF(M3160=People!$B$4,People!$A$4,IF(M3160=People!$B$3,People!$A$3,IF(M3160=People!$B$2,People!$A$2,0))))</f>
        <v>Cassandra Brandow</v>
      </c>
      <c r="W3160" t="str">
        <f>IFERROR(INDEX(Returns!A:A,MATCH(B3160,Returns!B:B,0)),"No")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8">
        <v>0.2</v>
      </c>
      <c r="U3161" s="1">
        <v>-17.996400000000019</v>
      </c>
      <c r="V3161" t="str">
        <f>IF(M3161=People!$B$5,People!$A$5,IF(M3161=People!$B$4,People!$A$4,IF(M3161=People!$B$3,People!$A$3,IF(M3161=People!$B$2,People!$A$2,0))))</f>
        <v>Cassandra Brandow</v>
      </c>
      <c r="W3161" t="str">
        <f>IFERROR(INDEX(Returns!A:A,MATCH(B3161,Returns!B:B,0)),"No")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8">
        <v>0.8</v>
      </c>
      <c r="U3162" s="1">
        <v>-8.0289999999999999</v>
      </c>
      <c r="V3162" t="str">
        <f>IF(M3162=People!$B$5,People!$A$5,IF(M3162=People!$B$4,People!$A$4,IF(M3162=People!$B$3,People!$A$3,IF(M3162=People!$B$2,People!$A$2,0))))</f>
        <v>Kelly Williams</v>
      </c>
      <c r="W3162" t="str">
        <f>IFERROR(INDEX(Returns!A:A,MATCH(B3162,Returns!B:B,0)),"No")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28">
        <v>15.56</v>
      </c>
      <c r="S3163" s="1">
        <v>2</v>
      </c>
      <c r="T3163" s="8">
        <v>0</v>
      </c>
      <c r="U3163" s="1">
        <v>7.3132000000000001</v>
      </c>
      <c r="V3163" t="str">
        <f>IF(M3163=People!$B$5,People!$A$5,IF(M3163=People!$B$4,People!$A$4,IF(M3163=People!$B$3,People!$A$3,IF(M3163=People!$B$2,People!$A$2,0))))</f>
        <v>Anna Andreadi</v>
      </c>
      <c r="W3163" t="str">
        <f>IFERROR(INDEX(Returns!A:A,MATCH(B3163,Returns!B:B,0)),"No")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28">
        <v>78.349999999999994</v>
      </c>
      <c r="S3164" s="1">
        <v>5</v>
      </c>
      <c r="T3164" s="8">
        <v>0</v>
      </c>
      <c r="U3164" s="1">
        <v>36.824499999999993</v>
      </c>
      <c r="V3164" t="str">
        <f>IF(M3164=People!$B$5,People!$A$5,IF(M3164=People!$B$4,People!$A$4,IF(M3164=People!$B$3,People!$A$3,IF(M3164=People!$B$2,People!$A$2,0))))</f>
        <v>Anna Andreadi</v>
      </c>
      <c r="W3164" t="str">
        <f>IFERROR(INDEX(Returns!A:A,MATCH(B3164,Returns!B:B,0)),"No")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28">
        <v>59.519999999999996</v>
      </c>
      <c r="S3165" s="1">
        <v>3</v>
      </c>
      <c r="T3165" s="8">
        <v>0</v>
      </c>
      <c r="U3165" s="1">
        <v>15.475200000000001</v>
      </c>
      <c r="V3165" t="str">
        <f>IF(M3165=People!$B$5,People!$A$5,IF(M3165=People!$B$4,People!$A$4,IF(M3165=People!$B$3,People!$A$3,IF(M3165=People!$B$2,People!$A$2,0))))</f>
        <v>Anna Andreadi</v>
      </c>
      <c r="W3165" t="str">
        <f>IFERROR(INDEX(Returns!A:A,MATCH(B3165,Returns!B:B,0)),"No")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28">
        <v>38.520000000000003</v>
      </c>
      <c r="S3166" s="1">
        <v>9</v>
      </c>
      <c r="T3166" s="8">
        <v>0</v>
      </c>
      <c r="U3166" s="1">
        <v>17.333999999999996</v>
      </c>
      <c r="V3166" t="str">
        <f>IF(M3166=People!$B$5,People!$A$5,IF(M3166=People!$B$4,People!$A$4,IF(M3166=People!$B$3,People!$A$3,IF(M3166=People!$B$2,People!$A$2,0))))</f>
        <v>Anna Andreadi</v>
      </c>
      <c r="W3166" t="str">
        <f>IFERROR(INDEX(Returns!A:A,MATCH(B3166,Returns!B:B,0)),"No")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28">
        <v>239.98400000000004</v>
      </c>
      <c r="S3167" s="1">
        <v>2</v>
      </c>
      <c r="T3167" s="8">
        <v>0.2</v>
      </c>
      <c r="U3167" s="1">
        <v>23.998400000000004</v>
      </c>
      <c r="V3167" t="str">
        <f>IF(M3167=People!$B$5,People!$A$5,IF(M3167=People!$B$4,People!$A$4,IF(M3167=People!$B$3,People!$A$3,IF(M3167=People!$B$2,People!$A$2,0))))</f>
        <v>Anna Andreadi</v>
      </c>
      <c r="W3167" t="str">
        <f>IFERROR(INDEX(Returns!A:A,MATCH(B3167,Returns!B:B,0)),"No")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28">
        <v>19.350000000000001</v>
      </c>
      <c r="S3168" s="1">
        <v>3</v>
      </c>
      <c r="T3168" s="8">
        <v>0</v>
      </c>
      <c r="U3168" s="1">
        <v>9.4815000000000005</v>
      </c>
      <c r="V3168" t="str">
        <f>IF(M3168=People!$B$5,People!$A$5,IF(M3168=People!$B$4,People!$A$4,IF(M3168=People!$B$3,People!$A$3,IF(M3168=People!$B$2,People!$A$2,0))))</f>
        <v>Anna Andreadi</v>
      </c>
      <c r="W3168" t="str">
        <f>IFERROR(INDEX(Returns!A:A,MATCH(B3168,Returns!B:B,0)),"No")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8">
        <v>0</v>
      </c>
      <c r="U3169" s="1">
        <v>32.159999999999997</v>
      </c>
      <c r="V3169" t="str">
        <f>IF(M3169=People!$B$5,People!$A$5,IF(M3169=People!$B$4,People!$A$4,IF(M3169=People!$B$3,People!$A$3,IF(M3169=People!$B$2,People!$A$2,0))))</f>
        <v>Kelly Williams</v>
      </c>
      <c r="W3169" t="str">
        <f>IFERROR(INDEX(Returns!A:A,MATCH(B3169,Returns!B:B,0)),"No")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8">
        <v>0.2</v>
      </c>
      <c r="U3170" s="1">
        <v>-24.39200000000001</v>
      </c>
      <c r="V3170" t="str">
        <f>IF(M3170=People!$B$5,People!$A$5,IF(M3170=People!$B$4,People!$A$4,IF(M3170=People!$B$3,People!$A$3,IF(M3170=People!$B$2,People!$A$2,0))))</f>
        <v>Cassandra Brandow</v>
      </c>
      <c r="W3170" t="str">
        <f>IFERROR(INDEX(Returns!A:A,MATCH(B3170,Returns!B:B,0)),"No")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8">
        <v>0.2</v>
      </c>
      <c r="U3171" s="1">
        <v>19.434999999999995</v>
      </c>
      <c r="V3171" t="str">
        <f>IF(M3171=People!$B$5,People!$A$5,IF(M3171=People!$B$4,People!$A$4,IF(M3171=People!$B$3,People!$A$3,IF(M3171=People!$B$2,People!$A$2,0))))</f>
        <v>Cassandra Brandow</v>
      </c>
      <c r="W3171" t="str">
        <f>IFERROR(INDEX(Returns!A:A,MATCH(B3171,Returns!B:B,0)),"No")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8">
        <v>0</v>
      </c>
      <c r="U3172" s="1">
        <v>11.223600000000001</v>
      </c>
      <c r="V3172" t="str">
        <f>IF(M3172=People!$B$5,People!$A$5,IF(M3172=People!$B$4,People!$A$4,IF(M3172=People!$B$3,People!$A$3,IF(M3172=People!$B$2,People!$A$2,0))))</f>
        <v>Cassandra Brandow</v>
      </c>
      <c r="W3172" t="str">
        <f>IFERROR(INDEX(Returns!A:A,MATCH(B3172,Returns!B:B,0)),"No")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8">
        <v>0.8</v>
      </c>
      <c r="U3173" s="1">
        <v>-4.7520000000000007</v>
      </c>
      <c r="V3173" t="str">
        <f>IF(M3173=People!$B$5,People!$A$5,IF(M3173=People!$B$4,People!$A$4,IF(M3173=People!$B$3,People!$A$3,IF(M3173=People!$B$2,People!$A$2,0))))</f>
        <v>Kelly Williams</v>
      </c>
      <c r="W3173" t="str">
        <f>IFERROR(INDEX(Returns!A:A,MATCH(B3173,Returns!B:B,0)),"No")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8">
        <v>0.3</v>
      </c>
      <c r="U3174" s="1">
        <v>0</v>
      </c>
      <c r="V3174" t="str">
        <f>IF(M3174=People!$B$5,People!$A$5,IF(M3174=People!$B$4,People!$A$4,IF(M3174=People!$B$3,People!$A$3,IF(M3174=People!$B$2,People!$A$2,0))))</f>
        <v>Kelly Williams</v>
      </c>
      <c r="W3174" t="str">
        <f>IFERROR(INDEX(Returns!A:A,MATCH(B3174,Returns!B:B,0)),"No")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8">
        <v>0.2</v>
      </c>
      <c r="U3175" s="1">
        <v>1.5065999999999975</v>
      </c>
      <c r="V3175" t="str">
        <f>IF(M3175=People!$B$5,People!$A$5,IF(M3175=People!$B$4,People!$A$4,IF(M3175=People!$B$3,People!$A$3,IF(M3175=People!$B$2,People!$A$2,0))))</f>
        <v>Kelly Williams</v>
      </c>
      <c r="W3175" t="str">
        <f>IFERROR(INDEX(Returns!A:A,MATCH(B3175,Returns!B:B,0)),"No")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8">
        <v>0</v>
      </c>
      <c r="U3176" s="1">
        <v>50.9208</v>
      </c>
      <c r="V3176" t="str">
        <f>IF(M3176=People!$B$5,People!$A$5,IF(M3176=People!$B$4,People!$A$4,IF(M3176=People!$B$3,People!$A$3,IF(M3176=People!$B$2,People!$A$2,0))))</f>
        <v>Kelly Williams</v>
      </c>
      <c r="W3176" t="str">
        <f>IFERROR(INDEX(Returns!A:A,MATCH(B3176,Returns!B:B,0)),"No")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28">
        <v>180.58800000000005</v>
      </c>
      <c r="S3177" s="1">
        <v>2</v>
      </c>
      <c r="T3177" s="8">
        <v>0.7</v>
      </c>
      <c r="U3177" s="1">
        <v>-240.78400000000005</v>
      </c>
      <c r="V3177" t="str">
        <f>IF(M3177=People!$B$5,People!$A$5,IF(M3177=People!$B$4,People!$A$4,IF(M3177=People!$B$3,People!$A$3,IF(M3177=People!$B$2,People!$A$2,0))))</f>
        <v>Anna Andreadi</v>
      </c>
      <c r="W3177" t="str">
        <f>IFERROR(INDEX(Returns!A:A,MATCH(B3177,Returns!B:B,0)),"No")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28">
        <v>47.984000000000002</v>
      </c>
      <c r="S3178" s="1">
        <v>2</v>
      </c>
      <c r="T3178" s="8">
        <v>0.2</v>
      </c>
      <c r="U3178" s="1">
        <v>0.59979999999999656</v>
      </c>
      <c r="V3178" t="str">
        <f>IF(M3178=People!$B$5,People!$A$5,IF(M3178=People!$B$4,People!$A$4,IF(M3178=People!$B$3,People!$A$3,IF(M3178=People!$B$2,People!$A$2,0))))</f>
        <v>Anna Andreadi</v>
      </c>
      <c r="W3178" t="str">
        <f>IFERROR(INDEX(Returns!A:A,MATCH(B3178,Returns!B:B,0)),"No")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8">
        <v>0</v>
      </c>
      <c r="U3179" s="1">
        <v>9.0048000000000012</v>
      </c>
      <c r="V3179" t="str">
        <f>IF(M3179=People!$B$5,People!$A$5,IF(M3179=People!$B$4,People!$A$4,IF(M3179=People!$B$3,People!$A$3,IF(M3179=People!$B$2,People!$A$2,0))))</f>
        <v>Chuck Magee</v>
      </c>
      <c r="W3179" t="str">
        <f>IFERROR(INDEX(Returns!A:A,MATCH(B3179,Returns!B:B,0)),"No")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8">
        <v>0</v>
      </c>
      <c r="U3180" s="1">
        <v>6.0725999999999987</v>
      </c>
      <c r="V3180" t="str">
        <f>IF(M3180=People!$B$5,People!$A$5,IF(M3180=People!$B$4,People!$A$4,IF(M3180=People!$B$3,People!$A$3,IF(M3180=People!$B$2,People!$A$2,0))))</f>
        <v>Chuck Magee</v>
      </c>
      <c r="W3180" t="str">
        <f>IFERROR(INDEX(Returns!A:A,MATCH(B3180,Returns!B:B,0)),"No")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8">
        <v>0</v>
      </c>
      <c r="U3181" s="1">
        <v>18.190799999999996</v>
      </c>
      <c r="V3181" t="str">
        <f>IF(M3181=People!$B$5,People!$A$5,IF(M3181=People!$B$4,People!$A$4,IF(M3181=People!$B$3,People!$A$3,IF(M3181=People!$B$2,People!$A$2,0))))</f>
        <v>Chuck Magee</v>
      </c>
      <c r="W3181" t="str">
        <f>IFERROR(INDEX(Returns!A:A,MATCH(B3181,Returns!B:B,0)),"No")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8">
        <v>0</v>
      </c>
      <c r="U3182" s="1">
        <v>68.823000000000008</v>
      </c>
      <c r="V3182" t="str">
        <f>IF(M3182=People!$B$5,People!$A$5,IF(M3182=People!$B$4,People!$A$4,IF(M3182=People!$B$3,People!$A$3,IF(M3182=People!$B$2,People!$A$2,0))))</f>
        <v>Chuck Magee</v>
      </c>
      <c r="W3182" t="str">
        <f>IFERROR(INDEX(Returns!A:A,MATCH(B3182,Returns!B:B,0)),"No")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8">
        <v>0</v>
      </c>
      <c r="U3183" s="1">
        <v>4.4344000000000001</v>
      </c>
      <c r="V3183" t="str">
        <f>IF(M3183=People!$B$5,People!$A$5,IF(M3183=People!$B$4,People!$A$4,IF(M3183=People!$B$3,People!$A$3,IF(M3183=People!$B$2,People!$A$2,0))))</f>
        <v>Chuck Magee</v>
      </c>
      <c r="W3183" t="str">
        <f>IFERROR(INDEX(Returns!A:A,MATCH(B3183,Returns!B:B,0)),"No")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8">
        <v>0</v>
      </c>
      <c r="U3184" s="1">
        <v>355.4466000000001</v>
      </c>
      <c r="V3184" t="str">
        <f>IF(M3184=People!$B$5,People!$A$5,IF(M3184=People!$B$4,People!$A$4,IF(M3184=People!$B$3,People!$A$3,IF(M3184=People!$B$2,People!$A$2,0))))</f>
        <v>Chuck Magee</v>
      </c>
      <c r="W3184" t="str">
        <f>IFERROR(INDEX(Returns!A:A,MATCH(B3184,Returns!B:B,0)),"No")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8">
        <v>0</v>
      </c>
      <c r="U3185" s="1">
        <v>473.61059999999975</v>
      </c>
      <c r="V3185" t="str">
        <f>IF(M3185=People!$B$5,People!$A$5,IF(M3185=People!$B$4,People!$A$4,IF(M3185=People!$B$3,People!$A$3,IF(M3185=People!$B$2,People!$A$2,0))))</f>
        <v>Chuck Magee</v>
      </c>
      <c r="W3185" t="str">
        <f>IFERROR(INDEX(Returns!A:A,MATCH(B3185,Returns!B:B,0)),"No")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8">
        <v>0</v>
      </c>
      <c r="U3186" s="1">
        <v>157.87019999999993</v>
      </c>
      <c r="V3186" t="str">
        <f>IF(M3186=People!$B$5,People!$A$5,IF(M3186=People!$B$4,People!$A$4,IF(M3186=People!$B$3,People!$A$3,IF(M3186=People!$B$2,People!$A$2,0))))</f>
        <v>Chuck Magee</v>
      </c>
      <c r="W3186" t="str">
        <f>IFERROR(INDEX(Returns!A:A,MATCH(B3186,Returns!B:B,0)),"No")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8">
        <v>0.8</v>
      </c>
      <c r="U3187" s="1">
        <v>-44.278199999999998</v>
      </c>
      <c r="V3187" t="str">
        <f>IF(M3187=People!$B$5,People!$A$5,IF(M3187=People!$B$4,People!$A$4,IF(M3187=People!$B$3,People!$A$3,IF(M3187=People!$B$2,People!$A$2,0))))</f>
        <v>Kelly Williams</v>
      </c>
      <c r="W3187" t="str">
        <f>IFERROR(INDEX(Returns!A:A,MATCH(B3187,Returns!B:B,0)),"No")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8">
        <v>0.2</v>
      </c>
      <c r="U3188" s="1">
        <v>26.952599999999997</v>
      </c>
      <c r="V3188" t="str">
        <f>IF(M3188=People!$B$5,People!$A$5,IF(M3188=People!$B$4,People!$A$4,IF(M3188=People!$B$3,People!$A$3,IF(M3188=People!$B$2,People!$A$2,0))))</f>
        <v>Kelly Williams</v>
      </c>
      <c r="W3188" t="str">
        <f>IFERROR(INDEX(Returns!A:A,MATCH(B3188,Returns!B:B,0)),"No")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8">
        <v>0</v>
      </c>
      <c r="U3189" s="1">
        <v>32.1678</v>
      </c>
      <c r="V3189" t="str">
        <f>IF(M3189=People!$B$5,People!$A$5,IF(M3189=People!$B$4,People!$A$4,IF(M3189=People!$B$3,People!$A$3,IF(M3189=People!$B$2,People!$A$2,0))))</f>
        <v>Chuck Magee</v>
      </c>
      <c r="W3189" t="str">
        <f>IFERROR(INDEX(Returns!A:A,MATCH(B3189,Returns!B:B,0)),"No")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28">
        <v>3.75</v>
      </c>
      <c r="S3190" s="1">
        <v>1</v>
      </c>
      <c r="T3190" s="8">
        <v>0</v>
      </c>
      <c r="U3190" s="1">
        <v>1.7999999999999998</v>
      </c>
      <c r="V3190" t="str">
        <f>IF(M3190=People!$B$5,People!$A$5,IF(M3190=People!$B$4,People!$A$4,IF(M3190=People!$B$3,People!$A$3,IF(M3190=People!$B$2,People!$A$2,0))))</f>
        <v>Anna Andreadi</v>
      </c>
      <c r="W3190" t="str">
        <f>IFERROR(INDEX(Returns!A:A,MATCH(B3190,Returns!B:B,0)),"No")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28">
        <v>20.928000000000001</v>
      </c>
      <c r="S3191" s="1">
        <v>4</v>
      </c>
      <c r="T3191" s="8">
        <v>0.2</v>
      </c>
      <c r="U3191" s="1">
        <v>7.5864000000000003</v>
      </c>
      <c r="V3191" t="str">
        <f>IF(M3191=People!$B$5,People!$A$5,IF(M3191=People!$B$4,People!$A$4,IF(M3191=People!$B$3,People!$A$3,IF(M3191=People!$B$2,People!$A$2,0))))</f>
        <v>Anna Andreadi</v>
      </c>
      <c r="W3191" t="str">
        <f>IFERROR(INDEX(Returns!A:A,MATCH(B3191,Returns!B:B,0)),"No")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8">
        <v>0.2</v>
      </c>
      <c r="U3192" s="1">
        <v>-3.1680000000000001</v>
      </c>
      <c r="V3192" t="str">
        <f>IF(M3192=People!$B$5,People!$A$5,IF(M3192=People!$B$4,People!$A$4,IF(M3192=People!$B$3,People!$A$3,IF(M3192=People!$B$2,People!$A$2,0))))</f>
        <v>Kelly Williams</v>
      </c>
      <c r="W3192" t="str">
        <f>IFERROR(INDEX(Returns!A:A,MATCH(B3192,Returns!B:B,0)),"No")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8">
        <v>0</v>
      </c>
      <c r="U3193" s="1">
        <v>17.157400000000003</v>
      </c>
      <c r="V3193" t="str">
        <f>IF(M3193=People!$B$5,People!$A$5,IF(M3193=People!$B$4,People!$A$4,IF(M3193=People!$B$3,People!$A$3,IF(M3193=People!$B$2,People!$A$2,0))))</f>
        <v>Chuck Magee</v>
      </c>
      <c r="W3193" t="str">
        <f>IFERROR(INDEX(Returns!A:A,MATCH(B3193,Returns!B:B,0)),"No")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8">
        <v>0.8</v>
      </c>
      <c r="U3194" s="1">
        <v>-9.5550000000000015</v>
      </c>
      <c r="V3194" t="str">
        <f>IF(M3194=People!$B$5,People!$A$5,IF(M3194=People!$B$4,People!$A$4,IF(M3194=People!$B$3,People!$A$3,IF(M3194=People!$B$2,People!$A$2,0))))</f>
        <v>Kelly Williams</v>
      </c>
      <c r="W3194" t="str">
        <f>IFERROR(INDEX(Returns!A:A,MATCH(B3194,Returns!B:B,0)),"No")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8">
        <v>0.8</v>
      </c>
      <c r="U3195" s="1">
        <v>-6.0192000000000032</v>
      </c>
      <c r="V3195" t="str">
        <f>IF(M3195=People!$B$5,People!$A$5,IF(M3195=People!$B$4,People!$A$4,IF(M3195=People!$B$3,People!$A$3,IF(M3195=People!$B$2,People!$A$2,0))))</f>
        <v>Kelly Williams</v>
      </c>
      <c r="W3195" t="str">
        <f>IFERROR(INDEX(Returns!A:A,MATCH(B3195,Returns!B:B,0)),"No")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8">
        <v>0.2</v>
      </c>
      <c r="U3196" s="1">
        <v>10.8864</v>
      </c>
      <c r="V3196" t="str">
        <f>IF(M3196=People!$B$5,People!$A$5,IF(M3196=People!$B$4,People!$A$4,IF(M3196=People!$B$3,People!$A$3,IF(M3196=People!$B$2,People!$A$2,0))))</f>
        <v>Kelly Williams</v>
      </c>
      <c r="W3196" t="str">
        <f>IFERROR(INDEX(Returns!A:A,MATCH(B3196,Returns!B:B,0)),"No")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8">
        <v>0</v>
      </c>
      <c r="U3197" s="1">
        <v>0.23339999999999961</v>
      </c>
      <c r="V3197" t="str">
        <f>IF(M3197=People!$B$5,People!$A$5,IF(M3197=People!$B$4,People!$A$4,IF(M3197=People!$B$3,People!$A$3,IF(M3197=People!$B$2,People!$A$2,0))))</f>
        <v>Cassandra Brandow</v>
      </c>
      <c r="W3197" t="str">
        <f>IFERROR(INDEX(Returns!A:A,MATCH(B3197,Returns!B:B,0)),"No")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8">
        <v>0</v>
      </c>
      <c r="U3198" s="1">
        <v>14.085899999999999</v>
      </c>
      <c r="V3198" t="str">
        <f>IF(M3198=People!$B$5,People!$A$5,IF(M3198=People!$B$4,People!$A$4,IF(M3198=People!$B$3,People!$A$3,IF(M3198=People!$B$2,People!$A$2,0))))</f>
        <v>Chuck Magee</v>
      </c>
      <c r="W3198" t="str">
        <f>IFERROR(INDEX(Returns!A:A,MATCH(B3198,Returns!B:B,0)),"No")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28">
        <v>3.366000000000001</v>
      </c>
      <c r="S3199" s="1">
        <v>3</v>
      </c>
      <c r="T3199" s="8">
        <v>0.7</v>
      </c>
      <c r="U3199" s="1">
        <v>-2.2439999999999989</v>
      </c>
      <c r="V3199" t="str">
        <f>IF(M3199=People!$B$5,People!$A$5,IF(M3199=People!$B$4,People!$A$4,IF(M3199=People!$B$3,People!$A$3,IF(M3199=People!$B$2,People!$A$2,0))))</f>
        <v>Anna Andreadi</v>
      </c>
      <c r="W3199" t="str">
        <f>IFERROR(INDEX(Returns!A:A,MATCH(B3199,Returns!B:B,0)),"No")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8">
        <v>0.2</v>
      </c>
      <c r="U3200" s="1">
        <v>9.5968000000000053</v>
      </c>
      <c r="V3200" t="str">
        <f>IF(M3200=People!$B$5,People!$A$5,IF(M3200=People!$B$4,People!$A$4,IF(M3200=People!$B$3,People!$A$3,IF(M3200=People!$B$2,People!$A$2,0))))</f>
        <v>Cassandra Brandow</v>
      </c>
      <c r="W3200" t="str">
        <f>IFERROR(INDEX(Returns!A:A,MATCH(B3200,Returns!B:B,0)),"No")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8">
        <v>0.2</v>
      </c>
      <c r="U3201" s="1">
        <v>2.3379999999999983</v>
      </c>
      <c r="V3201" t="str">
        <f>IF(M3201=People!$B$5,People!$A$5,IF(M3201=People!$B$4,People!$A$4,IF(M3201=People!$B$3,People!$A$3,IF(M3201=People!$B$2,People!$A$2,0))))</f>
        <v>Chuck Magee</v>
      </c>
      <c r="W3201" t="str">
        <f>IFERROR(INDEX(Returns!A:A,MATCH(B3201,Returns!B:B,0)),"No")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8">
        <v>0.2</v>
      </c>
      <c r="U3202" s="1">
        <v>3.7308000000000021</v>
      </c>
      <c r="V3202" t="str">
        <f>IF(M3202=People!$B$5,People!$A$5,IF(M3202=People!$B$4,People!$A$4,IF(M3202=People!$B$3,People!$A$3,IF(M3202=People!$B$2,People!$A$2,0))))</f>
        <v>Chuck Magee</v>
      </c>
      <c r="W3202" t="str">
        <f>IFERROR(INDEX(Returns!A:A,MATCH(B3202,Returns!B:B,0)),"No")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8">
        <v>0.2</v>
      </c>
      <c r="U3203" s="1">
        <v>5.7768000000000015</v>
      </c>
      <c r="V3203" t="str">
        <f>IF(M3203=People!$B$5,People!$A$5,IF(M3203=People!$B$4,People!$A$4,IF(M3203=People!$B$3,People!$A$3,IF(M3203=People!$B$2,People!$A$2,0))))</f>
        <v>Chuck Magee</v>
      </c>
      <c r="W3203" t="str">
        <f>IFERROR(INDEX(Returns!A:A,MATCH(B3203,Returns!B:B,0)),"No")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28">
        <v>601.53599999999994</v>
      </c>
      <c r="S3204" s="1">
        <v>8</v>
      </c>
      <c r="T3204" s="8">
        <v>0.2</v>
      </c>
      <c r="U3204" s="1">
        <v>60.153600000000012</v>
      </c>
      <c r="V3204" t="str">
        <f>IF(M3204=People!$B$5,People!$A$5,IF(M3204=People!$B$4,People!$A$4,IF(M3204=People!$B$3,People!$A$3,IF(M3204=People!$B$2,People!$A$2,0))))</f>
        <v>Anna Andreadi</v>
      </c>
      <c r="W3204" t="str">
        <f>IFERROR(INDEX(Returns!A:A,MATCH(B3204,Returns!B:B,0)),"No")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28">
        <v>10.99</v>
      </c>
      <c r="S3205" s="1">
        <v>1</v>
      </c>
      <c r="T3205" s="8">
        <v>0</v>
      </c>
      <c r="U3205" s="1">
        <v>4.2861000000000002</v>
      </c>
      <c r="V3205" t="str">
        <f>IF(M3205=People!$B$5,People!$A$5,IF(M3205=People!$B$4,People!$A$4,IF(M3205=People!$B$3,People!$A$3,IF(M3205=People!$B$2,People!$A$2,0))))</f>
        <v>Anna Andreadi</v>
      </c>
      <c r="W3205" t="str">
        <f>IFERROR(INDEX(Returns!A:A,MATCH(B3205,Returns!B:B,0)),"No")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28">
        <v>39.880000000000003</v>
      </c>
      <c r="S3206" s="1">
        <v>2</v>
      </c>
      <c r="T3206" s="8">
        <v>0</v>
      </c>
      <c r="U3206" s="1">
        <v>11.166400000000003</v>
      </c>
      <c r="V3206" t="str">
        <f>IF(M3206=People!$B$5,People!$A$5,IF(M3206=People!$B$4,People!$A$4,IF(M3206=People!$B$3,People!$A$3,IF(M3206=People!$B$2,People!$A$2,0))))</f>
        <v>Anna Andreadi</v>
      </c>
      <c r="W3206" t="str">
        <f>IFERROR(INDEX(Returns!A:A,MATCH(B3206,Returns!B:B,0)),"No")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28">
        <v>62.24</v>
      </c>
      <c r="S3207" s="1">
        <v>8</v>
      </c>
      <c r="T3207" s="8">
        <v>0</v>
      </c>
      <c r="U3207" s="1">
        <v>28.007999999999996</v>
      </c>
      <c r="V3207" t="str">
        <f>IF(M3207=People!$B$5,People!$A$5,IF(M3207=People!$B$4,People!$A$4,IF(M3207=People!$B$3,People!$A$3,IF(M3207=People!$B$2,People!$A$2,0))))</f>
        <v>Anna Andreadi</v>
      </c>
      <c r="W3207" t="str">
        <f>IFERROR(INDEX(Returns!A:A,MATCH(B3207,Returns!B:B,0)),"No")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28">
        <v>53.2</v>
      </c>
      <c r="S3208" s="1">
        <v>5</v>
      </c>
      <c r="T3208" s="8">
        <v>0</v>
      </c>
      <c r="U3208" s="1">
        <v>14.896000000000003</v>
      </c>
      <c r="V3208" t="str">
        <f>IF(M3208=People!$B$5,People!$A$5,IF(M3208=People!$B$4,People!$A$4,IF(M3208=People!$B$3,People!$A$3,IF(M3208=People!$B$2,People!$A$2,0))))</f>
        <v>Anna Andreadi</v>
      </c>
      <c r="W3208" t="str">
        <f>IFERROR(INDEX(Returns!A:A,MATCH(B3208,Returns!B:B,0)),"No")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28">
        <v>39.840000000000003</v>
      </c>
      <c r="S3209" s="1">
        <v>8</v>
      </c>
      <c r="T3209" s="8">
        <v>0</v>
      </c>
      <c r="U3209" s="1">
        <v>18.3264</v>
      </c>
      <c r="V3209" t="str">
        <f>IF(M3209=People!$B$5,People!$A$5,IF(M3209=People!$B$4,People!$A$4,IF(M3209=People!$B$3,People!$A$3,IF(M3209=People!$B$2,People!$A$2,0))))</f>
        <v>Anna Andreadi</v>
      </c>
      <c r="W3209" t="str">
        <f>IFERROR(INDEX(Returns!A:A,MATCH(B3209,Returns!B:B,0)),"No")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28">
        <v>349.95</v>
      </c>
      <c r="S3210" s="1">
        <v>5</v>
      </c>
      <c r="T3210" s="8">
        <v>0</v>
      </c>
      <c r="U3210" s="1">
        <v>118.98299999999999</v>
      </c>
      <c r="V3210" t="str">
        <f>IF(M3210=People!$B$5,People!$A$5,IF(M3210=People!$B$4,People!$A$4,IF(M3210=People!$B$3,People!$A$3,IF(M3210=People!$B$2,People!$A$2,0))))</f>
        <v>Anna Andreadi</v>
      </c>
      <c r="W3210" t="str">
        <f>IFERROR(INDEX(Returns!A:A,MATCH(B3210,Returns!B:B,0)),"No")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28">
        <v>377.92800000000005</v>
      </c>
      <c r="S3211" s="1">
        <v>9</v>
      </c>
      <c r="T3211" s="8">
        <v>0.2</v>
      </c>
      <c r="U3211" s="1">
        <v>141.72300000000001</v>
      </c>
      <c r="V3211" t="str">
        <f>IF(M3211=People!$B$5,People!$A$5,IF(M3211=People!$B$4,People!$A$4,IF(M3211=People!$B$3,People!$A$3,IF(M3211=People!$B$2,People!$A$2,0))))</f>
        <v>Anna Andreadi</v>
      </c>
      <c r="W3211" t="str">
        <f>IFERROR(INDEX(Returns!A:A,MATCH(B3211,Returns!B:B,0)),"No")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8">
        <v>0.2</v>
      </c>
      <c r="U3212" s="1">
        <v>5.0220000000000002</v>
      </c>
      <c r="V3212" t="str">
        <f>IF(M3212=People!$B$5,People!$A$5,IF(M3212=People!$B$4,People!$A$4,IF(M3212=People!$B$3,People!$A$3,IF(M3212=People!$B$2,People!$A$2,0))))</f>
        <v>Kelly Williams</v>
      </c>
      <c r="W3212" t="str">
        <f>IFERROR(INDEX(Returns!A:A,MATCH(B3212,Returns!B:B,0)),"No")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8">
        <v>0.8</v>
      </c>
      <c r="U3213" s="1">
        <v>-18.52620000000001</v>
      </c>
      <c r="V3213" t="str">
        <f>IF(M3213=People!$B$5,People!$A$5,IF(M3213=People!$B$4,People!$A$4,IF(M3213=People!$B$3,People!$A$3,IF(M3213=People!$B$2,People!$A$2,0))))</f>
        <v>Kelly Williams</v>
      </c>
      <c r="W3213" t="str">
        <f>IFERROR(INDEX(Returns!A:A,MATCH(B3213,Returns!B:B,0)),"No")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8">
        <v>0</v>
      </c>
      <c r="U3214" s="1">
        <v>58.027200000000001</v>
      </c>
      <c r="V3214" t="str">
        <f>IF(M3214=People!$B$5,People!$A$5,IF(M3214=People!$B$4,People!$A$4,IF(M3214=People!$B$3,People!$A$3,IF(M3214=People!$B$2,People!$A$2,0))))</f>
        <v>Kelly Williams</v>
      </c>
      <c r="W3214" t="str">
        <f>IFERROR(INDEX(Returns!A:A,MATCH(B3214,Returns!B:B,0)),"No")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8">
        <v>0.2</v>
      </c>
      <c r="U3215" s="1">
        <v>0.16919999999999991</v>
      </c>
      <c r="V3215" t="str">
        <f>IF(M3215=People!$B$5,People!$A$5,IF(M3215=People!$B$4,People!$A$4,IF(M3215=People!$B$3,People!$A$3,IF(M3215=People!$B$2,People!$A$2,0))))</f>
        <v>Chuck Magee</v>
      </c>
      <c r="W3215" t="str">
        <f>IFERROR(INDEX(Returns!A:A,MATCH(B3215,Returns!B:B,0)),"No")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8">
        <v>0.2</v>
      </c>
      <c r="U3216" s="1">
        <v>6.5339999999999971</v>
      </c>
      <c r="V3216" t="str">
        <f>IF(M3216=People!$B$5,People!$A$5,IF(M3216=People!$B$4,People!$A$4,IF(M3216=People!$B$3,People!$A$3,IF(M3216=People!$B$2,People!$A$2,0))))</f>
        <v>Chuck Magee</v>
      </c>
      <c r="W3216" t="str">
        <f>IFERROR(INDEX(Returns!A:A,MATCH(B3216,Returns!B:B,0)),"No")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28">
        <v>75.179999999999993</v>
      </c>
      <c r="S3217" s="1">
        <v>6</v>
      </c>
      <c r="T3217" s="8">
        <v>0</v>
      </c>
      <c r="U3217" s="1">
        <v>35.334599999999995</v>
      </c>
      <c r="V3217" t="str">
        <f>IF(M3217=People!$B$5,People!$A$5,IF(M3217=People!$B$4,People!$A$4,IF(M3217=People!$B$3,People!$A$3,IF(M3217=People!$B$2,People!$A$2,0))))</f>
        <v>Anna Andreadi</v>
      </c>
      <c r="W3217" t="str">
        <f>IFERROR(INDEX(Returns!A:A,MATCH(B3217,Returns!B:B,0)),"No")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28">
        <v>149.97</v>
      </c>
      <c r="S3218" s="1">
        <v>3</v>
      </c>
      <c r="T3218" s="8">
        <v>0</v>
      </c>
      <c r="U3218" s="1">
        <v>52.489499999999992</v>
      </c>
      <c r="V3218" t="str">
        <f>IF(M3218=People!$B$5,People!$A$5,IF(M3218=People!$B$4,People!$A$4,IF(M3218=People!$B$3,People!$A$3,IF(M3218=People!$B$2,People!$A$2,0))))</f>
        <v>Anna Andreadi</v>
      </c>
      <c r="W3218" t="str">
        <f>IFERROR(INDEX(Returns!A:A,MATCH(B3218,Returns!B:B,0)),"No")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8">
        <v>0.2</v>
      </c>
      <c r="U3219" s="1">
        <v>314.27190000000002</v>
      </c>
      <c r="V3219" t="str">
        <f>IF(M3219=People!$B$5,People!$A$5,IF(M3219=People!$B$4,People!$A$4,IF(M3219=People!$B$3,People!$A$3,IF(M3219=People!$B$2,People!$A$2,0))))</f>
        <v>Chuck Magee</v>
      </c>
      <c r="W3219" t="str">
        <f>IFERROR(INDEX(Returns!A:A,MATCH(B3219,Returns!B:B,0)),"No")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8">
        <v>0</v>
      </c>
      <c r="U3220" s="1">
        <v>124.95519999999999</v>
      </c>
      <c r="V3220" t="str">
        <f>IF(M3220=People!$B$5,People!$A$5,IF(M3220=People!$B$4,People!$A$4,IF(M3220=People!$B$3,People!$A$3,IF(M3220=People!$B$2,People!$A$2,0))))</f>
        <v>Chuck Magee</v>
      </c>
      <c r="W3220" t="str">
        <f>IFERROR(INDEX(Returns!A:A,MATCH(B3220,Returns!B:B,0)),"No")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8">
        <v>0</v>
      </c>
      <c r="U3221" s="1">
        <v>45.527999999999992</v>
      </c>
      <c r="V3221" t="str">
        <f>IF(M3221=People!$B$5,People!$A$5,IF(M3221=People!$B$4,People!$A$4,IF(M3221=People!$B$3,People!$A$3,IF(M3221=People!$B$2,People!$A$2,0))))</f>
        <v>Chuck Magee</v>
      </c>
      <c r="W3221" t="str">
        <f>IFERROR(INDEX(Returns!A:A,MATCH(B3221,Returns!B:B,0)),"No")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8">
        <v>0</v>
      </c>
      <c r="U3222" s="1">
        <v>23.003999999999998</v>
      </c>
      <c r="V3222" t="str">
        <f>IF(M3222=People!$B$5,People!$A$5,IF(M3222=People!$B$4,People!$A$4,IF(M3222=People!$B$3,People!$A$3,IF(M3222=People!$B$2,People!$A$2,0))))</f>
        <v>Chuck Magee</v>
      </c>
      <c r="W3222" t="str">
        <f>IFERROR(INDEX(Returns!A:A,MATCH(B3222,Returns!B:B,0)),"No")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8">
        <v>0</v>
      </c>
      <c r="U3223" s="1">
        <v>32.4</v>
      </c>
      <c r="V3223" t="str">
        <f>IF(M3223=People!$B$5,People!$A$5,IF(M3223=People!$B$4,People!$A$4,IF(M3223=People!$B$3,People!$A$3,IF(M3223=People!$B$2,People!$A$2,0))))</f>
        <v>Chuck Magee</v>
      </c>
      <c r="W3223" t="str">
        <f>IFERROR(INDEX(Returns!A:A,MATCH(B3223,Returns!B:B,0)),"No")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28">
        <v>9.4079999999999995</v>
      </c>
      <c r="S3224" s="1">
        <v>2</v>
      </c>
      <c r="T3224" s="8">
        <v>0.2</v>
      </c>
      <c r="U3224" s="1">
        <v>3.4103999999999997</v>
      </c>
      <c r="V3224" t="str">
        <f>IF(M3224=People!$B$5,People!$A$5,IF(M3224=People!$B$4,People!$A$4,IF(M3224=People!$B$3,People!$A$3,IF(M3224=People!$B$2,People!$A$2,0))))</f>
        <v>Anna Andreadi</v>
      </c>
      <c r="W3224" t="str">
        <f>IFERROR(INDEX(Returns!A:A,MATCH(B3224,Returns!B:B,0)),"No")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28">
        <v>4.6719999999999997</v>
      </c>
      <c r="S3225" s="1">
        <v>2</v>
      </c>
      <c r="T3225" s="8">
        <v>0.2</v>
      </c>
      <c r="U3225" s="1">
        <v>1.4599999999999997</v>
      </c>
      <c r="V3225" t="str">
        <f>IF(M3225=People!$B$5,People!$A$5,IF(M3225=People!$B$4,People!$A$4,IF(M3225=People!$B$3,People!$A$3,IF(M3225=People!$B$2,People!$A$2,0))))</f>
        <v>Anna Andreadi</v>
      </c>
      <c r="W3225" t="str">
        <f>IFERROR(INDEX(Returns!A:A,MATCH(B3225,Returns!B:B,0)),"No")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28">
        <v>318.40000000000003</v>
      </c>
      <c r="S3226" s="1">
        <v>2</v>
      </c>
      <c r="T3226" s="8">
        <v>0.2</v>
      </c>
      <c r="U3226" s="1">
        <v>107.46</v>
      </c>
      <c r="V3226" t="str">
        <f>IF(M3226=People!$B$5,People!$A$5,IF(M3226=People!$B$4,People!$A$4,IF(M3226=People!$B$3,People!$A$3,IF(M3226=People!$B$2,People!$A$2,0))))</f>
        <v>Anna Andreadi</v>
      </c>
      <c r="W3226" t="str">
        <f>IFERROR(INDEX(Returns!A:A,MATCH(B3226,Returns!B:B,0)),"No")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28">
        <v>12.768000000000001</v>
      </c>
      <c r="S3227" s="1">
        <v>6</v>
      </c>
      <c r="T3227" s="8">
        <v>0.2</v>
      </c>
      <c r="U3227" s="1">
        <v>4.628400000000001</v>
      </c>
      <c r="V3227" t="str">
        <f>IF(M3227=People!$B$5,People!$A$5,IF(M3227=People!$B$4,People!$A$4,IF(M3227=People!$B$3,People!$A$3,IF(M3227=People!$B$2,People!$A$2,0))))</f>
        <v>Anna Andreadi</v>
      </c>
      <c r="W3227" t="str">
        <f>IFERROR(INDEX(Returns!A:A,MATCH(B3227,Returns!B:B,0)),"No")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28">
        <v>15.36</v>
      </c>
      <c r="S3228" s="1">
        <v>2</v>
      </c>
      <c r="T3228" s="8">
        <v>0.2</v>
      </c>
      <c r="U3228" s="1">
        <v>-3.2639999999999993</v>
      </c>
      <c r="V3228" t="str">
        <f>IF(M3228=People!$B$5,People!$A$5,IF(M3228=People!$B$4,People!$A$4,IF(M3228=People!$B$3,People!$A$3,IF(M3228=People!$B$2,People!$A$2,0))))</f>
        <v>Anna Andreadi</v>
      </c>
      <c r="W3228" t="str">
        <f>IFERROR(INDEX(Returns!A:A,MATCH(B3228,Returns!B:B,0)),"No")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28">
        <v>230.376</v>
      </c>
      <c r="S3229" s="1">
        <v>3</v>
      </c>
      <c r="T3229" s="8">
        <v>0.2</v>
      </c>
      <c r="U3229" s="1">
        <v>20.157899999999991</v>
      </c>
      <c r="V3229" t="str">
        <f>IF(M3229=People!$B$5,People!$A$5,IF(M3229=People!$B$4,People!$A$4,IF(M3229=People!$B$3,People!$A$3,IF(M3229=People!$B$2,People!$A$2,0))))</f>
        <v>Anna Andreadi</v>
      </c>
      <c r="W3229" t="str">
        <f>IFERROR(INDEX(Returns!A:A,MATCH(B3229,Returns!B:B,0)),"No")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28">
        <v>7.16</v>
      </c>
      <c r="S3230" s="1">
        <v>1</v>
      </c>
      <c r="T3230" s="8">
        <v>0.2</v>
      </c>
      <c r="U3230" s="1">
        <v>-8.9500000000001023E-2</v>
      </c>
      <c r="V3230" t="str">
        <f>IF(M3230=People!$B$5,People!$A$5,IF(M3230=People!$B$4,People!$A$4,IF(M3230=People!$B$3,People!$A$3,IF(M3230=People!$B$2,People!$A$2,0))))</f>
        <v>Anna Andreadi</v>
      </c>
      <c r="W3230" t="str">
        <f>IFERROR(INDEX(Returns!A:A,MATCH(B3230,Returns!B:B,0)),"No")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8">
        <v>0</v>
      </c>
      <c r="U3231" s="1">
        <v>18.766999999999996</v>
      </c>
      <c r="V3231" t="str">
        <f>IF(M3231=People!$B$5,People!$A$5,IF(M3231=People!$B$4,People!$A$4,IF(M3231=People!$B$3,People!$A$3,IF(M3231=People!$B$2,People!$A$2,0))))</f>
        <v>Chuck Magee</v>
      </c>
      <c r="W3231" t="str">
        <f>IFERROR(INDEX(Returns!A:A,MATCH(B3231,Returns!B:B,0)),"No")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8">
        <v>0</v>
      </c>
      <c r="U3232" s="1">
        <v>39.066000000000003</v>
      </c>
      <c r="V3232" t="str">
        <f>IF(M3232=People!$B$5,People!$A$5,IF(M3232=People!$B$4,People!$A$4,IF(M3232=People!$B$3,People!$A$3,IF(M3232=People!$B$2,People!$A$2,0))))</f>
        <v>Chuck Magee</v>
      </c>
      <c r="W3232" t="str">
        <f>IFERROR(INDEX(Returns!A:A,MATCH(B3232,Returns!B:B,0)),"No")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8">
        <v>0.8</v>
      </c>
      <c r="U3233" s="1">
        <v>-44.278199999999998</v>
      </c>
      <c r="V3233" t="str">
        <f>IF(M3233=People!$B$5,People!$A$5,IF(M3233=People!$B$4,People!$A$4,IF(M3233=People!$B$3,People!$A$3,IF(M3233=People!$B$2,People!$A$2,0))))</f>
        <v>Kelly Williams</v>
      </c>
      <c r="W3233" t="str">
        <f>IFERROR(INDEX(Returns!A:A,MATCH(B3233,Returns!B:B,0)),"No")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8">
        <v>0.8</v>
      </c>
      <c r="U3234" s="1">
        <v>-4.7784000000000013</v>
      </c>
      <c r="V3234" t="str">
        <f>IF(M3234=People!$B$5,People!$A$5,IF(M3234=People!$B$4,People!$A$4,IF(M3234=People!$B$3,People!$A$3,IF(M3234=People!$B$2,People!$A$2,0))))</f>
        <v>Kelly Williams</v>
      </c>
      <c r="W3234" t="str">
        <f>IFERROR(INDEX(Returns!A:A,MATCH(B3234,Returns!B:B,0)),"No")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8">
        <v>0.2</v>
      </c>
      <c r="U3235" s="1">
        <v>-7.7292000000000041</v>
      </c>
      <c r="V3235" t="str">
        <f>IF(M3235=People!$B$5,People!$A$5,IF(M3235=People!$B$4,People!$A$4,IF(M3235=People!$B$3,People!$A$3,IF(M3235=People!$B$2,People!$A$2,0))))</f>
        <v>Kelly Williams</v>
      </c>
      <c r="W3235" t="str">
        <f>IFERROR(INDEX(Returns!A:A,MATCH(B3235,Returns!B:B,0)),"No")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28">
        <v>3.9840000000000004</v>
      </c>
      <c r="S3236" s="1">
        <v>1</v>
      </c>
      <c r="T3236" s="8">
        <v>0.2</v>
      </c>
      <c r="U3236" s="1">
        <v>1.3944000000000001</v>
      </c>
      <c r="V3236" t="str">
        <f>IF(M3236=People!$B$5,People!$A$5,IF(M3236=People!$B$4,People!$A$4,IF(M3236=People!$B$3,People!$A$3,IF(M3236=People!$B$2,People!$A$2,0))))</f>
        <v>Anna Andreadi</v>
      </c>
      <c r="W3236" t="str">
        <f>IFERROR(INDEX(Returns!A:A,MATCH(B3236,Returns!B:B,0)),"No")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8">
        <v>0.3</v>
      </c>
      <c r="U3237" s="1">
        <v>-15.582599999999999</v>
      </c>
      <c r="V3237" t="str">
        <f>IF(M3237=People!$B$5,People!$A$5,IF(M3237=People!$B$4,People!$A$4,IF(M3237=People!$B$3,People!$A$3,IF(M3237=People!$B$2,People!$A$2,0))))</f>
        <v>Chuck Magee</v>
      </c>
      <c r="W3237" t="str">
        <f>IFERROR(INDEX(Returns!A:A,MATCH(B3237,Returns!B:B,0)),"No")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8">
        <v>0</v>
      </c>
      <c r="U3238" s="1">
        <v>12.5832</v>
      </c>
      <c r="V3238" t="str">
        <f>IF(M3238=People!$B$5,People!$A$5,IF(M3238=People!$B$4,People!$A$4,IF(M3238=People!$B$3,People!$A$3,IF(M3238=People!$B$2,People!$A$2,0))))</f>
        <v>Chuck Magee</v>
      </c>
      <c r="W3238" t="str">
        <f>IFERROR(INDEX(Returns!A:A,MATCH(B3238,Returns!B:B,0)),"No")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8">
        <v>0.2</v>
      </c>
      <c r="U3239" s="1">
        <v>15.951599999999997</v>
      </c>
      <c r="V3239" t="str">
        <f>IF(M3239=People!$B$5,People!$A$5,IF(M3239=People!$B$4,People!$A$4,IF(M3239=People!$B$3,People!$A$3,IF(M3239=People!$B$2,People!$A$2,0))))</f>
        <v>Chuck Magee</v>
      </c>
      <c r="W3239" t="str">
        <f>IFERROR(INDEX(Returns!A:A,MATCH(B3239,Returns!B:B,0)),"No")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8">
        <v>0.3</v>
      </c>
      <c r="U3240" s="1">
        <v>-77.333000000000013</v>
      </c>
      <c r="V3240" t="str">
        <f>IF(M3240=People!$B$5,People!$A$5,IF(M3240=People!$B$4,People!$A$4,IF(M3240=People!$B$3,People!$A$3,IF(M3240=People!$B$2,People!$A$2,0))))</f>
        <v>Kelly Williams</v>
      </c>
      <c r="W3240" t="str">
        <f>IFERROR(INDEX(Returns!A:A,MATCH(B3240,Returns!B:B,0)),"No")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8">
        <v>0.2</v>
      </c>
      <c r="U3241" s="1">
        <v>46.095000000000006</v>
      </c>
      <c r="V3241" t="str">
        <f>IF(M3241=People!$B$5,People!$A$5,IF(M3241=People!$B$4,People!$A$4,IF(M3241=People!$B$3,People!$A$3,IF(M3241=People!$B$2,People!$A$2,0))))</f>
        <v>Kelly Williams</v>
      </c>
      <c r="W3241" t="str">
        <f>IFERROR(INDEX(Returns!A:A,MATCH(B3241,Returns!B:B,0)),"No")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8">
        <v>0.6</v>
      </c>
      <c r="U3242" s="1">
        <v>-2.8271999999999995</v>
      </c>
      <c r="V3242" t="str">
        <f>IF(M3242=People!$B$5,People!$A$5,IF(M3242=People!$B$4,People!$A$4,IF(M3242=People!$B$3,People!$A$3,IF(M3242=People!$B$2,People!$A$2,0))))</f>
        <v>Kelly Williams</v>
      </c>
      <c r="W3242" t="str">
        <f>IFERROR(INDEX(Returns!A:A,MATCH(B3242,Returns!B:B,0)),"No")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8">
        <v>0</v>
      </c>
      <c r="U3243" s="1">
        <v>14.676999999999998</v>
      </c>
      <c r="V3243" t="str">
        <f>IF(M3243=People!$B$5,People!$A$5,IF(M3243=People!$B$4,People!$A$4,IF(M3243=People!$B$3,People!$A$3,IF(M3243=People!$B$2,People!$A$2,0))))</f>
        <v>Cassandra Brandow</v>
      </c>
      <c r="W3243" t="str">
        <f>IFERROR(INDEX(Returns!A:A,MATCH(B3243,Returns!B:B,0)),"No")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8">
        <v>0.8</v>
      </c>
      <c r="U3244" s="1">
        <v>-22.895600000000005</v>
      </c>
      <c r="V3244" t="str">
        <f>IF(M3244=People!$B$5,People!$A$5,IF(M3244=People!$B$4,People!$A$4,IF(M3244=People!$B$3,People!$A$3,IF(M3244=People!$B$2,People!$A$2,0))))</f>
        <v>Kelly Williams</v>
      </c>
      <c r="W3244" t="str">
        <f>IFERROR(INDEX(Returns!A:A,MATCH(B3244,Returns!B:B,0)),"No")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8">
        <v>0.2</v>
      </c>
      <c r="U3245" s="1">
        <v>24.727499999999971</v>
      </c>
      <c r="V3245" t="str">
        <f>IF(M3245=People!$B$5,People!$A$5,IF(M3245=People!$B$4,People!$A$4,IF(M3245=People!$B$3,People!$A$3,IF(M3245=People!$B$2,People!$A$2,0))))</f>
        <v>Kelly Williams</v>
      </c>
      <c r="W3245" t="str">
        <f>IFERROR(INDEX(Returns!A:A,MATCH(B3245,Returns!B:B,0)),"No")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8">
        <v>0.3</v>
      </c>
      <c r="U3246" s="1">
        <v>-18.117599999999996</v>
      </c>
      <c r="V3246" t="str">
        <f>IF(M3246=People!$B$5,People!$A$5,IF(M3246=People!$B$4,People!$A$4,IF(M3246=People!$B$3,People!$A$3,IF(M3246=People!$B$2,People!$A$2,0))))</f>
        <v>Kelly Williams</v>
      </c>
      <c r="W3246" t="str">
        <f>IFERROR(INDEX(Returns!A:A,MATCH(B3246,Returns!B:B,0)),"No")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28">
        <v>49.08</v>
      </c>
      <c r="S3247" s="1">
        <v>3</v>
      </c>
      <c r="T3247" s="8">
        <v>0</v>
      </c>
      <c r="U3247" s="1">
        <v>4.9079999999999977</v>
      </c>
      <c r="V3247" t="str">
        <f>IF(M3247=People!$B$5,People!$A$5,IF(M3247=People!$B$4,People!$A$4,IF(M3247=People!$B$3,People!$A$3,IF(M3247=People!$B$2,People!$A$2,0))))</f>
        <v>Anna Andreadi</v>
      </c>
      <c r="W3247" t="str">
        <f>IFERROR(INDEX(Returns!A:A,MATCH(B3247,Returns!B:B,0)),"No")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28">
        <v>324.90000000000003</v>
      </c>
      <c r="S3248" s="1">
        <v>5</v>
      </c>
      <c r="T3248" s="8">
        <v>0</v>
      </c>
      <c r="U3248" s="1">
        <v>38.988000000000014</v>
      </c>
      <c r="V3248" t="str">
        <f>IF(M3248=People!$B$5,People!$A$5,IF(M3248=People!$B$4,People!$A$4,IF(M3248=People!$B$3,People!$A$3,IF(M3248=People!$B$2,People!$A$2,0))))</f>
        <v>Anna Andreadi</v>
      </c>
      <c r="W3248" t="str">
        <f>IFERROR(INDEX(Returns!A:A,MATCH(B3248,Returns!B:B,0)),"No")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28">
        <v>18.240000000000002</v>
      </c>
      <c r="S3249" s="1">
        <v>3</v>
      </c>
      <c r="T3249" s="8">
        <v>0</v>
      </c>
      <c r="U3249" s="1">
        <v>5.2895999999999983</v>
      </c>
      <c r="V3249" t="str">
        <f>IF(M3249=People!$B$5,People!$A$5,IF(M3249=People!$B$4,People!$A$4,IF(M3249=People!$B$3,People!$A$3,IF(M3249=People!$B$2,People!$A$2,0))))</f>
        <v>Anna Andreadi</v>
      </c>
      <c r="W3249" t="str">
        <f>IFERROR(INDEX(Returns!A:A,MATCH(B3249,Returns!B:B,0)),"No")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28">
        <v>113.88800000000002</v>
      </c>
      <c r="S3250" s="1">
        <v>2</v>
      </c>
      <c r="T3250" s="8">
        <v>0.2</v>
      </c>
      <c r="U3250" s="1">
        <v>9.9651999999999994</v>
      </c>
      <c r="V3250" t="str">
        <f>IF(M3250=People!$B$5,People!$A$5,IF(M3250=People!$B$4,People!$A$4,IF(M3250=People!$B$3,People!$A$3,IF(M3250=People!$B$2,People!$A$2,0))))</f>
        <v>Anna Andreadi</v>
      </c>
      <c r="W3250" t="str">
        <f>IFERROR(INDEX(Returns!A:A,MATCH(B3250,Returns!B:B,0)),"No")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28">
        <v>105.584</v>
      </c>
      <c r="S3251" s="1">
        <v>2</v>
      </c>
      <c r="T3251" s="8">
        <v>0.2</v>
      </c>
      <c r="U3251" s="1">
        <v>7.9188000000000045</v>
      </c>
      <c r="V3251" t="str">
        <f>IF(M3251=People!$B$5,People!$A$5,IF(M3251=People!$B$4,People!$A$4,IF(M3251=People!$B$3,People!$A$3,IF(M3251=People!$B$2,People!$A$2,0))))</f>
        <v>Anna Andreadi</v>
      </c>
      <c r="W3251" t="str">
        <f>IFERROR(INDEX(Returns!A:A,MATCH(B3251,Returns!B:B,0)),"No")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8">
        <v>0</v>
      </c>
      <c r="U3252" s="1">
        <v>11.679499999999999</v>
      </c>
      <c r="V3252" t="str">
        <f>IF(M3252=People!$B$5,People!$A$5,IF(M3252=People!$B$4,People!$A$4,IF(M3252=People!$B$3,People!$A$3,IF(M3252=People!$B$2,People!$A$2,0))))</f>
        <v>Kelly Williams</v>
      </c>
      <c r="W3252" t="str">
        <f>IFERROR(INDEX(Returns!A:A,MATCH(B3252,Returns!B:B,0)),"No")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8">
        <v>0.2</v>
      </c>
      <c r="U3253" s="1">
        <v>5.2773000000000003</v>
      </c>
      <c r="V3253" t="str">
        <f>IF(M3253=People!$B$5,People!$A$5,IF(M3253=People!$B$4,People!$A$4,IF(M3253=People!$B$3,People!$A$3,IF(M3253=People!$B$2,People!$A$2,0))))</f>
        <v>Chuck Magee</v>
      </c>
      <c r="W3253" t="str">
        <f>IFERROR(INDEX(Returns!A:A,MATCH(B3253,Returns!B:B,0)),"No")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8">
        <v>0.2</v>
      </c>
      <c r="U3254" s="1">
        <v>2.2050000000000001</v>
      </c>
      <c r="V3254" t="str">
        <f>IF(M3254=People!$B$5,People!$A$5,IF(M3254=People!$B$4,People!$A$4,IF(M3254=People!$B$3,People!$A$3,IF(M3254=People!$B$2,People!$A$2,0))))</f>
        <v>Kelly Williams</v>
      </c>
      <c r="W3254" t="str">
        <f>IFERROR(INDEX(Returns!A:A,MATCH(B3254,Returns!B:B,0)),"No")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8">
        <v>0.2</v>
      </c>
      <c r="U3255" s="1">
        <v>2.0387999999999984</v>
      </c>
      <c r="V3255" t="str">
        <f>IF(M3255=People!$B$5,People!$A$5,IF(M3255=People!$B$4,People!$A$4,IF(M3255=People!$B$3,People!$A$3,IF(M3255=People!$B$2,People!$A$2,0))))</f>
        <v>Kelly Williams</v>
      </c>
      <c r="W3255" t="str">
        <f>IFERROR(INDEX(Returns!A:A,MATCH(B3255,Returns!B:B,0)),"No")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28">
        <v>107.98399999999999</v>
      </c>
      <c r="S3256" s="1">
        <v>1</v>
      </c>
      <c r="T3256" s="8">
        <v>0.2</v>
      </c>
      <c r="U3256" s="1">
        <v>9.4485999999999954</v>
      </c>
      <c r="V3256" t="str">
        <f>IF(M3256=People!$B$5,People!$A$5,IF(M3256=People!$B$4,People!$A$4,IF(M3256=People!$B$3,People!$A$3,IF(M3256=People!$B$2,People!$A$2,0))))</f>
        <v>Anna Andreadi</v>
      </c>
      <c r="W3256" t="str">
        <f>IFERROR(INDEX(Returns!A:A,MATCH(B3256,Returns!B:B,0)),"No")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28">
        <v>19.295999999999999</v>
      </c>
      <c r="S3257" s="1">
        <v>3</v>
      </c>
      <c r="T3257" s="8">
        <v>0.2</v>
      </c>
      <c r="U3257" s="1">
        <v>6.0299999999999994</v>
      </c>
      <c r="V3257" t="str">
        <f>IF(M3257=People!$B$5,People!$A$5,IF(M3257=People!$B$4,People!$A$4,IF(M3257=People!$B$3,People!$A$3,IF(M3257=People!$B$2,People!$A$2,0))))</f>
        <v>Anna Andreadi</v>
      </c>
      <c r="W3257" t="str">
        <f>IFERROR(INDEX(Returns!A:A,MATCH(B3257,Returns!B:B,0)),"No")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8">
        <v>0.2</v>
      </c>
      <c r="U3258" s="1">
        <v>1.6704000000000001</v>
      </c>
      <c r="V3258" t="str">
        <f>IF(M3258=People!$B$5,People!$A$5,IF(M3258=People!$B$4,People!$A$4,IF(M3258=People!$B$3,People!$A$3,IF(M3258=People!$B$2,People!$A$2,0))))</f>
        <v>Cassandra Brandow</v>
      </c>
      <c r="W3258" t="str">
        <f>IFERROR(INDEX(Returns!A:A,MATCH(B3258,Returns!B:B,0)),"No")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8">
        <v>0.4</v>
      </c>
      <c r="U3259" s="1">
        <v>-29.323800000000006</v>
      </c>
      <c r="V3259" t="str">
        <f>IF(M3259=People!$B$5,People!$A$5,IF(M3259=People!$B$4,People!$A$4,IF(M3259=People!$B$3,People!$A$3,IF(M3259=People!$B$2,People!$A$2,0))))</f>
        <v>Cassandra Brandow</v>
      </c>
      <c r="W3259" t="str">
        <f>IFERROR(INDEX(Returns!A:A,MATCH(B3259,Returns!B:B,0)),"No")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8">
        <v>0.7</v>
      </c>
      <c r="U3260" s="1">
        <v>-2.0621999999999998</v>
      </c>
      <c r="V3260" t="str">
        <f>IF(M3260=People!$B$5,People!$A$5,IF(M3260=People!$B$4,People!$A$4,IF(M3260=People!$B$3,People!$A$3,IF(M3260=People!$B$2,People!$A$2,0))))</f>
        <v>Cassandra Brandow</v>
      </c>
      <c r="W3260" t="str">
        <f>IFERROR(INDEX(Returns!A:A,MATCH(B3260,Returns!B:B,0)),"No")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8">
        <v>0.8</v>
      </c>
      <c r="U3261" s="1">
        <v>-4.7040000000000006</v>
      </c>
      <c r="V3261" t="str">
        <f>IF(M3261=People!$B$5,People!$A$5,IF(M3261=People!$B$4,People!$A$4,IF(M3261=People!$B$3,People!$A$3,IF(M3261=People!$B$2,People!$A$2,0))))</f>
        <v>Kelly Williams</v>
      </c>
      <c r="W3261" t="str">
        <f>IFERROR(INDEX(Returns!A:A,MATCH(B3261,Returns!B:B,0)),"No")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8">
        <v>0.2</v>
      </c>
      <c r="U3262" s="1">
        <v>7.2576000000000001</v>
      </c>
      <c r="V3262" t="str">
        <f>IF(M3262=People!$B$5,People!$A$5,IF(M3262=People!$B$4,People!$A$4,IF(M3262=People!$B$3,People!$A$3,IF(M3262=People!$B$2,People!$A$2,0))))</f>
        <v>Kelly Williams</v>
      </c>
      <c r="W3262" t="str">
        <f>IFERROR(INDEX(Returns!A:A,MATCH(B3262,Returns!B:B,0)),"No")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28">
        <v>99.98</v>
      </c>
      <c r="S3263" s="1">
        <v>2</v>
      </c>
      <c r="T3263" s="8">
        <v>0</v>
      </c>
      <c r="U3263" s="1">
        <v>7.9983999999999895</v>
      </c>
      <c r="V3263" t="str">
        <f>IF(M3263=People!$B$5,People!$A$5,IF(M3263=People!$B$4,People!$A$4,IF(M3263=People!$B$3,People!$A$3,IF(M3263=People!$B$2,People!$A$2,0))))</f>
        <v>Anna Andreadi</v>
      </c>
      <c r="W3263" t="str">
        <f>IFERROR(INDEX(Returns!A:A,MATCH(B3263,Returns!B:B,0)),"No")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28">
        <v>733.94999999999993</v>
      </c>
      <c r="S3264" s="1">
        <v>7</v>
      </c>
      <c r="T3264" s="8">
        <v>0</v>
      </c>
      <c r="U3264" s="1">
        <v>352.29599999999999</v>
      </c>
      <c r="V3264" t="str">
        <f>IF(M3264=People!$B$5,People!$A$5,IF(M3264=People!$B$4,People!$A$4,IF(M3264=People!$B$3,People!$A$3,IF(M3264=People!$B$2,People!$A$2,0))))</f>
        <v>Anna Andreadi</v>
      </c>
      <c r="W3264" t="str">
        <f>IFERROR(INDEX(Returns!A:A,MATCH(B3264,Returns!B:B,0)),"No")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28">
        <v>241.44</v>
      </c>
      <c r="S3265" s="1">
        <v>3</v>
      </c>
      <c r="T3265" s="8">
        <v>0</v>
      </c>
      <c r="U3265" s="1">
        <v>72.431999999999988</v>
      </c>
      <c r="V3265" t="str">
        <f>IF(M3265=People!$B$5,People!$A$5,IF(M3265=People!$B$4,People!$A$4,IF(M3265=People!$B$3,People!$A$3,IF(M3265=People!$B$2,People!$A$2,0))))</f>
        <v>Anna Andreadi</v>
      </c>
      <c r="W3265" t="str">
        <f>IFERROR(INDEX(Returns!A:A,MATCH(B3265,Returns!B:B,0)),"No")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8">
        <v>0.2</v>
      </c>
      <c r="U3266" s="1">
        <v>3.528</v>
      </c>
      <c r="V3266" t="str">
        <f>IF(M3266=People!$B$5,People!$A$5,IF(M3266=People!$B$4,People!$A$4,IF(M3266=People!$B$3,People!$A$3,IF(M3266=People!$B$2,People!$A$2,0))))</f>
        <v>Cassandra Brandow</v>
      </c>
      <c r="W3266" t="str">
        <f>IFERROR(INDEX(Returns!A:A,MATCH(B3266,Returns!B:B,0)),"No")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8">
        <v>0.2</v>
      </c>
      <c r="U3267" s="1">
        <v>10.571399999999983</v>
      </c>
      <c r="V3267" t="str">
        <f>IF(M3267=People!$B$5,People!$A$5,IF(M3267=People!$B$4,People!$A$4,IF(M3267=People!$B$3,People!$A$3,IF(M3267=People!$B$2,People!$A$2,0))))</f>
        <v>Chuck Magee</v>
      </c>
      <c r="W3267" t="str">
        <f>IFERROR(INDEX(Returns!A:A,MATCH(B3267,Returns!B:B,0)),"No")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8">
        <v>0.2</v>
      </c>
      <c r="U3268" s="1">
        <v>67.983299999999986</v>
      </c>
      <c r="V3268" t="str">
        <f>IF(M3268=People!$B$5,People!$A$5,IF(M3268=People!$B$4,People!$A$4,IF(M3268=People!$B$3,People!$A$3,IF(M3268=People!$B$2,People!$A$2,0))))</f>
        <v>Chuck Magee</v>
      </c>
      <c r="W3268" t="str">
        <f>IFERROR(INDEX(Returns!A:A,MATCH(B3268,Returns!B:B,0)),"No")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8">
        <v>0</v>
      </c>
      <c r="U3269" s="1">
        <v>33.995000000000005</v>
      </c>
      <c r="V3269" t="str">
        <f>IF(M3269=People!$B$5,People!$A$5,IF(M3269=People!$B$4,People!$A$4,IF(M3269=People!$B$3,People!$A$3,IF(M3269=People!$B$2,People!$A$2,0))))</f>
        <v>Cassandra Brandow</v>
      </c>
      <c r="W3269" t="str">
        <f>IFERROR(INDEX(Returns!A:A,MATCH(B3269,Returns!B:B,0)),"No")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8">
        <v>0</v>
      </c>
      <c r="U3270" s="1">
        <v>12.585999999999999</v>
      </c>
      <c r="V3270" t="str">
        <f>IF(M3270=People!$B$5,People!$A$5,IF(M3270=People!$B$4,People!$A$4,IF(M3270=People!$B$3,People!$A$3,IF(M3270=People!$B$2,People!$A$2,0))))</f>
        <v>Cassandra Brandow</v>
      </c>
      <c r="W3270" t="str">
        <f>IFERROR(INDEX(Returns!A:A,MATCH(B3270,Returns!B:B,0)),"No")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8">
        <v>0</v>
      </c>
      <c r="U3271" s="1">
        <v>1.3068000000000004</v>
      </c>
      <c r="V3271" t="str">
        <f>IF(M3271=People!$B$5,People!$A$5,IF(M3271=People!$B$4,People!$A$4,IF(M3271=People!$B$3,People!$A$3,IF(M3271=People!$B$2,People!$A$2,0))))</f>
        <v>Kelly Williams</v>
      </c>
      <c r="W3271" t="str">
        <f>IFERROR(INDEX(Returns!A:A,MATCH(B3271,Returns!B:B,0)),"No")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8">
        <v>0</v>
      </c>
      <c r="U3272" s="1">
        <v>2.6814000000000004</v>
      </c>
      <c r="V3272" t="str">
        <f>IF(M3272=People!$B$5,People!$A$5,IF(M3272=People!$B$4,People!$A$4,IF(M3272=People!$B$3,People!$A$3,IF(M3272=People!$B$2,People!$A$2,0))))</f>
        <v>Kelly Williams</v>
      </c>
      <c r="W3272" t="str">
        <f>IFERROR(INDEX(Returns!A:A,MATCH(B3272,Returns!B:B,0)),"No")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28">
        <v>7.92</v>
      </c>
      <c r="S3273" s="1">
        <v>8</v>
      </c>
      <c r="T3273" s="8">
        <v>0</v>
      </c>
      <c r="U3273" s="1">
        <v>3.4848000000000008</v>
      </c>
      <c r="V3273" t="str">
        <f>IF(M3273=People!$B$5,People!$A$5,IF(M3273=People!$B$4,People!$A$4,IF(M3273=People!$B$3,People!$A$3,IF(M3273=People!$B$2,People!$A$2,0))))</f>
        <v>Anna Andreadi</v>
      </c>
      <c r="W3273" t="str">
        <f>IFERROR(INDEX(Returns!A:A,MATCH(B3273,Returns!B:B,0)),"No")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28">
        <v>203.92</v>
      </c>
      <c r="S3274" s="1">
        <v>5</v>
      </c>
      <c r="T3274" s="8">
        <v>0.2</v>
      </c>
      <c r="U3274" s="1">
        <v>22.940999999999995</v>
      </c>
      <c r="V3274" t="str">
        <f>IF(M3274=People!$B$5,People!$A$5,IF(M3274=People!$B$4,People!$A$4,IF(M3274=People!$B$3,People!$A$3,IF(M3274=People!$B$2,People!$A$2,0))))</f>
        <v>Anna Andreadi</v>
      </c>
      <c r="W3274" t="str">
        <f>IFERROR(INDEX(Returns!A:A,MATCH(B3274,Returns!B:B,0)),"No")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28">
        <v>3359.9520000000002</v>
      </c>
      <c r="S3275" s="1">
        <v>6</v>
      </c>
      <c r="T3275" s="8">
        <v>0.2</v>
      </c>
      <c r="U3275" s="1">
        <v>1049.9849999999999</v>
      </c>
      <c r="V3275" t="str">
        <f>IF(M3275=People!$B$5,People!$A$5,IF(M3275=People!$B$4,People!$A$4,IF(M3275=People!$B$3,People!$A$3,IF(M3275=People!$B$2,People!$A$2,0))))</f>
        <v>Anna Andreadi</v>
      </c>
      <c r="W3275" t="str">
        <f>IFERROR(INDEX(Returns!A:A,MATCH(B3275,Returns!B:B,0)),"No")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8">
        <v>0</v>
      </c>
      <c r="U3276" s="1">
        <v>9.120000000000001</v>
      </c>
      <c r="V3276" t="str">
        <f>IF(M3276=People!$B$5,People!$A$5,IF(M3276=People!$B$4,People!$A$4,IF(M3276=People!$B$3,People!$A$3,IF(M3276=People!$B$2,People!$A$2,0))))</f>
        <v>Kelly Williams</v>
      </c>
      <c r="W3276" t="str">
        <f>IFERROR(INDEX(Returns!A:A,MATCH(B3276,Returns!B:B,0)),"No")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8">
        <v>0</v>
      </c>
      <c r="U3277" s="1">
        <v>9.1673999999999989</v>
      </c>
      <c r="V3277" t="str">
        <f>IF(M3277=People!$B$5,People!$A$5,IF(M3277=People!$B$4,People!$A$4,IF(M3277=People!$B$3,People!$A$3,IF(M3277=People!$B$2,People!$A$2,0))))</f>
        <v>Kelly Williams</v>
      </c>
      <c r="W3277" t="str">
        <f>IFERROR(INDEX(Returns!A:A,MATCH(B3277,Returns!B:B,0)),"No")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8">
        <v>0</v>
      </c>
      <c r="U3278" s="1">
        <v>7.5767999999999986</v>
      </c>
      <c r="V3278" t="str">
        <f>IF(M3278=People!$B$5,People!$A$5,IF(M3278=People!$B$4,People!$A$4,IF(M3278=People!$B$3,People!$A$3,IF(M3278=People!$B$2,People!$A$2,0))))</f>
        <v>Cassandra Brandow</v>
      </c>
      <c r="W3278" t="str">
        <f>IFERROR(INDEX(Returns!A:A,MATCH(B3278,Returns!B:B,0)),"No")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8">
        <v>0</v>
      </c>
      <c r="U3279" s="1">
        <v>8.4070999999999962</v>
      </c>
      <c r="V3279" t="str">
        <f>IF(M3279=People!$B$5,People!$A$5,IF(M3279=People!$B$4,People!$A$4,IF(M3279=People!$B$3,People!$A$3,IF(M3279=People!$B$2,People!$A$2,0))))</f>
        <v>Cassandra Brandow</v>
      </c>
      <c r="W3279" t="str">
        <f>IFERROR(INDEX(Returns!A:A,MATCH(B3279,Returns!B:B,0)),"No")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8">
        <v>0</v>
      </c>
      <c r="U3280" s="1">
        <v>6.3504000000000005</v>
      </c>
      <c r="V3280" t="str">
        <f>IF(M3280=People!$B$5,People!$A$5,IF(M3280=People!$B$4,People!$A$4,IF(M3280=People!$B$3,People!$A$3,IF(M3280=People!$B$2,People!$A$2,0))))</f>
        <v>Cassandra Brandow</v>
      </c>
      <c r="W3280" t="str">
        <f>IFERROR(INDEX(Returns!A:A,MATCH(B3280,Returns!B:B,0)),"No")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8">
        <v>0</v>
      </c>
      <c r="U3281" s="1">
        <v>6.6583999999999968</v>
      </c>
      <c r="V3281" t="str">
        <f>IF(M3281=People!$B$5,People!$A$5,IF(M3281=People!$B$4,People!$A$4,IF(M3281=People!$B$3,People!$A$3,IF(M3281=People!$B$2,People!$A$2,0))))</f>
        <v>Cassandra Brandow</v>
      </c>
      <c r="W3281" t="str">
        <f>IFERROR(INDEX(Returns!A:A,MATCH(B3281,Returns!B:B,0)),"No")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8">
        <v>0</v>
      </c>
      <c r="U3282" s="1">
        <v>83.281000000000063</v>
      </c>
      <c r="V3282" t="str">
        <f>IF(M3282=People!$B$5,People!$A$5,IF(M3282=People!$B$4,People!$A$4,IF(M3282=People!$B$3,People!$A$3,IF(M3282=People!$B$2,People!$A$2,0))))</f>
        <v>Cassandra Brandow</v>
      </c>
      <c r="W3282" t="str">
        <f>IFERROR(INDEX(Returns!A:A,MATCH(B3282,Returns!B:B,0)),"No")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8">
        <v>0.2</v>
      </c>
      <c r="U3283" s="1">
        <v>13.195600000000001</v>
      </c>
      <c r="V3283" t="str">
        <f>IF(M3283=People!$B$5,People!$A$5,IF(M3283=People!$B$4,People!$A$4,IF(M3283=People!$B$3,People!$A$3,IF(M3283=People!$B$2,People!$A$2,0))))</f>
        <v>Cassandra Brandow</v>
      </c>
      <c r="W3283" t="str">
        <f>IFERROR(INDEX(Returns!A:A,MATCH(B3283,Returns!B:B,0)),"No")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8">
        <v>0.2</v>
      </c>
      <c r="U3284" s="1">
        <v>1.6762000000000001</v>
      </c>
      <c r="V3284" t="str">
        <f>IF(M3284=People!$B$5,People!$A$5,IF(M3284=People!$B$4,People!$A$4,IF(M3284=People!$B$3,People!$A$3,IF(M3284=People!$B$2,People!$A$2,0))))</f>
        <v>Cassandra Brandow</v>
      </c>
      <c r="W3284" t="str">
        <f>IFERROR(INDEX(Returns!A:A,MATCH(B3284,Returns!B:B,0)),"No")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8">
        <v>0</v>
      </c>
      <c r="U3285" s="1">
        <v>5.1815999999999995</v>
      </c>
      <c r="V3285" t="str">
        <f>IF(M3285=People!$B$5,People!$A$5,IF(M3285=People!$B$4,People!$A$4,IF(M3285=People!$B$3,People!$A$3,IF(M3285=People!$B$2,People!$A$2,0))))</f>
        <v>Chuck Magee</v>
      </c>
      <c r="W3285" t="str">
        <f>IFERROR(INDEX(Returns!A:A,MATCH(B3285,Returns!B:B,0)),"No")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8">
        <v>0.7</v>
      </c>
      <c r="U3286" s="1">
        <v>-46.877600000000001</v>
      </c>
      <c r="V3286" t="str">
        <f>IF(M3286=People!$B$5,People!$A$5,IF(M3286=People!$B$4,People!$A$4,IF(M3286=People!$B$3,People!$A$3,IF(M3286=People!$B$2,People!$A$2,0))))</f>
        <v>Chuck Magee</v>
      </c>
      <c r="W3286" t="str">
        <f>IFERROR(INDEX(Returns!A:A,MATCH(B3286,Returns!B:B,0)),"No")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8">
        <v>0</v>
      </c>
      <c r="U3287" s="1">
        <v>1.9023999999999992</v>
      </c>
      <c r="V3287" t="str">
        <f>IF(M3287=People!$B$5,People!$A$5,IF(M3287=People!$B$4,People!$A$4,IF(M3287=People!$B$3,People!$A$3,IF(M3287=People!$B$2,People!$A$2,0))))</f>
        <v>Kelly Williams</v>
      </c>
      <c r="W3287" t="str">
        <f>IFERROR(INDEX(Returns!A:A,MATCH(B3287,Returns!B:B,0)),"No")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8">
        <v>0</v>
      </c>
      <c r="U3288" s="1">
        <v>3.4086000000000003</v>
      </c>
      <c r="V3288" t="str">
        <f>IF(M3288=People!$B$5,People!$A$5,IF(M3288=People!$B$4,People!$A$4,IF(M3288=People!$B$3,People!$A$3,IF(M3288=People!$B$2,People!$A$2,0))))</f>
        <v>Kelly Williams</v>
      </c>
      <c r="W3288" t="str">
        <f>IFERROR(INDEX(Returns!A:A,MATCH(B3288,Returns!B:B,0)),"No")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28">
        <v>494.37600000000009</v>
      </c>
      <c r="S3289" s="1">
        <v>3</v>
      </c>
      <c r="T3289" s="8">
        <v>0.2</v>
      </c>
      <c r="U3289" s="1">
        <v>49.437599999999975</v>
      </c>
      <c r="V3289" t="str">
        <f>IF(M3289=People!$B$5,People!$A$5,IF(M3289=People!$B$4,People!$A$4,IF(M3289=People!$B$3,People!$A$3,IF(M3289=People!$B$2,People!$A$2,0))))</f>
        <v>Anna Andreadi</v>
      </c>
      <c r="W3289" t="str">
        <f>IFERROR(INDEX(Returns!A:A,MATCH(B3289,Returns!B:B,0)),"No")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28">
        <v>29.2</v>
      </c>
      <c r="S3290" s="1">
        <v>5</v>
      </c>
      <c r="T3290" s="8">
        <v>0.2</v>
      </c>
      <c r="U3290" s="1">
        <v>9.8549999999999969</v>
      </c>
      <c r="V3290" t="str">
        <f>IF(M3290=People!$B$5,People!$A$5,IF(M3290=People!$B$4,People!$A$4,IF(M3290=People!$B$3,People!$A$3,IF(M3290=People!$B$2,People!$A$2,0))))</f>
        <v>Anna Andreadi</v>
      </c>
      <c r="W3290" t="str">
        <f>IFERROR(INDEX(Returns!A:A,MATCH(B3290,Returns!B:B,0)),"No")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28">
        <v>248.85000000000002</v>
      </c>
      <c r="S3291" s="1">
        <v>5</v>
      </c>
      <c r="T3291" s="8">
        <v>0</v>
      </c>
      <c r="U3291" s="1">
        <v>27.373499999999993</v>
      </c>
      <c r="V3291" t="str">
        <f>IF(M3291=People!$B$5,People!$A$5,IF(M3291=People!$B$4,People!$A$4,IF(M3291=People!$B$3,People!$A$3,IF(M3291=People!$B$2,People!$A$2,0))))</f>
        <v>Anna Andreadi</v>
      </c>
      <c r="W3291" t="str">
        <f>IFERROR(INDEX(Returns!A:A,MATCH(B3291,Returns!B:B,0)),"No")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28">
        <v>36.24</v>
      </c>
      <c r="S3292" s="1">
        <v>1</v>
      </c>
      <c r="T3292" s="8">
        <v>0</v>
      </c>
      <c r="U3292" s="1">
        <v>15.220800000000001</v>
      </c>
      <c r="V3292" t="str">
        <f>IF(M3292=People!$B$5,People!$A$5,IF(M3292=People!$B$4,People!$A$4,IF(M3292=People!$B$3,People!$A$3,IF(M3292=People!$B$2,People!$A$2,0))))</f>
        <v>Anna Andreadi</v>
      </c>
      <c r="W3292" t="str">
        <f>IFERROR(INDEX(Returns!A:A,MATCH(B3292,Returns!B:B,0)),"No")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8">
        <v>0</v>
      </c>
      <c r="U3293" s="1">
        <v>3.5039999999999996</v>
      </c>
      <c r="V3293" t="str">
        <f>IF(M3293=People!$B$5,People!$A$5,IF(M3293=People!$B$4,People!$A$4,IF(M3293=People!$B$3,People!$A$3,IF(M3293=People!$B$2,People!$A$2,0))))</f>
        <v>Kelly Williams</v>
      </c>
      <c r="W3293" t="str">
        <f>IFERROR(INDEX(Returns!A:A,MATCH(B3293,Returns!B:B,0)),"No")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28">
        <v>11.91</v>
      </c>
      <c r="S3294" s="1">
        <v>3</v>
      </c>
      <c r="T3294" s="8">
        <v>0</v>
      </c>
      <c r="U3294" s="1">
        <v>0.11909999999999954</v>
      </c>
      <c r="V3294" t="str">
        <f>IF(M3294=People!$B$5,People!$A$5,IF(M3294=People!$B$4,People!$A$4,IF(M3294=People!$B$3,People!$A$3,IF(M3294=People!$B$2,People!$A$2,0))))</f>
        <v>Anna Andreadi</v>
      </c>
      <c r="W3294" t="str">
        <f>IFERROR(INDEX(Returns!A:A,MATCH(B3294,Returns!B:B,0)),"No")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28">
        <v>3.48</v>
      </c>
      <c r="S3295" s="1">
        <v>2</v>
      </c>
      <c r="T3295" s="8">
        <v>0</v>
      </c>
      <c r="U3295" s="1">
        <v>1.1135999999999999</v>
      </c>
      <c r="V3295" t="str">
        <f>IF(M3295=People!$B$5,People!$A$5,IF(M3295=People!$B$4,People!$A$4,IF(M3295=People!$B$3,People!$A$3,IF(M3295=People!$B$2,People!$A$2,0))))</f>
        <v>Anna Andreadi</v>
      </c>
      <c r="W3295" t="str">
        <f>IFERROR(INDEX(Returns!A:A,MATCH(B3295,Returns!B:B,0)),"No")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8">
        <v>0.8</v>
      </c>
      <c r="U3296" s="1">
        <v>-52.632000000000019</v>
      </c>
      <c r="V3296" t="str">
        <f>IF(M3296=People!$B$5,People!$A$5,IF(M3296=People!$B$4,People!$A$4,IF(M3296=People!$B$3,People!$A$3,IF(M3296=People!$B$2,People!$A$2,0))))</f>
        <v>Kelly Williams</v>
      </c>
      <c r="W3296" t="str">
        <f>IFERROR(INDEX(Returns!A:A,MATCH(B3296,Returns!B:B,0)),"No")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8">
        <v>0</v>
      </c>
      <c r="U3297" s="1">
        <v>767.20049999999992</v>
      </c>
      <c r="V3297" t="str">
        <f>IF(M3297=People!$B$5,People!$A$5,IF(M3297=People!$B$4,People!$A$4,IF(M3297=People!$B$3,People!$A$3,IF(M3297=People!$B$2,People!$A$2,0))))</f>
        <v>Chuck Magee</v>
      </c>
      <c r="W3297" t="str">
        <f>IFERROR(INDEX(Returns!A:A,MATCH(B3297,Returns!B:B,0)),"No")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28">
        <v>19.194000000000003</v>
      </c>
      <c r="S3298" s="1">
        <v>7</v>
      </c>
      <c r="T3298" s="8">
        <v>0.7</v>
      </c>
      <c r="U3298" s="1">
        <v>-12.795999999999999</v>
      </c>
      <c r="V3298" t="str">
        <f>IF(M3298=People!$B$5,People!$A$5,IF(M3298=People!$B$4,People!$A$4,IF(M3298=People!$B$3,People!$A$3,IF(M3298=People!$B$2,People!$A$2,0))))</f>
        <v>Anna Andreadi</v>
      </c>
      <c r="W3298" t="str">
        <f>IFERROR(INDEX(Returns!A:A,MATCH(B3298,Returns!B:B,0)),"No")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28">
        <v>121.79200000000002</v>
      </c>
      <c r="S3299" s="1">
        <v>4</v>
      </c>
      <c r="T3299" s="8">
        <v>0.2</v>
      </c>
      <c r="U3299" s="1">
        <v>13.701599999999988</v>
      </c>
      <c r="V3299" t="str">
        <f>IF(M3299=People!$B$5,People!$A$5,IF(M3299=People!$B$4,People!$A$4,IF(M3299=People!$B$3,People!$A$3,IF(M3299=People!$B$2,People!$A$2,0))))</f>
        <v>Anna Andreadi</v>
      </c>
      <c r="W3299" t="str">
        <f>IFERROR(INDEX(Returns!A:A,MATCH(B3299,Returns!B:B,0)),"No")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28">
        <v>1919.9760000000001</v>
      </c>
      <c r="S3300" s="1">
        <v>3</v>
      </c>
      <c r="T3300" s="8">
        <v>0.2</v>
      </c>
      <c r="U3300" s="1">
        <v>215.99729999999977</v>
      </c>
      <c r="V3300" t="str">
        <f>IF(M3300=People!$B$5,People!$A$5,IF(M3300=People!$B$4,People!$A$4,IF(M3300=People!$B$3,People!$A$3,IF(M3300=People!$B$2,People!$A$2,0))))</f>
        <v>Anna Andreadi</v>
      </c>
      <c r="W3300" t="str">
        <f>IFERROR(INDEX(Returns!A:A,MATCH(B3300,Returns!B:B,0)),"No")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8">
        <v>0.7</v>
      </c>
      <c r="U3301" s="1">
        <v>-40.797600000000003</v>
      </c>
      <c r="V3301" t="str">
        <f>IF(M3301=People!$B$5,People!$A$5,IF(M3301=People!$B$4,People!$A$4,IF(M3301=People!$B$3,People!$A$3,IF(M3301=People!$B$2,People!$A$2,0))))</f>
        <v>Chuck Magee</v>
      </c>
      <c r="W3301" t="str">
        <f>IFERROR(INDEX(Returns!A:A,MATCH(B3301,Returns!B:B,0)),"No")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8">
        <v>0.2</v>
      </c>
      <c r="U3302" s="1">
        <v>-16.318300000000001</v>
      </c>
      <c r="V3302" t="str">
        <f>IF(M3302=People!$B$5,People!$A$5,IF(M3302=People!$B$4,People!$A$4,IF(M3302=People!$B$3,People!$A$3,IF(M3302=People!$B$2,People!$A$2,0))))</f>
        <v>Chuck Magee</v>
      </c>
      <c r="W3302" t="str">
        <f>IFERROR(INDEX(Returns!A:A,MATCH(B3302,Returns!B:B,0)),"No")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8">
        <v>0.4</v>
      </c>
      <c r="U3303" s="1">
        <v>-107.99280000000002</v>
      </c>
      <c r="V3303" t="str">
        <f>IF(M3303=People!$B$5,People!$A$5,IF(M3303=People!$B$4,People!$A$4,IF(M3303=People!$B$3,People!$A$3,IF(M3303=People!$B$2,People!$A$2,0))))</f>
        <v>Chuck Magee</v>
      </c>
      <c r="W3303" t="str">
        <f>IFERROR(INDEX(Returns!A:A,MATCH(B3303,Returns!B:B,0)),"No")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8">
        <v>0.2</v>
      </c>
      <c r="U3304" s="1">
        <v>5.2773000000000003</v>
      </c>
      <c r="V3304" t="str">
        <f>IF(M3304=People!$B$5,People!$A$5,IF(M3304=People!$B$4,People!$A$4,IF(M3304=People!$B$3,People!$A$3,IF(M3304=People!$B$2,People!$A$2,0))))</f>
        <v>Chuck Magee</v>
      </c>
      <c r="W3304" t="str">
        <f>IFERROR(INDEX(Returns!A:A,MATCH(B3304,Returns!B:B,0)),"No")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8">
        <v>0.7</v>
      </c>
      <c r="U3305" s="1">
        <v>-1.4255999999999998</v>
      </c>
      <c r="V3305" t="str">
        <f>IF(M3305=People!$B$5,People!$A$5,IF(M3305=People!$B$4,People!$A$4,IF(M3305=People!$B$3,People!$A$3,IF(M3305=People!$B$2,People!$A$2,0))))</f>
        <v>Chuck Magee</v>
      </c>
      <c r="W3305" t="str">
        <f>IFERROR(INDEX(Returns!A:A,MATCH(B3305,Returns!B:B,0)),"No")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8">
        <v>0.2</v>
      </c>
      <c r="U3306" s="1">
        <v>4.7066999999999997</v>
      </c>
      <c r="V3306" t="str">
        <f>IF(M3306=People!$B$5,People!$A$5,IF(M3306=People!$B$4,People!$A$4,IF(M3306=People!$B$3,People!$A$3,IF(M3306=People!$B$2,People!$A$2,0))))</f>
        <v>Kelly Williams</v>
      </c>
      <c r="W3306" t="str">
        <f>IFERROR(INDEX(Returns!A:A,MATCH(B3306,Returns!B:B,0)),"No")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8">
        <v>0.2</v>
      </c>
      <c r="U3307" s="1">
        <v>19.03860000000001</v>
      </c>
      <c r="V3307" t="str">
        <f>IF(M3307=People!$B$5,People!$A$5,IF(M3307=People!$B$4,People!$A$4,IF(M3307=People!$B$3,People!$A$3,IF(M3307=People!$B$2,People!$A$2,0))))</f>
        <v>Kelly Williams</v>
      </c>
      <c r="W3307" t="str">
        <f>IFERROR(INDEX(Returns!A:A,MATCH(B3307,Returns!B:B,0)),"No")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8">
        <v>0.2</v>
      </c>
      <c r="U3308" s="1">
        <v>28.767899999999997</v>
      </c>
      <c r="V3308" t="str">
        <f>IF(M3308=People!$B$5,People!$A$5,IF(M3308=People!$B$4,People!$A$4,IF(M3308=People!$B$3,People!$A$3,IF(M3308=People!$B$2,People!$A$2,0))))</f>
        <v>Kelly Williams</v>
      </c>
      <c r="W3308" t="str">
        <f>IFERROR(INDEX(Returns!A:A,MATCH(B3308,Returns!B:B,0)),"No")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8">
        <v>0.8</v>
      </c>
      <c r="U3309" s="1">
        <v>-3.6576000000000004</v>
      </c>
      <c r="V3309" t="str">
        <f>IF(M3309=People!$B$5,People!$A$5,IF(M3309=People!$B$4,People!$A$4,IF(M3309=People!$B$3,People!$A$3,IF(M3309=People!$B$2,People!$A$2,0))))</f>
        <v>Kelly Williams</v>
      </c>
      <c r="W3309" t="str">
        <f>IFERROR(INDEX(Returns!A:A,MATCH(B3309,Returns!B:B,0)),"No")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8">
        <v>0.2</v>
      </c>
      <c r="U3310" s="1">
        <v>14.395200000000004</v>
      </c>
      <c r="V3310" t="str">
        <f>IF(M3310=People!$B$5,People!$A$5,IF(M3310=People!$B$4,People!$A$4,IF(M3310=People!$B$3,People!$A$3,IF(M3310=People!$B$2,People!$A$2,0))))</f>
        <v>Kelly Williams</v>
      </c>
      <c r="W3310" t="str">
        <f>IFERROR(INDEX(Returns!A:A,MATCH(B3310,Returns!B:B,0)),"No")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8">
        <v>0.2</v>
      </c>
      <c r="U3311" s="1">
        <v>8.8704000000000018</v>
      </c>
      <c r="V3311" t="str">
        <f>IF(M3311=People!$B$5,People!$A$5,IF(M3311=People!$B$4,People!$A$4,IF(M3311=People!$B$3,People!$A$3,IF(M3311=People!$B$2,People!$A$2,0))))</f>
        <v>Chuck Magee</v>
      </c>
      <c r="W3311" t="str">
        <f>IFERROR(INDEX(Returns!A:A,MATCH(B3311,Returns!B:B,0)),"No")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8">
        <v>0.2</v>
      </c>
      <c r="U3312" s="1">
        <v>78.434999999999988</v>
      </c>
      <c r="V3312" t="str">
        <f>IF(M3312=People!$B$5,People!$A$5,IF(M3312=People!$B$4,People!$A$4,IF(M3312=People!$B$3,People!$A$3,IF(M3312=People!$B$2,People!$A$2,0))))</f>
        <v>Chuck Magee</v>
      </c>
      <c r="W3312" t="str">
        <f>IFERROR(INDEX(Returns!A:A,MATCH(B3312,Returns!B:B,0)),"No")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8">
        <v>0</v>
      </c>
      <c r="U3313" s="1">
        <v>38.038000000000004</v>
      </c>
      <c r="V3313" t="str">
        <f>IF(M3313=People!$B$5,People!$A$5,IF(M3313=People!$B$4,People!$A$4,IF(M3313=People!$B$3,People!$A$3,IF(M3313=People!$B$2,People!$A$2,0))))</f>
        <v>Cassandra Brandow</v>
      </c>
      <c r="W3313" t="str">
        <f>IFERROR(INDEX(Returns!A:A,MATCH(B3313,Returns!B:B,0)),"No")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28">
        <v>603.91999999999996</v>
      </c>
      <c r="S3314" s="1">
        <v>5</v>
      </c>
      <c r="T3314" s="8">
        <v>0.2</v>
      </c>
      <c r="U3314" s="1">
        <v>45.294000000000011</v>
      </c>
      <c r="V3314" t="str">
        <f>IF(M3314=People!$B$5,People!$A$5,IF(M3314=People!$B$4,People!$A$4,IF(M3314=People!$B$3,People!$A$3,IF(M3314=People!$B$2,People!$A$2,0))))</f>
        <v>Anna Andreadi</v>
      </c>
      <c r="W3314" t="str">
        <f>IFERROR(INDEX(Returns!A:A,MATCH(B3314,Returns!B:B,0)),"No")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28">
        <v>81.98</v>
      </c>
      <c r="S3315" s="1">
        <v>2</v>
      </c>
      <c r="T3315" s="8">
        <v>0</v>
      </c>
      <c r="U3315" s="1">
        <v>40.170200000000001</v>
      </c>
      <c r="V3315" t="str">
        <f>IF(M3315=People!$B$5,People!$A$5,IF(M3315=People!$B$4,People!$A$4,IF(M3315=People!$B$3,People!$A$3,IF(M3315=People!$B$2,People!$A$2,0))))</f>
        <v>Anna Andreadi</v>
      </c>
      <c r="W3315" t="str">
        <f>IFERROR(INDEX(Returns!A:A,MATCH(B3315,Returns!B:B,0)),"No")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8">
        <v>0.1</v>
      </c>
      <c r="U3316" s="1">
        <v>48.313600000000008</v>
      </c>
      <c r="V3316" t="str">
        <f>IF(M3316=People!$B$5,People!$A$5,IF(M3316=People!$B$4,People!$A$4,IF(M3316=People!$B$3,People!$A$3,IF(M3316=People!$B$2,People!$A$2,0))))</f>
        <v>Chuck Magee</v>
      </c>
      <c r="W3316" t="str">
        <f>IFERROR(INDEX(Returns!A:A,MATCH(B3316,Returns!B:B,0)),"No")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8">
        <v>0.2</v>
      </c>
      <c r="U3317" s="1">
        <v>4.8518999999999997</v>
      </c>
      <c r="V3317" t="str">
        <f>IF(M3317=People!$B$5,People!$A$5,IF(M3317=People!$B$4,People!$A$4,IF(M3317=People!$B$3,People!$A$3,IF(M3317=People!$B$2,People!$A$2,0))))</f>
        <v>Chuck Magee</v>
      </c>
      <c r="W3317" t="str">
        <f>IFERROR(INDEX(Returns!A:A,MATCH(B3317,Returns!B:B,0)),"No")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8">
        <v>0.6</v>
      </c>
      <c r="U3318" s="1">
        <v>-427.45000000000005</v>
      </c>
      <c r="V3318" t="str">
        <f>IF(M3318=People!$B$5,People!$A$5,IF(M3318=People!$B$4,People!$A$4,IF(M3318=People!$B$3,People!$A$3,IF(M3318=People!$B$2,People!$A$2,0))))</f>
        <v>Kelly Williams</v>
      </c>
      <c r="W3318" t="str">
        <f>IFERROR(INDEX(Returns!A:A,MATCH(B3318,Returns!B:B,0)),"No")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28">
        <v>181.35</v>
      </c>
      <c r="S3319" s="1">
        <v>9</v>
      </c>
      <c r="T3319" s="8">
        <v>0</v>
      </c>
      <c r="U3319" s="1">
        <v>48.964500000000001</v>
      </c>
      <c r="V3319" t="str">
        <f>IF(M3319=People!$B$5,People!$A$5,IF(M3319=People!$B$4,People!$A$4,IF(M3319=People!$B$3,People!$A$3,IF(M3319=People!$B$2,People!$A$2,0))))</f>
        <v>Anna Andreadi</v>
      </c>
      <c r="W3319" t="str">
        <f>IFERROR(INDEX(Returns!A:A,MATCH(B3319,Returns!B:B,0)),"No")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28">
        <v>8.64</v>
      </c>
      <c r="S3320" s="1">
        <v>3</v>
      </c>
      <c r="T3320" s="8">
        <v>0</v>
      </c>
      <c r="U3320" s="1">
        <v>4.2336</v>
      </c>
      <c r="V3320" t="str">
        <f>IF(M3320=People!$B$5,People!$A$5,IF(M3320=People!$B$4,People!$A$4,IF(M3320=People!$B$3,People!$A$3,IF(M3320=People!$B$2,People!$A$2,0))))</f>
        <v>Anna Andreadi</v>
      </c>
      <c r="W3320" t="str">
        <f>IFERROR(INDEX(Returns!A:A,MATCH(B3320,Returns!B:B,0)),"No")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8">
        <v>0.2</v>
      </c>
      <c r="U3321" s="1">
        <v>3.8073000000000015</v>
      </c>
      <c r="V3321" t="str">
        <f>IF(M3321=People!$B$5,People!$A$5,IF(M3321=People!$B$4,People!$A$4,IF(M3321=People!$B$3,People!$A$3,IF(M3321=People!$B$2,People!$A$2,0))))</f>
        <v>Cassandra Brandow</v>
      </c>
      <c r="W3321" t="str">
        <f>IFERROR(INDEX(Returns!A:A,MATCH(B3321,Returns!B:B,0)),"No")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8">
        <v>0.2</v>
      </c>
      <c r="U3322" s="1">
        <v>74.573999999999955</v>
      </c>
      <c r="V3322" t="str">
        <f>IF(M3322=People!$B$5,People!$A$5,IF(M3322=People!$B$4,People!$A$4,IF(M3322=People!$B$3,People!$A$3,IF(M3322=People!$B$2,People!$A$2,0))))</f>
        <v>Cassandra Brandow</v>
      </c>
      <c r="W3322" t="str">
        <f>IFERROR(INDEX(Returns!A:A,MATCH(B3322,Returns!B:B,0)),"No")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8">
        <v>0.2</v>
      </c>
      <c r="U3323" s="1">
        <v>9.0719999999999992</v>
      </c>
      <c r="V3323" t="str">
        <f>IF(M3323=People!$B$5,People!$A$5,IF(M3323=People!$B$4,People!$A$4,IF(M3323=People!$B$3,People!$A$3,IF(M3323=People!$B$2,People!$A$2,0))))</f>
        <v>Cassandra Brandow</v>
      </c>
      <c r="W3323" t="str">
        <f>IFERROR(INDEX(Returns!A:A,MATCH(B3323,Returns!B:B,0)),"No")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8">
        <v>0</v>
      </c>
      <c r="U3324" s="1">
        <v>20.681999999999995</v>
      </c>
      <c r="V3324" t="str">
        <f>IF(M3324=People!$B$5,People!$A$5,IF(M3324=People!$B$4,People!$A$4,IF(M3324=People!$B$3,People!$A$3,IF(M3324=People!$B$2,People!$A$2,0))))</f>
        <v>Chuck Magee</v>
      </c>
      <c r="W3324" t="str">
        <f>IFERROR(INDEX(Returns!A:A,MATCH(B3324,Returns!B:B,0)),"No")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8">
        <v>0</v>
      </c>
      <c r="U3325" s="1">
        <v>50.239800000000002</v>
      </c>
      <c r="V3325" t="str">
        <f>IF(M3325=People!$B$5,People!$A$5,IF(M3325=People!$B$4,People!$A$4,IF(M3325=People!$B$3,People!$A$3,IF(M3325=People!$B$2,People!$A$2,0))))</f>
        <v>Chuck Magee</v>
      </c>
      <c r="W3325" t="str">
        <f>IFERROR(INDEX(Returns!A:A,MATCH(B3325,Returns!B:B,0)),"No")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8">
        <v>0.8</v>
      </c>
      <c r="U3326" s="1">
        <v>-1480.0335000000009</v>
      </c>
      <c r="V3326" t="str">
        <f>IF(M3326=People!$B$5,People!$A$5,IF(M3326=People!$B$4,People!$A$4,IF(M3326=People!$B$3,People!$A$3,IF(M3326=People!$B$2,People!$A$2,0))))</f>
        <v>Kelly Williams</v>
      </c>
      <c r="W3326" t="str">
        <f>IFERROR(INDEX(Returns!A:A,MATCH(B3326,Returns!B:B,0)),"No")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8">
        <v>0.8</v>
      </c>
      <c r="U3327" s="1">
        <v>-1.9744000000000002</v>
      </c>
      <c r="V3327" t="str">
        <f>IF(M3327=People!$B$5,People!$A$5,IF(M3327=People!$B$4,People!$A$4,IF(M3327=People!$B$3,People!$A$3,IF(M3327=People!$B$2,People!$A$2,0))))</f>
        <v>Kelly Williams</v>
      </c>
      <c r="W3327" t="str">
        <f>IFERROR(INDEX(Returns!A:A,MATCH(B3327,Returns!B:B,0)),"No")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8">
        <v>0.2</v>
      </c>
      <c r="U3328" s="1">
        <v>6.7560000000000038</v>
      </c>
      <c r="V3328" t="str">
        <f>IF(M3328=People!$B$5,People!$A$5,IF(M3328=People!$B$4,People!$A$4,IF(M3328=People!$B$3,People!$A$3,IF(M3328=People!$B$2,People!$A$2,0))))</f>
        <v>Kelly Williams</v>
      </c>
      <c r="W3328" t="str">
        <f>IFERROR(INDEX(Returns!A:A,MATCH(B3328,Returns!B:B,0)),"No")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8">
        <v>0.2</v>
      </c>
      <c r="U3329" s="1">
        <v>7.8734999999999991</v>
      </c>
      <c r="V3329" t="str">
        <f>IF(M3329=People!$B$5,People!$A$5,IF(M3329=People!$B$4,People!$A$4,IF(M3329=People!$B$3,People!$A$3,IF(M3329=People!$B$2,People!$A$2,0))))</f>
        <v>Kelly Williams</v>
      </c>
      <c r="W3329" t="str">
        <f>IFERROR(INDEX(Returns!A:A,MATCH(B3329,Returns!B:B,0)),"No")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8">
        <v>0.2</v>
      </c>
      <c r="U3330" s="1">
        <v>95.096800000000002</v>
      </c>
      <c r="V3330" t="str">
        <f>IF(M3330=People!$B$5,People!$A$5,IF(M3330=People!$B$4,People!$A$4,IF(M3330=People!$B$3,People!$A$3,IF(M3330=People!$B$2,People!$A$2,0))))</f>
        <v>Kelly Williams</v>
      </c>
      <c r="W3330" t="str">
        <f>IFERROR(INDEX(Returns!A:A,MATCH(B3330,Returns!B:B,0)),"No")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8">
        <v>0.2</v>
      </c>
      <c r="U3331" s="1">
        <v>16.703999999999986</v>
      </c>
      <c r="V3331" t="str">
        <f>IF(M3331=People!$B$5,People!$A$5,IF(M3331=People!$B$4,People!$A$4,IF(M3331=People!$B$3,People!$A$3,IF(M3331=People!$B$2,People!$A$2,0))))</f>
        <v>Kelly Williams</v>
      </c>
      <c r="W3331" t="str">
        <f>IFERROR(INDEX(Returns!A:A,MATCH(B3331,Returns!B:B,0)),"No")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8">
        <v>0.2</v>
      </c>
      <c r="U3332" s="1">
        <v>15.07350000000001</v>
      </c>
      <c r="V3332" t="str">
        <f>IF(M3332=People!$B$5,People!$A$5,IF(M3332=People!$B$4,People!$A$4,IF(M3332=People!$B$3,People!$A$3,IF(M3332=People!$B$2,People!$A$2,0))))</f>
        <v>Kelly Williams</v>
      </c>
      <c r="W3332" t="str">
        <f>IFERROR(INDEX(Returns!A:A,MATCH(B3332,Returns!B:B,0)),"No")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8">
        <v>0.2</v>
      </c>
      <c r="U3333" s="1">
        <v>28.496999999999957</v>
      </c>
      <c r="V3333" t="str">
        <f>IF(M3333=People!$B$5,People!$A$5,IF(M3333=People!$B$4,People!$A$4,IF(M3333=People!$B$3,People!$A$3,IF(M3333=People!$B$2,People!$A$2,0))))</f>
        <v>Kelly Williams</v>
      </c>
      <c r="W3333" t="str">
        <f>IFERROR(INDEX(Returns!A:A,MATCH(B3333,Returns!B:B,0)),"No")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8">
        <v>0.2</v>
      </c>
      <c r="U3334" s="1">
        <v>19.754999999999999</v>
      </c>
      <c r="V3334" t="str">
        <f>IF(M3334=People!$B$5,People!$A$5,IF(M3334=People!$B$4,People!$A$4,IF(M3334=People!$B$3,People!$A$3,IF(M3334=People!$B$2,People!$A$2,0))))</f>
        <v>Kelly Williams</v>
      </c>
      <c r="W3334" t="str">
        <f>IFERROR(INDEX(Returns!A:A,MATCH(B3334,Returns!B:B,0)),"No")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8">
        <v>0.6</v>
      </c>
      <c r="U3335" s="1">
        <v>-1.3208000000000002</v>
      </c>
      <c r="V3335" t="str">
        <f>IF(M3335=People!$B$5,People!$A$5,IF(M3335=People!$B$4,People!$A$4,IF(M3335=People!$B$3,People!$A$3,IF(M3335=People!$B$2,People!$A$2,0))))</f>
        <v>Kelly Williams</v>
      </c>
      <c r="W3335" t="str">
        <f>IFERROR(INDEX(Returns!A:A,MATCH(B3335,Returns!B:B,0)),"No")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28">
        <v>17.12</v>
      </c>
      <c r="S3336" s="1">
        <v>4</v>
      </c>
      <c r="T3336" s="8">
        <v>0</v>
      </c>
      <c r="U3336" s="1">
        <v>4.9647999999999985</v>
      </c>
      <c r="V3336" t="str">
        <f>IF(M3336=People!$B$5,People!$A$5,IF(M3336=People!$B$4,People!$A$4,IF(M3336=People!$B$3,People!$A$3,IF(M3336=People!$B$2,People!$A$2,0))))</f>
        <v>Anna Andreadi</v>
      </c>
      <c r="W3336" t="str">
        <f>IFERROR(INDEX(Returns!A:A,MATCH(B3336,Returns!B:B,0)),"No")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28">
        <v>431.96800000000007</v>
      </c>
      <c r="S3337" s="1">
        <v>4</v>
      </c>
      <c r="T3337" s="8">
        <v>0.2</v>
      </c>
      <c r="U3337" s="1">
        <v>37.797199999999975</v>
      </c>
      <c r="V3337" t="str">
        <f>IF(M3337=People!$B$5,People!$A$5,IF(M3337=People!$B$4,People!$A$4,IF(M3337=People!$B$3,People!$A$3,IF(M3337=People!$B$2,People!$A$2,0))))</f>
        <v>Anna Andreadi</v>
      </c>
      <c r="W3337" t="str">
        <f>IFERROR(INDEX(Returns!A:A,MATCH(B3337,Returns!B:B,0)),"No")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28">
        <v>129.91999999999999</v>
      </c>
      <c r="S3338" s="1">
        <v>4</v>
      </c>
      <c r="T3338" s="8">
        <v>0</v>
      </c>
      <c r="U3338" s="1">
        <v>10.393599999999992</v>
      </c>
      <c r="V3338" t="str">
        <f>IF(M3338=People!$B$5,People!$A$5,IF(M3338=People!$B$4,People!$A$4,IF(M3338=People!$B$3,People!$A$3,IF(M3338=People!$B$2,People!$A$2,0))))</f>
        <v>Anna Andreadi</v>
      </c>
      <c r="W3338" t="str">
        <f>IFERROR(INDEX(Returns!A:A,MATCH(B3338,Returns!B:B,0)),"No")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28">
        <v>568.72800000000007</v>
      </c>
      <c r="S3339" s="1">
        <v>3</v>
      </c>
      <c r="T3339" s="8">
        <v>0.2</v>
      </c>
      <c r="U3339" s="1">
        <v>28.436399999999935</v>
      </c>
      <c r="V3339" t="str">
        <f>IF(M3339=People!$B$5,People!$A$5,IF(M3339=People!$B$4,People!$A$4,IF(M3339=People!$B$3,People!$A$3,IF(M3339=People!$B$2,People!$A$2,0))))</f>
        <v>Anna Andreadi</v>
      </c>
      <c r="W3339" t="str">
        <f>IFERROR(INDEX(Returns!A:A,MATCH(B3339,Returns!B:B,0)),"No")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28">
        <v>117.14400000000001</v>
      </c>
      <c r="S3340" s="1">
        <v>9</v>
      </c>
      <c r="T3340" s="8">
        <v>0.2</v>
      </c>
      <c r="U3340" s="1">
        <v>42.464699999999993</v>
      </c>
      <c r="V3340" t="str">
        <f>IF(M3340=People!$B$5,People!$A$5,IF(M3340=People!$B$4,People!$A$4,IF(M3340=People!$B$3,People!$A$3,IF(M3340=People!$B$2,People!$A$2,0))))</f>
        <v>Anna Andreadi</v>
      </c>
      <c r="W3340" t="str">
        <f>IFERROR(INDEX(Returns!A:A,MATCH(B3340,Returns!B:B,0)),"No")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28">
        <v>203.52</v>
      </c>
      <c r="S3341" s="1">
        <v>3</v>
      </c>
      <c r="T3341" s="8">
        <v>0</v>
      </c>
      <c r="U3341" s="1">
        <v>54.950400000000002</v>
      </c>
      <c r="V3341" t="str">
        <f>IF(M3341=People!$B$5,People!$A$5,IF(M3341=People!$B$4,People!$A$4,IF(M3341=People!$B$3,People!$A$3,IF(M3341=People!$B$2,People!$A$2,0))))</f>
        <v>Anna Andreadi</v>
      </c>
      <c r="W3341" t="str">
        <f>IFERROR(INDEX(Returns!A:A,MATCH(B3341,Returns!B:B,0)),"No")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28">
        <v>51.75</v>
      </c>
      <c r="S3342" s="1">
        <v>5</v>
      </c>
      <c r="T3342" s="8">
        <v>0</v>
      </c>
      <c r="U3342" s="1">
        <v>24.84</v>
      </c>
      <c r="V3342" t="str">
        <f>IF(M3342=People!$B$5,People!$A$5,IF(M3342=People!$B$4,People!$A$4,IF(M3342=People!$B$3,People!$A$3,IF(M3342=People!$B$2,People!$A$2,0))))</f>
        <v>Anna Andreadi</v>
      </c>
      <c r="W3342" t="str">
        <f>IFERROR(INDEX(Returns!A:A,MATCH(B3342,Returns!B:B,0)),"No")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8">
        <v>0</v>
      </c>
      <c r="U3343" s="1">
        <v>60.255300000000005</v>
      </c>
      <c r="V3343" t="str">
        <f>IF(M3343=People!$B$5,People!$A$5,IF(M3343=People!$B$4,People!$A$4,IF(M3343=People!$B$3,People!$A$3,IF(M3343=People!$B$2,People!$A$2,0))))</f>
        <v>Chuck Magee</v>
      </c>
      <c r="W3343" t="str">
        <f>IFERROR(INDEX(Returns!A:A,MATCH(B3343,Returns!B:B,0)),"No")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8">
        <v>0.3</v>
      </c>
      <c r="U3344" s="1">
        <v>20.966999999999999</v>
      </c>
      <c r="V3344" t="str">
        <f>IF(M3344=People!$B$5,People!$A$5,IF(M3344=People!$B$4,People!$A$4,IF(M3344=People!$B$3,People!$A$3,IF(M3344=People!$B$2,People!$A$2,0))))</f>
        <v>Chuck Magee</v>
      </c>
      <c r="W3344" t="str">
        <f>IFERROR(INDEX(Returns!A:A,MATCH(B3344,Returns!B:B,0)),"No")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8">
        <v>0</v>
      </c>
      <c r="U3345" s="1">
        <v>28.785599999999995</v>
      </c>
      <c r="V3345" t="str">
        <f>IF(M3345=People!$B$5,People!$A$5,IF(M3345=People!$B$4,People!$A$4,IF(M3345=People!$B$3,People!$A$3,IF(M3345=People!$B$2,People!$A$2,0))))</f>
        <v>Chuck Magee</v>
      </c>
      <c r="W3345" t="str">
        <f>IFERROR(INDEX(Returns!A:A,MATCH(B3345,Returns!B:B,0)),"No")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8">
        <v>0</v>
      </c>
      <c r="U3346" s="1">
        <v>36.692999999999998</v>
      </c>
      <c r="V3346" t="str">
        <f>IF(M3346=People!$B$5,People!$A$5,IF(M3346=People!$B$4,People!$A$4,IF(M3346=People!$B$3,People!$A$3,IF(M3346=People!$B$2,People!$A$2,0))))</f>
        <v>Chuck Magee</v>
      </c>
      <c r="W3346" t="str">
        <f>IFERROR(INDEX(Returns!A:A,MATCH(B3346,Returns!B:B,0)),"No")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8">
        <v>0</v>
      </c>
      <c r="U3347" s="1">
        <v>5.2559999999999993</v>
      </c>
      <c r="V3347" t="str">
        <f>IF(M3347=People!$B$5,People!$A$5,IF(M3347=People!$B$4,People!$A$4,IF(M3347=People!$B$3,People!$A$3,IF(M3347=People!$B$2,People!$A$2,0))))</f>
        <v>Chuck Magee</v>
      </c>
      <c r="W3347" t="str">
        <f>IFERROR(INDEX(Returns!A:A,MATCH(B3347,Returns!B:B,0)),"No")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8">
        <v>0</v>
      </c>
      <c r="U3348" s="1">
        <v>13.919999999999998</v>
      </c>
      <c r="V3348" t="str">
        <f>IF(M3348=People!$B$5,People!$A$5,IF(M3348=People!$B$4,People!$A$4,IF(M3348=People!$B$3,People!$A$3,IF(M3348=People!$B$2,People!$A$2,0))))</f>
        <v>Chuck Magee</v>
      </c>
      <c r="W3348" t="str">
        <f>IFERROR(INDEX(Returns!A:A,MATCH(B3348,Returns!B:B,0)),"No")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28">
        <v>50.8</v>
      </c>
      <c r="S3349" s="1">
        <v>5</v>
      </c>
      <c r="T3349" s="8">
        <v>0</v>
      </c>
      <c r="U3349" s="1">
        <v>13.208000000000002</v>
      </c>
      <c r="V3349" t="str">
        <f>IF(M3349=People!$B$5,People!$A$5,IF(M3349=People!$B$4,People!$A$4,IF(M3349=People!$B$3,People!$A$3,IF(M3349=People!$B$2,People!$A$2,0))))</f>
        <v>Anna Andreadi</v>
      </c>
      <c r="W3349" t="str">
        <f>IFERROR(INDEX(Returns!A:A,MATCH(B3349,Returns!B:B,0)),"No")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8">
        <v>0.8</v>
      </c>
      <c r="U3350" s="1">
        <v>-25.648000000000003</v>
      </c>
      <c r="V3350" t="str">
        <f>IF(M3350=People!$B$5,People!$A$5,IF(M3350=People!$B$4,People!$A$4,IF(M3350=People!$B$3,People!$A$3,IF(M3350=People!$B$2,People!$A$2,0))))</f>
        <v>Kelly Williams</v>
      </c>
      <c r="W3350" t="str">
        <f>IFERROR(INDEX(Returns!A:A,MATCH(B3350,Returns!B:B,0)),"No")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28">
        <v>15.712000000000002</v>
      </c>
      <c r="S3351" s="1">
        <v>4</v>
      </c>
      <c r="T3351" s="8">
        <v>0.2</v>
      </c>
      <c r="U3351" s="1">
        <v>5.6955999999999989</v>
      </c>
      <c r="V3351" t="str">
        <f>IF(M3351=People!$B$5,People!$A$5,IF(M3351=People!$B$4,People!$A$4,IF(M3351=People!$B$3,People!$A$3,IF(M3351=People!$B$2,People!$A$2,0))))</f>
        <v>Anna Andreadi</v>
      </c>
      <c r="W3351" t="str">
        <f>IFERROR(INDEX(Returns!A:A,MATCH(B3351,Returns!B:B,0)),"No")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8">
        <v>0</v>
      </c>
      <c r="U3352" s="1">
        <v>18.893699999999995</v>
      </c>
      <c r="V3352" t="str">
        <f>IF(M3352=People!$B$5,People!$A$5,IF(M3352=People!$B$4,People!$A$4,IF(M3352=People!$B$3,People!$A$3,IF(M3352=People!$B$2,People!$A$2,0))))</f>
        <v>Chuck Magee</v>
      </c>
      <c r="W3352" t="str">
        <f>IFERROR(INDEX(Returns!A:A,MATCH(B3352,Returns!B:B,0)),"No")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28">
        <v>435.99900000000002</v>
      </c>
      <c r="S3353" s="1">
        <v>3</v>
      </c>
      <c r="T3353" s="8">
        <v>0.15</v>
      </c>
      <c r="U3353" s="1">
        <v>20.517599999999987</v>
      </c>
      <c r="V3353" t="str">
        <f>IF(M3353=People!$B$5,People!$A$5,IF(M3353=People!$B$4,People!$A$4,IF(M3353=People!$B$3,People!$A$3,IF(M3353=People!$B$2,People!$A$2,0))))</f>
        <v>Anna Andreadi</v>
      </c>
      <c r="W3353" t="str">
        <f>IFERROR(INDEX(Returns!A:A,MATCH(B3353,Returns!B:B,0)),"No")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28">
        <v>83.984000000000009</v>
      </c>
      <c r="S3354" s="1">
        <v>2</v>
      </c>
      <c r="T3354" s="8">
        <v>0.2</v>
      </c>
      <c r="U3354" s="1">
        <v>31.494</v>
      </c>
      <c r="V3354" t="str">
        <f>IF(M3354=People!$B$5,People!$A$5,IF(M3354=People!$B$4,People!$A$4,IF(M3354=People!$B$3,People!$A$3,IF(M3354=People!$B$2,People!$A$2,0))))</f>
        <v>Anna Andreadi</v>
      </c>
      <c r="W3354" t="str">
        <f>IFERROR(INDEX(Returns!A:A,MATCH(B3354,Returns!B:B,0)),"No")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8">
        <v>0</v>
      </c>
      <c r="U3355" s="1">
        <v>93.594800000000021</v>
      </c>
      <c r="V3355" t="str">
        <f>IF(M3355=People!$B$5,People!$A$5,IF(M3355=People!$B$4,People!$A$4,IF(M3355=People!$B$3,People!$A$3,IF(M3355=People!$B$2,People!$A$2,0))))</f>
        <v>Chuck Magee</v>
      </c>
      <c r="W3355" t="str">
        <f>IFERROR(INDEX(Returns!A:A,MATCH(B3355,Returns!B:B,0)),"No")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8">
        <v>0.3</v>
      </c>
      <c r="U3356" s="1">
        <v>-4.032</v>
      </c>
      <c r="V3356" t="str">
        <f>IF(M3356=People!$B$5,People!$A$5,IF(M3356=People!$B$4,People!$A$4,IF(M3356=People!$B$3,People!$A$3,IF(M3356=People!$B$2,People!$A$2,0))))</f>
        <v>Chuck Magee</v>
      </c>
      <c r="W3356" t="str">
        <f>IFERROR(INDEX(Returns!A:A,MATCH(B3356,Returns!B:B,0)),"No")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8">
        <v>0</v>
      </c>
      <c r="U3357" s="1">
        <v>9.6047999999999991</v>
      </c>
      <c r="V3357" t="str">
        <f>IF(M3357=People!$B$5,People!$A$5,IF(M3357=People!$B$4,People!$A$4,IF(M3357=People!$B$3,People!$A$3,IF(M3357=People!$B$2,People!$A$2,0))))</f>
        <v>Chuck Magee</v>
      </c>
      <c r="W3357" t="str">
        <f>IFERROR(INDEX(Returns!A:A,MATCH(B3357,Returns!B:B,0)),"No")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8">
        <v>0</v>
      </c>
      <c r="U3358" s="1">
        <v>1.8288</v>
      </c>
      <c r="V3358" t="str">
        <f>IF(M3358=People!$B$5,People!$A$5,IF(M3358=People!$B$4,People!$A$4,IF(M3358=People!$B$3,People!$A$3,IF(M3358=People!$B$2,People!$A$2,0))))</f>
        <v>Chuck Magee</v>
      </c>
      <c r="W3358" t="str">
        <f>IFERROR(INDEX(Returns!A:A,MATCH(B3358,Returns!B:B,0)),"No")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8">
        <v>0.2</v>
      </c>
      <c r="U3359" s="1">
        <v>26.465400000000006</v>
      </c>
      <c r="V3359" t="str">
        <f>IF(M3359=People!$B$5,People!$A$5,IF(M3359=People!$B$4,People!$A$4,IF(M3359=People!$B$3,People!$A$3,IF(M3359=People!$B$2,People!$A$2,0))))</f>
        <v>Kelly Williams</v>
      </c>
      <c r="W3359" t="str">
        <f>IFERROR(INDEX(Returns!A:A,MATCH(B3359,Returns!B:B,0)),"No")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8">
        <v>0.8</v>
      </c>
      <c r="U3360" s="1">
        <v>-5.2932000000000023</v>
      </c>
      <c r="V3360" t="str">
        <f>IF(M3360=People!$B$5,People!$A$5,IF(M3360=People!$B$4,People!$A$4,IF(M3360=People!$B$3,People!$A$3,IF(M3360=People!$B$2,People!$A$2,0))))</f>
        <v>Kelly Williams</v>
      </c>
      <c r="W3360" t="str">
        <f>IFERROR(INDEX(Returns!A:A,MATCH(B3360,Returns!B:B,0)),"No")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8">
        <v>0.2</v>
      </c>
      <c r="U3361" s="1">
        <v>-3.272000000000002</v>
      </c>
      <c r="V3361" t="str">
        <f>IF(M3361=People!$B$5,People!$A$5,IF(M3361=People!$B$4,People!$A$4,IF(M3361=People!$B$3,People!$A$3,IF(M3361=People!$B$2,People!$A$2,0))))</f>
        <v>Kelly Williams</v>
      </c>
      <c r="W3361" t="str">
        <f>IFERROR(INDEX(Returns!A:A,MATCH(B3361,Returns!B:B,0)),"No")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8">
        <v>0</v>
      </c>
      <c r="U3362" s="1">
        <v>14.306799999999999</v>
      </c>
      <c r="V3362" t="str">
        <f>IF(M3362=People!$B$5,People!$A$5,IF(M3362=People!$B$4,People!$A$4,IF(M3362=People!$B$3,People!$A$3,IF(M3362=People!$B$2,People!$A$2,0))))</f>
        <v>Chuck Magee</v>
      </c>
      <c r="W3362" t="str">
        <f>IFERROR(INDEX(Returns!A:A,MATCH(B3362,Returns!B:B,0)),"No")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8">
        <v>0</v>
      </c>
      <c r="U3363" s="1">
        <v>11.995199999999997</v>
      </c>
      <c r="V3363" t="str">
        <f>IF(M3363=People!$B$5,People!$A$5,IF(M3363=People!$B$4,People!$A$4,IF(M3363=People!$B$3,People!$A$3,IF(M3363=People!$B$2,People!$A$2,0))))</f>
        <v>Chuck Magee</v>
      </c>
      <c r="W3363" t="str">
        <f>IFERROR(INDEX(Returns!A:A,MATCH(B3363,Returns!B:B,0)),"No")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8">
        <v>0</v>
      </c>
      <c r="U3364" s="1">
        <v>9.3312000000000008</v>
      </c>
      <c r="V3364" t="str">
        <f>IF(M3364=People!$B$5,People!$A$5,IF(M3364=People!$B$4,People!$A$4,IF(M3364=People!$B$3,People!$A$3,IF(M3364=People!$B$2,People!$A$2,0))))</f>
        <v>Chuck Magee</v>
      </c>
      <c r="W3364" t="str">
        <f>IFERROR(INDEX(Returns!A:A,MATCH(B3364,Returns!B:B,0)),"No")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8">
        <v>0</v>
      </c>
      <c r="U3365" s="1">
        <v>18.940000000000001</v>
      </c>
      <c r="V3365" t="str">
        <f>IF(M3365=People!$B$5,People!$A$5,IF(M3365=People!$B$4,People!$A$4,IF(M3365=People!$B$3,People!$A$3,IF(M3365=People!$B$2,People!$A$2,0))))</f>
        <v>Chuck Magee</v>
      </c>
      <c r="W3365" t="str">
        <f>IFERROR(INDEX(Returns!A:A,MATCH(B3365,Returns!B:B,0)),"No")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8">
        <v>0.6</v>
      </c>
      <c r="U3366" s="1">
        <v>-3.8207999999999984</v>
      </c>
      <c r="V3366" t="str">
        <f>IF(M3366=People!$B$5,People!$A$5,IF(M3366=People!$B$4,People!$A$4,IF(M3366=People!$B$3,People!$A$3,IF(M3366=People!$B$2,People!$A$2,0))))</f>
        <v>Kelly Williams</v>
      </c>
      <c r="W3366" t="str">
        <f>IFERROR(INDEX(Returns!A:A,MATCH(B3366,Returns!B:B,0)),"No")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28">
        <v>290.666</v>
      </c>
      <c r="S3367" s="1">
        <v>2</v>
      </c>
      <c r="T3367" s="8">
        <v>0.15</v>
      </c>
      <c r="U3367" s="1">
        <v>3.4195999999999884</v>
      </c>
      <c r="V3367" t="str">
        <f>IF(M3367=People!$B$5,People!$A$5,IF(M3367=People!$B$4,People!$A$4,IF(M3367=People!$B$3,People!$A$3,IF(M3367=People!$B$2,People!$A$2,0))))</f>
        <v>Anna Andreadi</v>
      </c>
      <c r="W3367" t="str">
        <f>IFERROR(INDEX(Returns!A:A,MATCH(B3367,Returns!B:B,0)),"No")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8">
        <v>0.2</v>
      </c>
      <c r="U3368" s="1">
        <v>3.6288</v>
      </c>
      <c r="V3368" t="str">
        <f>IF(M3368=People!$B$5,People!$A$5,IF(M3368=People!$B$4,People!$A$4,IF(M3368=People!$B$3,People!$A$3,IF(M3368=People!$B$2,People!$A$2,0))))</f>
        <v>Kelly Williams</v>
      </c>
      <c r="W3368" t="str">
        <f>IFERROR(INDEX(Returns!A:A,MATCH(B3368,Returns!B:B,0)),"No")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8">
        <v>0.2</v>
      </c>
      <c r="U3369" s="1">
        <v>4.4849999999999994</v>
      </c>
      <c r="V3369" t="str">
        <f>IF(M3369=People!$B$5,People!$A$5,IF(M3369=People!$B$4,People!$A$4,IF(M3369=People!$B$3,People!$A$3,IF(M3369=People!$B$2,People!$A$2,0))))</f>
        <v>Kelly Williams</v>
      </c>
      <c r="W3369" t="str">
        <f>IFERROR(INDEX(Returns!A:A,MATCH(B3369,Returns!B:B,0)),"No")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28">
        <v>141.96</v>
      </c>
      <c r="S3370" s="1">
        <v>2</v>
      </c>
      <c r="T3370" s="8">
        <v>0</v>
      </c>
      <c r="U3370" s="1">
        <v>41.168399999999991</v>
      </c>
      <c r="V3370" t="str">
        <f>IF(M3370=People!$B$5,People!$A$5,IF(M3370=People!$B$4,People!$A$4,IF(M3370=People!$B$3,People!$A$3,IF(M3370=People!$B$2,People!$A$2,0))))</f>
        <v>Anna Andreadi</v>
      </c>
      <c r="W3370" t="str">
        <f>IFERROR(INDEX(Returns!A:A,MATCH(B3370,Returns!B:B,0)),"No")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28">
        <v>66.048000000000002</v>
      </c>
      <c r="S3371" s="1">
        <v>4</v>
      </c>
      <c r="T3371" s="8">
        <v>0.2</v>
      </c>
      <c r="U3371" s="1">
        <v>23.116799999999998</v>
      </c>
      <c r="V3371" t="str">
        <f>IF(M3371=People!$B$5,People!$A$5,IF(M3371=People!$B$4,People!$A$4,IF(M3371=People!$B$3,People!$A$3,IF(M3371=People!$B$2,People!$A$2,0))))</f>
        <v>Anna Andreadi</v>
      </c>
      <c r="W3371" t="str">
        <f>IFERROR(INDEX(Returns!A:A,MATCH(B3371,Returns!B:B,0)),"No")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8">
        <v>0</v>
      </c>
      <c r="U3372" s="1">
        <v>244.61549999999988</v>
      </c>
      <c r="V3372" t="str">
        <f>IF(M3372=People!$B$5,People!$A$5,IF(M3372=People!$B$4,People!$A$4,IF(M3372=People!$B$3,People!$A$3,IF(M3372=People!$B$2,People!$A$2,0))))</f>
        <v>Kelly Williams</v>
      </c>
      <c r="W3372" t="str">
        <f>IFERROR(INDEX(Returns!A:A,MATCH(B3372,Returns!B:B,0)),"No")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28">
        <v>25.824000000000002</v>
      </c>
      <c r="S3373" s="1">
        <v>6</v>
      </c>
      <c r="T3373" s="8">
        <v>0.2</v>
      </c>
      <c r="U3373" s="1">
        <v>9.0383999999999993</v>
      </c>
      <c r="V3373" t="str">
        <f>IF(M3373=People!$B$5,People!$A$5,IF(M3373=People!$B$4,People!$A$4,IF(M3373=People!$B$3,People!$A$3,IF(M3373=People!$B$2,People!$A$2,0))))</f>
        <v>Anna Andreadi</v>
      </c>
      <c r="W3373" t="str">
        <f>IFERROR(INDEX(Returns!A:A,MATCH(B3373,Returns!B:B,0)),"No")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28">
        <v>160.96</v>
      </c>
      <c r="S3374" s="1">
        <v>2</v>
      </c>
      <c r="T3374" s="8">
        <v>0</v>
      </c>
      <c r="U3374" s="1">
        <v>48.287999999999997</v>
      </c>
      <c r="V3374" t="str">
        <f>IF(M3374=People!$B$5,People!$A$5,IF(M3374=People!$B$4,People!$A$4,IF(M3374=People!$B$3,People!$A$3,IF(M3374=People!$B$2,People!$A$2,0))))</f>
        <v>Anna Andreadi</v>
      </c>
      <c r="W3374" t="str">
        <f>IFERROR(INDEX(Returns!A:A,MATCH(B3374,Returns!B:B,0)),"No")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8">
        <v>0</v>
      </c>
      <c r="U3375" s="1">
        <v>11.376000000000001</v>
      </c>
      <c r="V3375" t="str">
        <f>IF(M3375=People!$B$5,People!$A$5,IF(M3375=People!$B$4,People!$A$4,IF(M3375=People!$B$3,People!$A$3,IF(M3375=People!$B$2,People!$A$2,0))))</f>
        <v>Chuck Magee</v>
      </c>
      <c r="W3375" t="str">
        <f>IFERROR(INDEX(Returns!A:A,MATCH(B3375,Returns!B:B,0)),"No")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8">
        <v>0.1</v>
      </c>
      <c r="U3376" s="1">
        <v>8.0980000000000203</v>
      </c>
      <c r="V3376" t="str">
        <f>IF(M3376=People!$B$5,People!$A$5,IF(M3376=People!$B$4,People!$A$4,IF(M3376=People!$B$3,People!$A$3,IF(M3376=People!$B$2,People!$A$2,0))))</f>
        <v>Chuck Magee</v>
      </c>
      <c r="W3376" t="str">
        <f>IFERROR(INDEX(Returns!A:A,MATCH(B3376,Returns!B:B,0)),"No")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8">
        <v>0</v>
      </c>
      <c r="U3377" s="1">
        <v>10.389600000000002</v>
      </c>
      <c r="V3377" t="str">
        <f>IF(M3377=People!$B$5,People!$A$5,IF(M3377=People!$B$4,People!$A$4,IF(M3377=People!$B$3,People!$A$3,IF(M3377=People!$B$2,People!$A$2,0))))</f>
        <v>Chuck Magee</v>
      </c>
      <c r="W3377" t="str">
        <f>IFERROR(INDEX(Returns!A:A,MATCH(B3377,Returns!B:B,0)),"No")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8">
        <v>0.1</v>
      </c>
      <c r="U3378" s="1">
        <v>68.333200000000005</v>
      </c>
      <c r="V3378" t="str">
        <f>IF(M3378=People!$B$5,People!$A$5,IF(M3378=People!$B$4,People!$A$4,IF(M3378=People!$B$3,People!$A$3,IF(M3378=People!$B$2,People!$A$2,0))))</f>
        <v>Chuck Magee</v>
      </c>
      <c r="W3378" t="str">
        <f>IFERROR(INDEX(Returns!A:A,MATCH(B3378,Returns!B:B,0)),"No")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8">
        <v>0.2</v>
      </c>
      <c r="U3379" s="1">
        <v>6.9794999999999909</v>
      </c>
      <c r="V3379" t="str">
        <f>IF(M3379=People!$B$5,People!$A$5,IF(M3379=People!$B$4,People!$A$4,IF(M3379=People!$B$3,People!$A$3,IF(M3379=People!$B$2,People!$A$2,0))))</f>
        <v>Kelly Williams</v>
      </c>
      <c r="W3379" t="str">
        <f>IFERROR(INDEX(Returns!A:A,MATCH(B3379,Returns!B:B,0)),"No")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8">
        <v>0.8</v>
      </c>
      <c r="U3380" s="1">
        <v>-22.04160000000001</v>
      </c>
      <c r="V3380" t="str">
        <f>IF(M3380=People!$B$5,People!$A$5,IF(M3380=People!$B$4,People!$A$4,IF(M3380=People!$B$3,People!$A$3,IF(M3380=People!$B$2,People!$A$2,0))))</f>
        <v>Kelly Williams</v>
      </c>
      <c r="W3380" t="str">
        <f>IFERROR(INDEX(Returns!A:A,MATCH(B3380,Returns!B:B,0)),"No")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8">
        <v>0.2</v>
      </c>
      <c r="U3381" s="1">
        <v>3.2099999999999982</v>
      </c>
      <c r="V3381" t="str">
        <f>IF(M3381=People!$B$5,People!$A$5,IF(M3381=People!$B$4,People!$A$4,IF(M3381=People!$B$3,People!$A$3,IF(M3381=People!$B$2,People!$A$2,0))))</f>
        <v>Kelly Williams</v>
      </c>
      <c r="W3381" t="str">
        <f>IFERROR(INDEX(Returns!A:A,MATCH(B3381,Returns!B:B,0)),"No")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8">
        <v>0.2</v>
      </c>
      <c r="U3382" s="1">
        <v>7.2144000000000013</v>
      </c>
      <c r="V3382" t="str">
        <f>IF(M3382=People!$B$5,People!$A$5,IF(M3382=People!$B$4,People!$A$4,IF(M3382=People!$B$3,People!$A$3,IF(M3382=People!$B$2,People!$A$2,0))))</f>
        <v>Chuck Magee</v>
      </c>
      <c r="W3382" t="str">
        <f>IFERROR(INDEX(Returns!A:A,MATCH(B3382,Returns!B:B,0)),"No")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8">
        <v>0.2</v>
      </c>
      <c r="U3383" s="1">
        <v>0.97739999999999994</v>
      </c>
      <c r="V3383" t="str">
        <f>IF(M3383=People!$B$5,People!$A$5,IF(M3383=People!$B$4,People!$A$4,IF(M3383=People!$B$3,People!$A$3,IF(M3383=People!$B$2,People!$A$2,0))))</f>
        <v>Cassandra Brandow</v>
      </c>
      <c r="W3383" t="str">
        <f>IFERROR(INDEX(Returns!A:A,MATCH(B3383,Returns!B:B,0)),"No")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8">
        <v>0</v>
      </c>
      <c r="U3384" s="1">
        <v>8.7906000000000013</v>
      </c>
      <c r="V3384" t="str">
        <f>IF(M3384=People!$B$5,People!$A$5,IF(M3384=People!$B$4,People!$A$4,IF(M3384=People!$B$3,People!$A$3,IF(M3384=People!$B$2,People!$A$2,0))))</f>
        <v>Chuck Magee</v>
      </c>
      <c r="W3384" t="str">
        <f>IFERROR(INDEX(Returns!A:A,MATCH(B3384,Returns!B:B,0)),"No")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8">
        <v>0.1</v>
      </c>
      <c r="U3385" s="1">
        <v>29.880199999999981</v>
      </c>
      <c r="V3385" t="str">
        <f>IF(M3385=People!$B$5,People!$A$5,IF(M3385=People!$B$4,People!$A$4,IF(M3385=People!$B$3,People!$A$3,IF(M3385=People!$B$2,People!$A$2,0))))</f>
        <v>Chuck Magee</v>
      </c>
      <c r="W3385" t="str">
        <f>IFERROR(INDEX(Returns!A:A,MATCH(B3385,Returns!B:B,0)),"No")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8">
        <v>0</v>
      </c>
      <c r="U3386" s="1">
        <v>539.92499999999995</v>
      </c>
      <c r="V3386" t="str">
        <f>IF(M3386=People!$B$5,People!$A$5,IF(M3386=People!$B$4,People!$A$4,IF(M3386=People!$B$3,People!$A$3,IF(M3386=People!$B$2,People!$A$2,0))))</f>
        <v>Chuck Magee</v>
      </c>
      <c r="W3386" t="str">
        <f>IFERROR(INDEX(Returns!A:A,MATCH(B3386,Returns!B:B,0)),"No")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8">
        <v>0.2</v>
      </c>
      <c r="U3387" s="1">
        <v>65.325599999999895</v>
      </c>
      <c r="V3387" t="str">
        <f>IF(M3387=People!$B$5,People!$A$5,IF(M3387=People!$B$4,People!$A$4,IF(M3387=People!$B$3,People!$A$3,IF(M3387=People!$B$2,People!$A$2,0))))</f>
        <v>Cassandra Brandow</v>
      </c>
      <c r="W3387" t="str">
        <f>IFERROR(INDEX(Returns!A:A,MATCH(B3387,Returns!B:B,0)),"No")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8">
        <v>0.2</v>
      </c>
      <c r="U3388" s="1">
        <v>5.9174999999999986</v>
      </c>
      <c r="V3388" t="str">
        <f>IF(M3388=People!$B$5,People!$A$5,IF(M3388=People!$B$4,People!$A$4,IF(M3388=People!$B$3,People!$A$3,IF(M3388=People!$B$2,People!$A$2,0))))</f>
        <v>Cassandra Brandow</v>
      </c>
      <c r="W3388" t="str">
        <f>IFERROR(INDEX(Returns!A:A,MATCH(B3388,Returns!B:B,0)),"No")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8">
        <v>0.2</v>
      </c>
      <c r="U3389" s="1">
        <v>16.678799999999995</v>
      </c>
      <c r="V3389" t="str">
        <f>IF(M3389=People!$B$5,People!$A$5,IF(M3389=People!$B$4,People!$A$4,IF(M3389=People!$B$3,People!$A$3,IF(M3389=People!$B$2,People!$A$2,0))))</f>
        <v>Cassandra Brandow</v>
      </c>
      <c r="W3389" t="str">
        <f>IFERROR(INDEX(Returns!A:A,MATCH(B3389,Returns!B:B,0)),"No")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8">
        <v>0.7</v>
      </c>
      <c r="U3390" s="1">
        <v>-33.635999999999996</v>
      </c>
      <c r="V3390" t="str">
        <f>IF(M3390=People!$B$5,People!$A$5,IF(M3390=People!$B$4,People!$A$4,IF(M3390=People!$B$3,People!$A$3,IF(M3390=People!$B$2,People!$A$2,0))))</f>
        <v>Cassandra Brandow</v>
      </c>
      <c r="W3390" t="str">
        <f>IFERROR(INDEX(Returns!A:A,MATCH(B3390,Returns!B:B,0)),"No")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8">
        <v>0.4</v>
      </c>
      <c r="U3391" s="1">
        <v>-36.11160000000001</v>
      </c>
      <c r="V3391" t="str">
        <f>IF(M3391=People!$B$5,People!$A$5,IF(M3391=People!$B$4,People!$A$4,IF(M3391=People!$B$3,People!$A$3,IF(M3391=People!$B$2,People!$A$2,0))))</f>
        <v>Cassandra Brandow</v>
      </c>
      <c r="W3391" t="str">
        <f>IFERROR(INDEX(Returns!A:A,MATCH(B3391,Returns!B:B,0)),"No")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8">
        <v>0.2</v>
      </c>
      <c r="U3392" s="1">
        <v>2.1399999999999992</v>
      </c>
      <c r="V3392" t="str">
        <f>IF(M3392=People!$B$5,People!$A$5,IF(M3392=People!$B$4,People!$A$4,IF(M3392=People!$B$3,People!$A$3,IF(M3392=People!$B$2,People!$A$2,0))))</f>
        <v>Kelly Williams</v>
      </c>
      <c r="W3392" t="str">
        <f>IFERROR(INDEX(Returns!A:A,MATCH(B3392,Returns!B:B,0)),"No")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28">
        <v>1091.1680000000001</v>
      </c>
      <c r="S3393" s="1">
        <v>4</v>
      </c>
      <c r="T3393" s="8">
        <v>0.2</v>
      </c>
      <c r="U3393" s="1">
        <v>68.197999999999979</v>
      </c>
      <c r="V3393" t="str">
        <f>IF(M3393=People!$B$5,People!$A$5,IF(M3393=People!$B$4,People!$A$4,IF(M3393=People!$B$3,People!$A$3,IF(M3393=People!$B$2,People!$A$2,0))))</f>
        <v>Anna Andreadi</v>
      </c>
      <c r="W3393" t="str">
        <f>IFERROR(INDEX(Returns!A:A,MATCH(B3393,Returns!B:B,0)),"No")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28">
        <v>219.16800000000001</v>
      </c>
      <c r="S3394" s="1">
        <v>2</v>
      </c>
      <c r="T3394" s="8">
        <v>0.2</v>
      </c>
      <c r="U3394" s="1">
        <v>-43.833600000000018</v>
      </c>
      <c r="V3394" t="str">
        <f>IF(M3394=People!$B$5,People!$A$5,IF(M3394=People!$B$4,People!$A$4,IF(M3394=People!$B$3,People!$A$3,IF(M3394=People!$B$2,People!$A$2,0))))</f>
        <v>Anna Andreadi</v>
      </c>
      <c r="W3394" t="str">
        <f>IFERROR(INDEX(Returns!A:A,MATCH(B3394,Returns!B:B,0)),"No")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8">
        <v>0.8</v>
      </c>
      <c r="U3395" s="1">
        <v>-11.084800000000005</v>
      </c>
      <c r="V3395" t="str">
        <f>IF(M3395=People!$B$5,People!$A$5,IF(M3395=People!$B$4,People!$A$4,IF(M3395=People!$B$3,People!$A$3,IF(M3395=People!$B$2,People!$A$2,0))))</f>
        <v>Kelly Williams</v>
      </c>
      <c r="W3395" t="str">
        <f>IFERROR(INDEX(Returns!A:A,MATCH(B3395,Returns!B:B,0)),"No")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8">
        <v>0.2</v>
      </c>
      <c r="U3396" s="1">
        <v>15.011999999999999</v>
      </c>
      <c r="V3396" t="str">
        <f>IF(M3396=People!$B$5,People!$A$5,IF(M3396=People!$B$4,People!$A$4,IF(M3396=People!$B$3,People!$A$3,IF(M3396=People!$B$2,People!$A$2,0))))</f>
        <v>Chuck Magee</v>
      </c>
      <c r="W3396" t="str">
        <f>IFERROR(INDEX(Returns!A:A,MATCH(B3396,Returns!B:B,0)),"No")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8">
        <v>0</v>
      </c>
      <c r="U3397" s="1">
        <v>13.317600000000027</v>
      </c>
      <c r="V3397" t="str">
        <f>IF(M3397=People!$B$5,People!$A$5,IF(M3397=People!$B$4,People!$A$4,IF(M3397=People!$B$3,People!$A$3,IF(M3397=People!$B$2,People!$A$2,0))))</f>
        <v>Kelly Williams</v>
      </c>
      <c r="W3397" t="str">
        <f>IFERROR(INDEX(Returns!A:A,MATCH(B3397,Returns!B:B,0)),"No")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8">
        <v>0</v>
      </c>
      <c r="U3398" s="1">
        <v>78.195399999999992</v>
      </c>
      <c r="V3398" t="str">
        <f>IF(M3398=People!$B$5,People!$A$5,IF(M3398=People!$B$4,People!$A$4,IF(M3398=People!$B$3,People!$A$3,IF(M3398=People!$B$2,People!$A$2,0))))</f>
        <v>Kelly Williams</v>
      </c>
      <c r="W3398" t="str">
        <f>IFERROR(INDEX(Returns!A:A,MATCH(B3398,Returns!B:B,0)),"No")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8">
        <v>0</v>
      </c>
      <c r="U3399" s="1">
        <v>12.441600000000001</v>
      </c>
      <c r="V3399" t="str">
        <f>IF(M3399=People!$B$5,People!$A$5,IF(M3399=People!$B$4,People!$A$4,IF(M3399=People!$B$3,People!$A$3,IF(M3399=People!$B$2,People!$A$2,0))))</f>
        <v>Kelly Williams</v>
      </c>
      <c r="W3399" t="str">
        <f>IFERROR(INDEX(Returns!A:A,MATCH(B3399,Returns!B:B,0)),"No")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8">
        <v>0</v>
      </c>
      <c r="U3400" s="1">
        <v>9.9873000000000012</v>
      </c>
      <c r="V3400" t="str">
        <f>IF(M3400=People!$B$5,People!$A$5,IF(M3400=People!$B$4,People!$A$4,IF(M3400=People!$B$3,People!$A$3,IF(M3400=People!$B$2,People!$A$2,0))))</f>
        <v>Cassandra Brandow</v>
      </c>
      <c r="W3400" t="str">
        <f>IFERROR(INDEX(Returns!A:A,MATCH(B3400,Returns!B:B,0)),"No")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8">
        <v>0</v>
      </c>
      <c r="U3401" s="1">
        <v>301.96799999999996</v>
      </c>
      <c r="V3401" t="str">
        <f>IF(M3401=People!$B$5,People!$A$5,IF(M3401=People!$B$4,People!$A$4,IF(M3401=People!$B$3,People!$A$3,IF(M3401=People!$B$2,People!$A$2,0))))</f>
        <v>Cassandra Brandow</v>
      </c>
      <c r="W3401" t="str">
        <f>IFERROR(INDEX(Returns!A:A,MATCH(B3401,Returns!B:B,0)),"No")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8">
        <v>0</v>
      </c>
      <c r="U3402" s="1">
        <v>9.6974999999999838</v>
      </c>
      <c r="V3402" t="str">
        <f>IF(M3402=People!$B$5,People!$A$5,IF(M3402=People!$B$4,People!$A$4,IF(M3402=People!$B$3,People!$A$3,IF(M3402=People!$B$2,People!$A$2,0))))</f>
        <v>Cassandra Brandow</v>
      </c>
      <c r="W3402" t="str">
        <f>IFERROR(INDEX(Returns!A:A,MATCH(B3402,Returns!B:B,0)),"No")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8">
        <v>0</v>
      </c>
      <c r="U3403" s="1">
        <v>1.4742000000000002</v>
      </c>
      <c r="V3403" t="str">
        <f>IF(M3403=People!$B$5,People!$A$5,IF(M3403=People!$B$4,People!$A$4,IF(M3403=People!$B$3,People!$A$3,IF(M3403=People!$B$2,People!$A$2,0))))</f>
        <v>Cassandra Brandow</v>
      </c>
      <c r="W3403" t="str">
        <f>IFERROR(INDEX(Returns!A:A,MATCH(B3403,Returns!B:B,0)),"No")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8">
        <v>0.6</v>
      </c>
      <c r="U3404" s="1">
        <v>-8.9151999999999987</v>
      </c>
      <c r="V3404" t="str">
        <f>IF(M3404=People!$B$5,People!$A$5,IF(M3404=People!$B$4,People!$A$4,IF(M3404=People!$B$3,People!$A$3,IF(M3404=People!$B$2,People!$A$2,0))))</f>
        <v>Kelly Williams</v>
      </c>
      <c r="W3404" t="str">
        <f>IFERROR(INDEX(Returns!A:A,MATCH(B3404,Returns!B:B,0)),"No")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8">
        <v>0.6</v>
      </c>
      <c r="U3405" s="1">
        <v>-52.339199999999991</v>
      </c>
      <c r="V3405" t="str">
        <f>IF(M3405=People!$B$5,People!$A$5,IF(M3405=People!$B$4,People!$A$4,IF(M3405=People!$B$3,People!$A$3,IF(M3405=People!$B$2,People!$A$2,0))))</f>
        <v>Kelly Williams</v>
      </c>
      <c r="W3405" t="str">
        <f>IFERROR(INDEX(Returns!A:A,MATCH(B3405,Returns!B:B,0)),"No")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28">
        <v>77.88</v>
      </c>
      <c r="S3406" s="1">
        <v>2</v>
      </c>
      <c r="T3406" s="8">
        <v>0</v>
      </c>
      <c r="U3406" s="1">
        <v>3.8939999999999912</v>
      </c>
      <c r="V3406" t="str">
        <f>IF(M3406=People!$B$5,People!$A$5,IF(M3406=People!$B$4,People!$A$4,IF(M3406=People!$B$3,People!$A$3,IF(M3406=People!$B$2,People!$A$2,0))))</f>
        <v>Anna Andreadi</v>
      </c>
      <c r="W3406" t="str">
        <f>IFERROR(INDEX(Returns!A:A,MATCH(B3406,Returns!B:B,0)),"No")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8">
        <v>0.3</v>
      </c>
      <c r="U3407" s="1">
        <v>-12.058799999999991</v>
      </c>
      <c r="V3407" t="str">
        <f>IF(M3407=People!$B$5,People!$A$5,IF(M3407=People!$B$4,People!$A$4,IF(M3407=People!$B$3,People!$A$3,IF(M3407=People!$B$2,People!$A$2,0))))</f>
        <v>Chuck Magee</v>
      </c>
      <c r="W3407" t="str">
        <f>IFERROR(INDEX(Returns!A:A,MATCH(B3407,Returns!B:B,0)),"No")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8">
        <v>0.3</v>
      </c>
      <c r="U3408" s="1">
        <v>-12.058799999999991</v>
      </c>
      <c r="V3408" t="str">
        <f>IF(M3408=People!$B$5,People!$A$5,IF(M3408=People!$B$4,People!$A$4,IF(M3408=People!$B$3,People!$A$3,IF(M3408=People!$B$2,People!$A$2,0))))</f>
        <v>Chuck Magee</v>
      </c>
      <c r="W3408" t="str">
        <f>IFERROR(INDEX(Returns!A:A,MATCH(B3408,Returns!B:B,0)),"No")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8">
        <v>0.7</v>
      </c>
      <c r="U3409" s="1">
        <v>-5.2415999999999983</v>
      </c>
      <c r="V3409" t="str">
        <f>IF(M3409=People!$B$5,People!$A$5,IF(M3409=People!$B$4,People!$A$4,IF(M3409=People!$B$3,People!$A$3,IF(M3409=People!$B$2,People!$A$2,0))))</f>
        <v>Chuck Magee</v>
      </c>
      <c r="W3409" t="str">
        <f>IFERROR(INDEX(Returns!A:A,MATCH(B3409,Returns!B:B,0)),"No")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8">
        <v>0.2</v>
      </c>
      <c r="U3410" s="1">
        <v>7.8175999999999997</v>
      </c>
      <c r="V3410" t="str">
        <f>IF(M3410=People!$B$5,People!$A$5,IF(M3410=People!$B$4,People!$A$4,IF(M3410=People!$B$3,People!$A$3,IF(M3410=People!$B$2,People!$A$2,0))))</f>
        <v>Chuck Magee</v>
      </c>
      <c r="W3410" t="str">
        <f>IFERROR(INDEX(Returns!A:A,MATCH(B3410,Returns!B:B,0)),"No")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8">
        <v>0.2</v>
      </c>
      <c r="U3411" s="1">
        <v>3.6288</v>
      </c>
      <c r="V3411" t="str">
        <f>IF(M3411=People!$B$5,People!$A$5,IF(M3411=People!$B$4,People!$A$4,IF(M3411=People!$B$3,People!$A$3,IF(M3411=People!$B$2,People!$A$2,0))))</f>
        <v>Chuck Magee</v>
      </c>
      <c r="W3411" t="str">
        <f>IFERROR(INDEX(Returns!A:A,MATCH(B3411,Returns!B:B,0)),"No")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28">
        <v>65.789999999999992</v>
      </c>
      <c r="S3412" s="1">
        <v>9</v>
      </c>
      <c r="T3412" s="8">
        <v>0</v>
      </c>
      <c r="U3412" s="1">
        <v>30.263399999999997</v>
      </c>
      <c r="V3412" t="str">
        <f>IF(M3412=People!$B$5,People!$A$5,IF(M3412=People!$B$4,People!$A$4,IF(M3412=People!$B$3,People!$A$3,IF(M3412=People!$B$2,People!$A$2,0))))</f>
        <v>Anna Andreadi</v>
      </c>
      <c r="W3412" t="str">
        <f>IFERROR(INDEX(Returns!A:A,MATCH(B3412,Returns!B:B,0)),"No")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28">
        <v>271.98400000000004</v>
      </c>
      <c r="S3413" s="1">
        <v>2</v>
      </c>
      <c r="T3413" s="8">
        <v>0.2</v>
      </c>
      <c r="U3413" s="1">
        <v>88.394799999999975</v>
      </c>
      <c r="V3413" t="str">
        <f>IF(M3413=People!$B$5,People!$A$5,IF(M3413=People!$B$4,People!$A$4,IF(M3413=People!$B$3,People!$A$3,IF(M3413=People!$B$2,People!$A$2,0))))</f>
        <v>Anna Andreadi</v>
      </c>
      <c r="W3413" t="str">
        <f>IFERROR(INDEX(Returns!A:A,MATCH(B3413,Returns!B:B,0)),"No")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28">
        <v>11.76</v>
      </c>
      <c r="S3414" s="1">
        <v>4</v>
      </c>
      <c r="T3414" s="8">
        <v>0</v>
      </c>
      <c r="U3414" s="1">
        <v>3.1752000000000002</v>
      </c>
      <c r="V3414" t="str">
        <f>IF(M3414=People!$B$5,People!$A$5,IF(M3414=People!$B$4,People!$A$4,IF(M3414=People!$B$3,People!$A$3,IF(M3414=People!$B$2,People!$A$2,0))))</f>
        <v>Anna Andreadi</v>
      </c>
      <c r="W3414" t="str">
        <f>IFERROR(INDEX(Returns!A:A,MATCH(B3414,Returns!B:B,0)),"No")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28">
        <v>77.52</v>
      </c>
      <c r="S3415" s="1">
        <v>2</v>
      </c>
      <c r="T3415" s="8">
        <v>0</v>
      </c>
      <c r="U3415" s="1">
        <v>37.9848</v>
      </c>
      <c r="V3415" t="str">
        <f>IF(M3415=People!$B$5,People!$A$5,IF(M3415=People!$B$4,People!$A$4,IF(M3415=People!$B$3,People!$A$3,IF(M3415=People!$B$2,People!$A$2,0))))</f>
        <v>Anna Andreadi</v>
      </c>
      <c r="W3415" t="str">
        <f>IFERROR(INDEX(Returns!A:A,MATCH(B3415,Returns!B:B,0)),"No")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28">
        <v>48.64</v>
      </c>
      <c r="S3416" s="1">
        <v>2</v>
      </c>
      <c r="T3416" s="8">
        <v>0.2</v>
      </c>
      <c r="U3416" s="1">
        <v>15.807999999999996</v>
      </c>
      <c r="V3416" t="str">
        <f>IF(M3416=People!$B$5,People!$A$5,IF(M3416=People!$B$4,People!$A$4,IF(M3416=People!$B$3,People!$A$3,IF(M3416=People!$B$2,People!$A$2,0))))</f>
        <v>Anna Andreadi</v>
      </c>
      <c r="W3416" t="str">
        <f>IFERROR(INDEX(Returns!A:A,MATCH(B3416,Returns!B:B,0)),"No")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8">
        <v>0</v>
      </c>
      <c r="U3417" s="1">
        <v>0.65159999999999996</v>
      </c>
      <c r="V3417" t="str">
        <f>IF(M3417=People!$B$5,People!$A$5,IF(M3417=People!$B$4,People!$A$4,IF(M3417=People!$B$3,People!$A$3,IF(M3417=People!$B$2,People!$A$2,0))))</f>
        <v>Kelly Williams</v>
      </c>
      <c r="W3417" t="str">
        <f>IFERROR(INDEX(Returns!A:A,MATCH(B3417,Returns!B:B,0)),"No")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8">
        <v>0</v>
      </c>
      <c r="U3418" s="1">
        <v>3.8822000000000001</v>
      </c>
      <c r="V3418" t="str">
        <f>IF(M3418=People!$B$5,People!$A$5,IF(M3418=People!$B$4,People!$A$4,IF(M3418=People!$B$3,People!$A$3,IF(M3418=People!$B$2,People!$A$2,0))))</f>
        <v>Kelly Williams</v>
      </c>
      <c r="W3418" t="str">
        <f>IFERROR(INDEX(Returns!A:A,MATCH(B3418,Returns!B:B,0)),"No")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28">
        <v>43.560000000000009</v>
      </c>
      <c r="S3419" s="1">
        <v>5</v>
      </c>
      <c r="T3419" s="8">
        <v>0.2</v>
      </c>
      <c r="U3419" s="1">
        <v>3.2669999999999995</v>
      </c>
      <c r="V3419" t="str">
        <f>IF(M3419=People!$B$5,People!$A$5,IF(M3419=People!$B$4,People!$A$4,IF(M3419=People!$B$3,People!$A$3,IF(M3419=People!$B$2,People!$A$2,0))))</f>
        <v>Anna Andreadi</v>
      </c>
      <c r="W3419" t="str">
        <f>IFERROR(INDEX(Returns!A:A,MATCH(B3419,Returns!B:B,0)),"No")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28">
        <v>5.84</v>
      </c>
      <c r="S3420" s="1">
        <v>2</v>
      </c>
      <c r="T3420" s="8">
        <v>0.2</v>
      </c>
      <c r="U3420" s="1">
        <v>0.72999999999999954</v>
      </c>
      <c r="V3420" t="str">
        <f>IF(M3420=People!$B$5,People!$A$5,IF(M3420=People!$B$4,People!$A$4,IF(M3420=People!$B$3,People!$A$3,IF(M3420=People!$B$2,People!$A$2,0))))</f>
        <v>Anna Andreadi</v>
      </c>
      <c r="W3420" t="str">
        <f>IFERROR(INDEX(Returns!A:A,MATCH(B3420,Returns!B:B,0)),"No")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8">
        <v>0.1</v>
      </c>
      <c r="U3421" s="1">
        <v>60.391999999999967</v>
      </c>
      <c r="V3421" t="str">
        <f>IF(M3421=People!$B$5,People!$A$5,IF(M3421=People!$B$4,People!$A$4,IF(M3421=People!$B$3,People!$A$3,IF(M3421=People!$B$2,People!$A$2,0))))</f>
        <v>Chuck Magee</v>
      </c>
      <c r="W3421" t="str">
        <f>IFERROR(INDEX(Returns!A:A,MATCH(B3421,Returns!B:B,0)),"No")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28">
        <v>262.24</v>
      </c>
      <c r="S3422" s="1">
        <v>2</v>
      </c>
      <c r="T3422" s="8">
        <v>0</v>
      </c>
      <c r="U3422" s="1">
        <v>78.671999999999997</v>
      </c>
      <c r="V3422" t="str">
        <f>IF(M3422=People!$B$5,People!$A$5,IF(M3422=People!$B$4,People!$A$4,IF(M3422=People!$B$3,People!$A$3,IF(M3422=People!$B$2,People!$A$2,0))))</f>
        <v>Anna Andreadi</v>
      </c>
      <c r="W3422" t="str">
        <f>IFERROR(INDEX(Returns!A:A,MATCH(B3422,Returns!B:B,0)),"No")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28">
        <v>182.72</v>
      </c>
      <c r="S3423" s="1">
        <v>8</v>
      </c>
      <c r="T3423" s="8">
        <v>0</v>
      </c>
      <c r="U3423" s="1">
        <v>84.051199999999994</v>
      </c>
      <c r="V3423" t="str">
        <f>IF(M3423=People!$B$5,People!$A$5,IF(M3423=People!$B$4,People!$A$4,IF(M3423=People!$B$3,People!$A$3,IF(M3423=People!$B$2,People!$A$2,0))))</f>
        <v>Anna Andreadi</v>
      </c>
      <c r="W3423" t="str">
        <f>IFERROR(INDEX(Returns!A:A,MATCH(B3423,Returns!B:B,0)),"No")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28">
        <v>131.6</v>
      </c>
      <c r="S3424" s="1">
        <v>7</v>
      </c>
      <c r="T3424" s="8">
        <v>0</v>
      </c>
      <c r="U3424" s="1">
        <v>7.8960000000000008</v>
      </c>
      <c r="V3424" t="str">
        <f>IF(M3424=People!$B$5,People!$A$5,IF(M3424=People!$B$4,People!$A$4,IF(M3424=People!$B$3,People!$A$3,IF(M3424=People!$B$2,People!$A$2,0))))</f>
        <v>Anna Andreadi</v>
      </c>
      <c r="W3424" t="str">
        <f>IFERROR(INDEX(Returns!A:A,MATCH(B3424,Returns!B:B,0)),"No")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28">
        <v>22.72</v>
      </c>
      <c r="S3425" s="1">
        <v>4</v>
      </c>
      <c r="T3425" s="8">
        <v>0.2</v>
      </c>
      <c r="U3425" s="1">
        <v>7.3839999999999986</v>
      </c>
      <c r="V3425" t="str">
        <f>IF(M3425=People!$B$5,People!$A$5,IF(M3425=People!$B$4,People!$A$4,IF(M3425=People!$B$3,People!$A$3,IF(M3425=People!$B$2,People!$A$2,0))))</f>
        <v>Anna Andreadi</v>
      </c>
      <c r="W3425" t="str">
        <f>IFERROR(INDEX(Returns!A:A,MATCH(B3425,Returns!B:B,0)),"No")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28">
        <v>558.4</v>
      </c>
      <c r="S3426" s="1">
        <v>2</v>
      </c>
      <c r="T3426" s="8">
        <v>0.2</v>
      </c>
      <c r="U3426" s="1">
        <v>41.880000000000024</v>
      </c>
      <c r="V3426" t="str">
        <f>IF(M3426=People!$B$5,People!$A$5,IF(M3426=People!$B$4,People!$A$4,IF(M3426=People!$B$3,People!$A$3,IF(M3426=People!$B$2,People!$A$2,0))))</f>
        <v>Anna Andreadi</v>
      </c>
      <c r="W3426" t="str">
        <f>IFERROR(INDEX(Returns!A:A,MATCH(B3426,Returns!B:B,0)),"No")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8">
        <v>0</v>
      </c>
      <c r="U3427" s="1">
        <v>6.8579999999999988</v>
      </c>
      <c r="V3427" t="str">
        <f>IF(M3427=People!$B$5,People!$A$5,IF(M3427=People!$B$4,People!$A$4,IF(M3427=People!$B$3,People!$A$3,IF(M3427=People!$B$2,People!$A$2,0))))</f>
        <v>Kelly Williams</v>
      </c>
      <c r="W3427" t="str">
        <f>IFERROR(INDEX(Returns!A:A,MATCH(B3427,Returns!B:B,0)),"No")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8">
        <v>0</v>
      </c>
      <c r="U3428" s="1">
        <v>394.26800000000003</v>
      </c>
      <c r="V3428" t="str">
        <f>IF(M3428=People!$B$5,People!$A$5,IF(M3428=People!$B$4,People!$A$4,IF(M3428=People!$B$3,People!$A$3,IF(M3428=People!$B$2,People!$A$2,0))))</f>
        <v>Kelly Williams</v>
      </c>
      <c r="W3428" t="str">
        <f>IFERROR(INDEX(Returns!A:A,MATCH(B3428,Returns!B:B,0)),"No")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8">
        <v>0.2</v>
      </c>
      <c r="U3429" s="1">
        <v>11.102399999999996</v>
      </c>
      <c r="V3429" t="str">
        <f>IF(M3429=People!$B$5,People!$A$5,IF(M3429=People!$B$4,People!$A$4,IF(M3429=People!$B$3,People!$A$3,IF(M3429=People!$B$2,People!$A$2,0))))</f>
        <v>Chuck Magee</v>
      </c>
      <c r="W3429" t="str">
        <f>IFERROR(INDEX(Returns!A:A,MATCH(B3429,Returns!B:B,0)),"No")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8">
        <v>0.4</v>
      </c>
      <c r="U3430" s="1">
        <v>-103.98819999999998</v>
      </c>
      <c r="V3430" t="str">
        <f>IF(M3430=People!$B$5,People!$A$5,IF(M3430=People!$B$4,People!$A$4,IF(M3430=People!$B$3,People!$A$3,IF(M3430=People!$B$2,People!$A$2,0))))</f>
        <v>Chuck Magee</v>
      </c>
      <c r="W3430" t="str">
        <f>IFERROR(INDEX(Returns!A:A,MATCH(B3430,Returns!B:B,0)),"No")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8">
        <v>0.2</v>
      </c>
      <c r="U3431" s="1">
        <v>11.223000000000001</v>
      </c>
      <c r="V3431" t="str">
        <f>IF(M3431=People!$B$5,People!$A$5,IF(M3431=People!$B$4,People!$A$4,IF(M3431=People!$B$3,People!$A$3,IF(M3431=People!$B$2,People!$A$2,0))))</f>
        <v>Chuck Magee</v>
      </c>
      <c r="W3431" t="str">
        <f>IFERROR(INDEX(Returns!A:A,MATCH(B3431,Returns!B:B,0)),"No")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28">
        <v>29.79</v>
      </c>
      <c r="S3432" s="1">
        <v>3</v>
      </c>
      <c r="T3432" s="8">
        <v>0</v>
      </c>
      <c r="U3432" s="1">
        <v>8.6390999999999956</v>
      </c>
      <c r="V3432" t="str">
        <f>IF(M3432=People!$B$5,People!$A$5,IF(M3432=People!$B$4,People!$A$4,IF(M3432=People!$B$3,People!$A$3,IF(M3432=People!$B$2,People!$A$2,0))))</f>
        <v>Anna Andreadi</v>
      </c>
      <c r="W3432" t="str">
        <f>IFERROR(INDEX(Returns!A:A,MATCH(B3432,Returns!B:B,0)),"No")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28">
        <v>128.9</v>
      </c>
      <c r="S3433" s="1">
        <v>2</v>
      </c>
      <c r="T3433" s="8">
        <v>0</v>
      </c>
      <c r="U3433" s="1">
        <v>15.468000000000004</v>
      </c>
      <c r="V3433" t="str">
        <f>IF(M3433=People!$B$5,People!$A$5,IF(M3433=People!$B$4,People!$A$4,IF(M3433=People!$B$3,People!$A$3,IF(M3433=People!$B$2,People!$A$2,0))))</f>
        <v>Anna Andreadi</v>
      </c>
      <c r="W3433" t="str">
        <f>IFERROR(INDEX(Returns!A:A,MATCH(B3433,Returns!B:B,0)),"No")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28">
        <v>60.12</v>
      </c>
      <c r="S3434" s="1">
        <v>9</v>
      </c>
      <c r="T3434" s="8">
        <v>0</v>
      </c>
      <c r="U3434" s="1">
        <v>28.857599999999998</v>
      </c>
      <c r="V3434" t="str">
        <f>IF(M3434=People!$B$5,People!$A$5,IF(M3434=People!$B$4,People!$A$4,IF(M3434=People!$B$3,People!$A$3,IF(M3434=People!$B$2,People!$A$2,0))))</f>
        <v>Anna Andreadi</v>
      </c>
      <c r="W3434" t="str">
        <f>IFERROR(INDEX(Returns!A:A,MATCH(B3434,Returns!B:B,0)),"No")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28">
        <v>24.816000000000003</v>
      </c>
      <c r="S3435" s="1">
        <v>3</v>
      </c>
      <c r="T3435" s="8">
        <v>0.2</v>
      </c>
      <c r="U3435" s="1">
        <v>8.3753999999999991</v>
      </c>
      <c r="V3435" t="str">
        <f>IF(M3435=People!$B$5,People!$A$5,IF(M3435=People!$B$4,People!$A$4,IF(M3435=People!$B$3,People!$A$3,IF(M3435=People!$B$2,People!$A$2,0))))</f>
        <v>Anna Andreadi</v>
      </c>
      <c r="W3435" t="str">
        <f>IFERROR(INDEX(Returns!A:A,MATCH(B3435,Returns!B:B,0)),"No")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28">
        <v>14.976000000000003</v>
      </c>
      <c r="S3436" s="1">
        <v>6</v>
      </c>
      <c r="T3436" s="8">
        <v>0.2</v>
      </c>
      <c r="U3436" s="1">
        <v>5.4287999999999981</v>
      </c>
      <c r="V3436" t="str">
        <f>IF(M3436=People!$B$5,People!$A$5,IF(M3436=People!$B$4,People!$A$4,IF(M3436=People!$B$3,People!$A$3,IF(M3436=People!$B$2,People!$A$2,0))))</f>
        <v>Anna Andreadi</v>
      </c>
      <c r="W3436" t="str">
        <f>IFERROR(INDEX(Returns!A:A,MATCH(B3436,Returns!B:B,0)),"No")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8">
        <v>0.8</v>
      </c>
      <c r="U3437" s="1">
        <v>-22.620000000000005</v>
      </c>
      <c r="V3437" t="str">
        <f>IF(M3437=People!$B$5,People!$A$5,IF(M3437=People!$B$4,People!$A$4,IF(M3437=People!$B$3,People!$A$3,IF(M3437=People!$B$2,People!$A$2,0))))</f>
        <v>Kelly Williams</v>
      </c>
      <c r="W3437" t="str">
        <f>IFERROR(INDEX(Returns!A:A,MATCH(B3437,Returns!B:B,0)),"No")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8">
        <v>0.6</v>
      </c>
      <c r="U3438" s="1">
        <v>-12.751199999999997</v>
      </c>
      <c r="V3438" t="str">
        <f>IF(M3438=People!$B$5,People!$A$5,IF(M3438=People!$B$4,People!$A$4,IF(M3438=People!$B$3,People!$A$3,IF(M3438=People!$B$2,People!$A$2,0))))</f>
        <v>Kelly Williams</v>
      </c>
      <c r="W3438" t="str">
        <f>IFERROR(INDEX(Returns!A:A,MATCH(B3438,Returns!B:B,0)),"No")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8">
        <v>0.6</v>
      </c>
      <c r="U3439" s="1">
        <v>-8.5007999999999981</v>
      </c>
      <c r="V3439" t="str">
        <f>IF(M3439=People!$B$5,People!$A$5,IF(M3439=People!$B$4,People!$A$4,IF(M3439=People!$B$3,People!$A$3,IF(M3439=People!$B$2,People!$A$2,0))))</f>
        <v>Kelly Williams</v>
      </c>
      <c r="W3439" t="str">
        <f>IFERROR(INDEX(Returns!A:A,MATCH(B3439,Returns!B:B,0)),"No")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8">
        <v>0.3</v>
      </c>
      <c r="U3440" s="1">
        <v>-68.130199999999988</v>
      </c>
      <c r="V3440" t="str">
        <f>IF(M3440=People!$B$5,People!$A$5,IF(M3440=People!$B$4,People!$A$4,IF(M3440=People!$B$3,People!$A$3,IF(M3440=People!$B$2,People!$A$2,0))))</f>
        <v>Kelly Williams</v>
      </c>
      <c r="W3440" t="str">
        <f>IFERROR(INDEX(Returns!A:A,MATCH(B3440,Returns!B:B,0)),"No")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8">
        <v>0.2</v>
      </c>
      <c r="U3441" s="1">
        <v>4.0643999999999973</v>
      </c>
      <c r="V3441" t="str">
        <f>IF(M3441=People!$B$5,People!$A$5,IF(M3441=People!$B$4,People!$A$4,IF(M3441=People!$B$3,People!$A$3,IF(M3441=People!$B$2,People!$A$2,0))))</f>
        <v>Kelly Williams</v>
      </c>
      <c r="W3441" t="str">
        <f>IFERROR(INDEX(Returns!A:A,MATCH(B3441,Returns!B:B,0)),"No")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28">
        <v>4.3040000000000003</v>
      </c>
      <c r="S3442" s="1">
        <v>1</v>
      </c>
      <c r="T3442" s="8">
        <v>0.2</v>
      </c>
      <c r="U3442" s="1">
        <v>1.5602</v>
      </c>
      <c r="V3442" t="str">
        <f>IF(M3442=People!$B$5,People!$A$5,IF(M3442=People!$B$4,People!$A$4,IF(M3442=People!$B$3,People!$A$3,IF(M3442=People!$B$2,People!$A$2,0))))</f>
        <v>Anna Andreadi</v>
      </c>
      <c r="W3442" t="str">
        <f>IFERROR(INDEX(Returns!A:A,MATCH(B3442,Returns!B:B,0)),"No")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8">
        <v>0</v>
      </c>
      <c r="U3443" s="1">
        <v>49.013999999999996</v>
      </c>
      <c r="V3443" t="str">
        <f>IF(M3443=People!$B$5,People!$A$5,IF(M3443=People!$B$4,People!$A$4,IF(M3443=People!$B$3,People!$A$3,IF(M3443=People!$B$2,People!$A$2,0))))</f>
        <v>Chuck Magee</v>
      </c>
      <c r="W3443" t="str">
        <f>IFERROR(INDEX(Returns!A:A,MATCH(B3443,Returns!B:B,0)),"No")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8">
        <v>0</v>
      </c>
      <c r="U3444" s="1">
        <v>8.370000000000001</v>
      </c>
      <c r="V3444" t="str">
        <f>IF(M3444=People!$B$5,People!$A$5,IF(M3444=People!$B$4,People!$A$4,IF(M3444=People!$B$3,People!$A$3,IF(M3444=People!$B$2,People!$A$2,0))))</f>
        <v>Chuck Magee</v>
      </c>
      <c r="W3444" t="str">
        <f>IFERROR(INDEX(Returns!A:A,MATCH(B3444,Returns!B:B,0)),"No")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8">
        <v>0</v>
      </c>
      <c r="U3445" s="1">
        <v>626.18499999999995</v>
      </c>
      <c r="V3445" t="str">
        <f>IF(M3445=People!$B$5,People!$A$5,IF(M3445=People!$B$4,People!$A$4,IF(M3445=People!$B$3,People!$A$3,IF(M3445=People!$B$2,People!$A$2,0))))</f>
        <v>Chuck Magee</v>
      </c>
      <c r="W3445" t="str">
        <f>IFERROR(INDEX(Returns!A:A,MATCH(B3445,Returns!B:B,0)),"No")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8">
        <v>0.2</v>
      </c>
      <c r="U3446" s="1">
        <v>-16.956800000000005</v>
      </c>
      <c r="V3446" t="str">
        <f>IF(M3446=People!$B$5,People!$A$5,IF(M3446=People!$B$4,People!$A$4,IF(M3446=People!$B$3,People!$A$3,IF(M3446=People!$B$2,People!$A$2,0))))</f>
        <v>Chuck Magee</v>
      </c>
      <c r="W3446" t="str">
        <f>IFERROR(INDEX(Returns!A:A,MATCH(B3446,Returns!B:B,0)),"No")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8">
        <v>0</v>
      </c>
      <c r="U3447" s="1">
        <v>5.0829999999999975</v>
      </c>
      <c r="V3447" t="str">
        <f>IF(M3447=People!$B$5,People!$A$5,IF(M3447=People!$B$4,People!$A$4,IF(M3447=People!$B$3,People!$A$3,IF(M3447=People!$B$2,People!$A$2,0))))</f>
        <v>Chuck Magee</v>
      </c>
      <c r="W3447" t="str">
        <f>IFERROR(INDEX(Returns!A:A,MATCH(B3447,Returns!B:B,0)),"No")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8">
        <v>0</v>
      </c>
      <c r="U3448" s="1">
        <v>33.313599999999994</v>
      </c>
      <c r="V3448" t="str">
        <f>IF(M3448=People!$B$5,People!$A$5,IF(M3448=People!$B$4,People!$A$4,IF(M3448=People!$B$3,People!$A$3,IF(M3448=People!$B$2,People!$A$2,0))))</f>
        <v>Chuck Magee</v>
      </c>
      <c r="W3448" t="str">
        <f>IFERROR(INDEX(Returns!A:A,MATCH(B3448,Returns!B:B,0)),"No")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8">
        <v>0</v>
      </c>
      <c r="U3449" s="1">
        <v>1.0903999999999998</v>
      </c>
      <c r="V3449" t="str">
        <f>IF(M3449=People!$B$5,People!$A$5,IF(M3449=People!$B$4,People!$A$4,IF(M3449=People!$B$3,People!$A$3,IF(M3449=People!$B$2,People!$A$2,0))))</f>
        <v>Cassandra Brandow</v>
      </c>
      <c r="W3449" t="str">
        <f>IFERROR(INDEX(Returns!A:A,MATCH(B3449,Returns!B:B,0)),"No")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28">
        <v>27.263999999999999</v>
      </c>
      <c r="S3450" s="1">
        <v>2</v>
      </c>
      <c r="T3450" s="8">
        <v>0.2</v>
      </c>
      <c r="U3450" s="1">
        <v>8.8607999999999976</v>
      </c>
      <c r="V3450" t="str">
        <f>IF(M3450=People!$B$5,People!$A$5,IF(M3450=People!$B$4,People!$A$4,IF(M3450=People!$B$3,People!$A$3,IF(M3450=People!$B$2,People!$A$2,0))))</f>
        <v>Anna Andreadi</v>
      </c>
      <c r="W3450" t="str">
        <f>IFERROR(INDEX(Returns!A:A,MATCH(B3450,Returns!B:B,0)),"No")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28">
        <v>56.65</v>
      </c>
      <c r="S3451" s="1">
        <v>5</v>
      </c>
      <c r="T3451" s="8">
        <v>0</v>
      </c>
      <c r="U3451" s="1">
        <v>24.359500000000004</v>
      </c>
      <c r="V3451" t="str">
        <f>IF(M3451=People!$B$5,People!$A$5,IF(M3451=People!$B$4,People!$A$4,IF(M3451=People!$B$3,People!$A$3,IF(M3451=People!$B$2,People!$A$2,0))))</f>
        <v>Anna Andreadi</v>
      </c>
      <c r="W3451" t="str">
        <f>IFERROR(INDEX(Returns!A:A,MATCH(B3451,Returns!B:B,0)),"No")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28">
        <v>14.97</v>
      </c>
      <c r="S3452" s="1">
        <v>1</v>
      </c>
      <c r="T3452" s="8">
        <v>0</v>
      </c>
      <c r="U3452" s="1">
        <v>4.1916000000000011</v>
      </c>
      <c r="V3452" t="str">
        <f>IF(M3452=People!$B$5,People!$A$5,IF(M3452=People!$B$4,People!$A$4,IF(M3452=People!$B$3,People!$A$3,IF(M3452=People!$B$2,People!$A$2,0))))</f>
        <v>Anna Andreadi</v>
      </c>
      <c r="W3452" t="str">
        <f>IFERROR(INDEX(Returns!A:A,MATCH(B3452,Returns!B:B,0)),"No")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28">
        <v>4.0199999999999996</v>
      </c>
      <c r="S3453" s="1">
        <v>2</v>
      </c>
      <c r="T3453" s="8">
        <v>0</v>
      </c>
      <c r="U3453" s="1">
        <v>1.9697999999999998</v>
      </c>
      <c r="V3453" t="str">
        <f>IF(M3453=People!$B$5,People!$A$5,IF(M3453=People!$B$4,People!$A$4,IF(M3453=People!$B$3,People!$A$3,IF(M3453=People!$B$2,People!$A$2,0))))</f>
        <v>Anna Andreadi</v>
      </c>
      <c r="W3453" t="str">
        <f>IFERROR(INDEX(Returns!A:A,MATCH(B3453,Returns!B:B,0)),"No")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8">
        <v>0.2</v>
      </c>
      <c r="U3454" s="1">
        <v>29.495000000000019</v>
      </c>
      <c r="V3454" t="str">
        <f>IF(M3454=People!$B$5,People!$A$5,IF(M3454=People!$B$4,People!$A$4,IF(M3454=People!$B$3,People!$A$3,IF(M3454=People!$B$2,People!$A$2,0))))</f>
        <v>Cassandra Brandow</v>
      </c>
      <c r="W3454" t="str">
        <f>IFERROR(INDEX(Returns!A:A,MATCH(B3454,Returns!B:B,0)),"No")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8">
        <v>0</v>
      </c>
      <c r="U3455" s="1">
        <v>27.011199999999999</v>
      </c>
      <c r="V3455" t="str">
        <f>IF(M3455=People!$B$5,People!$A$5,IF(M3455=People!$B$4,People!$A$4,IF(M3455=People!$B$3,People!$A$3,IF(M3455=People!$B$2,People!$A$2,0))))</f>
        <v>Cassandra Brandow</v>
      </c>
      <c r="W3455" t="str">
        <f>IFERROR(INDEX(Returns!A:A,MATCH(B3455,Returns!B:B,0)),"No")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8">
        <v>0.2</v>
      </c>
      <c r="U3456" s="1">
        <v>0.83849999999999936</v>
      </c>
      <c r="V3456" t="str">
        <f>IF(M3456=People!$B$5,People!$A$5,IF(M3456=People!$B$4,People!$A$4,IF(M3456=People!$B$3,People!$A$3,IF(M3456=People!$B$2,People!$A$2,0))))</f>
        <v>Cassandra Brandow</v>
      </c>
      <c r="W3456" t="str">
        <f>IFERROR(INDEX(Returns!A:A,MATCH(B3456,Returns!B:B,0)),"No")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8">
        <v>0.2</v>
      </c>
      <c r="U3457" s="1">
        <v>5.5673999999999992</v>
      </c>
      <c r="V3457" t="str">
        <f>IF(M3457=People!$B$5,People!$A$5,IF(M3457=People!$B$4,People!$A$4,IF(M3457=People!$B$3,People!$A$3,IF(M3457=People!$B$2,People!$A$2,0))))</f>
        <v>Cassandra Brandow</v>
      </c>
      <c r="W3457" t="str">
        <f>IFERROR(INDEX(Returns!A:A,MATCH(B3457,Returns!B:B,0)),"No")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8">
        <v>0.2</v>
      </c>
      <c r="U3458" s="1">
        <v>19.793400000000005</v>
      </c>
      <c r="V3458" t="str">
        <f>IF(M3458=People!$B$5,People!$A$5,IF(M3458=People!$B$4,People!$A$4,IF(M3458=People!$B$3,People!$A$3,IF(M3458=People!$B$2,People!$A$2,0))))</f>
        <v>Chuck Magee</v>
      </c>
      <c r="W3458" t="str">
        <f>IFERROR(INDEX(Returns!A:A,MATCH(B3458,Returns!B:B,0)),"No")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8">
        <v>0.2</v>
      </c>
      <c r="U3459" s="1">
        <v>2.2511999999999999</v>
      </c>
      <c r="V3459" t="str">
        <f>IF(M3459=People!$B$5,People!$A$5,IF(M3459=People!$B$4,People!$A$4,IF(M3459=People!$B$3,People!$A$3,IF(M3459=People!$B$2,People!$A$2,0))))</f>
        <v>Chuck Magee</v>
      </c>
      <c r="W3459" t="str">
        <f>IFERROR(INDEX(Returns!A:A,MATCH(B3459,Returns!B:B,0)),"No")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8">
        <v>0.7</v>
      </c>
      <c r="U3460" s="1">
        <v>-2.7551999999999994</v>
      </c>
      <c r="V3460" t="str">
        <f>IF(M3460=People!$B$5,People!$A$5,IF(M3460=People!$B$4,People!$A$4,IF(M3460=People!$B$3,People!$A$3,IF(M3460=People!$B$2,People!$A$2,0))))</f>
        <v>Chuck Magee</v>
      </c>
      <c r="W3460" t="str">
        <f>IFERROR(INDEX(Returns!A:A,MATCH(B3460,Returns!B:B,0)),"No")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8">
        <v>0.7</v>
      </c>
      <c r="U3461" s="1">
        <v>-412.61539999999991</v>
      </c>
      <c r="V3461" t="str">
        <f>IF(M3461=People!$B$5,People!$A$5,IF(M3461=People!$B$4,People!$A$4,IF(M3461=People!$B$3,People!$A$3,IF(M3461=People!$B$2,People!$A$2,0))))</f>
        <v>Chuck Magee</v>
      </c>
      <c r="W3461" t="str">
        <f>IFERROR(INDEX(Returns!A:A,MATCH(B3461,Returns!B:B,0)),"No")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8">
        <v>0.2</v>
      </c>
      <c r="U3462" s="1">
        <v>14.395200000000004</v>
      </c>
      <c r="V3462" t="str">
        <f>IF(M3462=People!$B$5,People!$A$5,IF(M3462=People!$B$4,People!$A$4,IF(M3462=People!$B$3,People!$A$3,IF(M3462=People!$B$2,People!$A$2,0))))</f>
        <v>Chuck Magee</v>
      </c>
      <c r="W3462" t="str">
        <f>IFERROR(INDEX(Returns!A:A,MATCH(B3462,Returns!B:B,0)),"No")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8">
        <v>0.2</v>
      </c>
      <c r="U3463" s="1">
        <v>55.436399999999935</v>
      </c>
      <c r="V3463" t="str">
        <f>IF(M3463=People!$B$5,People!$A$5,IF(M3463=People!$B$4,People!$A$4,IF(M3463=People!$B$3,People!$A$3,IF(M3463=People!$B$2,People!$A$2,0))))</f>
        <v>Kelly Williams</v>
      </c>
      <c r="W3463" t="str">
        <f>IFERROR(INDEX(Returns!A:A,MATCH(B3463,Returns!B:B,0)),"No")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8">
        <v>0</v>
      </c>
      <c r="U3464" s="1">
        <v>74.565400000000011</v>
      </c>
      <c r="V3464" t="str">
        <f>IF(M3464=People!$B$5,People!$A$5,IF(M3464=People!$B$4,People!$A$4,IF(M3464=People!$B$3,People!$A$3,IF(M3464=People!$B$2,People!$A$2,0))))</f>
        <v>Chuck Magee</v>
      </c>
      <c r="W3464" t="str">
        <f>IFERROR(INDEX(Returns!A:A,MATCH(B3464,Returns!B:B,0)),"No")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8">
        <v>0.2</v>
      </c>
      <c r="U3465" s="1">
        <v>1.6509999999999998</v>
      </c>
      <c r="V3465" t="str">
        <f>IF(M3465=People!$B$5,People!$A$5,IF(M3465=People!$B$4,People!$A$4,IF(M3465=People!$B$3,People!$A$3,IF(M3465=People!$B$2,People!$A$2,0))))</f>
        <v>Cassandra Brandow</v>
      </c>
      <c r="W3465" t="str">
        <f>IFERROR(INDEX(Returns!A:A,MATCH(B3465,Returns!B:B,0)),"No")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8">
        <v>0.2</v>
      </c>
      <c r="U3466" s="1">
        <v>7.198799999999995</v>
      </c>
      <c r="V3466" t="str">
        <f>IF(M3466=People!$B$5,People!$A$5,IF(M3466=People!$B$4,People!$A$4,IF(M3466=People!$B$3,People!$A$3,IF(M3466=People!$B$2,People!$A$2,0))))</f>
        <v>Cassandra Brandow</v>
      </c>
      <c r="W3466" t="str">
        <f>IFERROR(INDEX(Returns!A:A,MATCH(B3466,Returns!B:B,0)),"No")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8">
        <v>0</v>
      </c>
      <c r="U3467" s="1">
        <v>16.1096</v>
      </c>
      <c r="V3467" t="str">
        <f>IF(M3467=People!$B$5,People!$A$5,IF(M3467=People!$B$4,People!$A$4,IF(M3467=People!$B$3,People!$A$3,IF(M3467=People!$B$2,People!$A$2,0))))</f>
        <v>Chuck Magee</v>
      </c>
      <c r="W3467" t="str">
        <f>IFERROR(INDEX(Returns!A:A,MATCH(B3467,Returns!B:B,0)),"No")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8">
        <v>0</v>
      </c>
      <c r="U3468" s="1">
        <v>83.25079999999997</v>
      </c>
      <c r="V3468" t="str">
        <f>IF(M3468=People!$B$5,People!$A$5,IF(M3468=People!$B$4,People!$A$4,IF(M3468=People!$B$3,People!$A$3,IF(M3468=People!$B$2,People!$A$2,0))))</f>
        <v>Chuck Magee</v>
      </c>
      <c r="W3468" t="str">
        <f>IFERROR(INDEX(Returns!A:A,MATCH(B3468,Returns!B:B,0)),"No")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8">
        <v>0</v>
      </c>
      <c r="U3469" s="1">
        <v>125.46899999999999</v>
      </c>
      <c r="V3469" t="str">
        <f>IF(M3469=People!$B$5,People!$A$5,IF(M3469=People!$B$4,People!$A$4,IF(M3469=People!$B$3,People!$A$3,IF(M3469=People!$B$2,People!$A$2,0))))</f>
        <v>Chuck Magee</v>
      </c>
      <c r="W3469" t="str">
        <f>IFERROR(INDEX(Returns!A:A,MATCH(B3469,Returns!B:B,0)),"No")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8">
        <v>0</v>
      </c>
      <c r="U3470" s="1">
        <v>58.687200000000011</v>
      </c>
      <c r="V3470" t="str">
        <f>IF(M3470=People!$B$5,People!$A$5,IF(M3470=People!$B$4,People!$A$4,IF(M3470=People!$B$3,People!$A$3,IF(M3470=People!$B$2,People!$A$2,0))))</f>
        <v>Cassandra Brandow</v>
      </c>
      <c r="W3470" t="str">
        <f>IFERROR(INDEX(Returns!A:A,MATCH(B3470,Returns!B:B,0)),"No")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8">
        <v>0.2</v>
      </c>
      <c r="U3471" s="1">
        <v>16.183799999999998</v>
      </c>
      <c r="V3471" t="str">
        <f>IF(M3471=People!$B$5,People!$A$5,IF(M3471=People!$B$4,People!$A$4,IF(M3471=People!$B$3,People!$A$3,IF(M3471=People!$B$2,People!$A$2,0))))</f>
        <v>Cassandra Brandow</v>
      </c>
      <c r="W3471" t="str">
        <f>IFERROR(INDEX(Returns!A:A,MATCH(B3471,Returns!B:B,0)),"No")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28">
        <v>16.739999999999998</v>
      </c>
      <c r="S3472" s="1">
        <v>2</v>
      </c>
      <c r="T3472" s="8">
        <v>0</v>
      </c>
      <c r="U3472" s="1">
        <v>4.3523999999999994</v>
      </c>
      <c r="V3472" t="str">
        <f>IF(M3472=People!$B$5,People!$A$5,IF(M3472=People!$B$4,People!$A$4,IF(M3472=People!$B$3,People!$A$3,IF(M3472=People!$B$2,People!$A$2,0))))</f>
        <v>Anna Andreadi</v>
      </c>
      <c r="W3472" t="str">
        <f>IFERROR(INDEX(Returns!A:A,MATCH(B3472,Returns!B:B,0)),"No")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8">
        <v>0.2</v>
      </c>
      <c r="U3473" s="1">
        <v>3.5255999999999994</v>
      </c>
      <c r="V3473" t="str">
        <f>IF(M3473=People!$B$5,People!$A$5,IF(M3473=People!$B$4,People!$A$4,IF(M3473=People!$B$3,People!$A$3,IF(M3473=People!$B$2,People!$A$2,0))))</f>
        <v>Chuck Magee</v>
      </c>
      <c r="W3473" t="str">
        <f>IFERROR(INDEX(Returns!A:A,MATCH(B3473,Returns!B:B,0)),"No")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8">
        <v>0.2</v>
      </c>
      <c r="U3474" s="1">
        <v>3.0133999999999981</v>
      </c>
      <c r="V3474" t="str">
        <f>IF(M3474=People!$B$5,People!$A$5,IF(M3474=People!$B$4,People!$A$4,IF(M3474=People!$B$3,People!$A$3,IF(M3474=People!$B$2,People!$A$2,0))))</f>
        <v>Chuck Magee</v>
      </c>
      <c r="W3474" t="str">
        <f>IFERROR(INDEX(Returns!A:A,MATCH(B3474,Returns!B:B,0)),"No")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8">
        <v>0</v>
      </c>
      <c r="U3475" s="1">
        <v>47.0548</v>
      </c>
      <c r="V3475" t="str">
        <f>IF(M3475=People!$B$5,People!$A$5,IF(M3475=People!$B$4,People!$A$4,IF(M3475=People!$B$3,People!$A$3,IF(M3475=People!$B$2,People!$A$2,0))))</f>
        <v>Kelly Williams</v>
      </c>
      <c r="W3475" t="str">
        <f>IFERROR(INDEX(Returns!A:A,MATCH(B3475,Returns!B:B,0)),"No")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8">
        <v>0</v>
      </c>
      <c r="U3476" s="1">
        <v>42.991400000000006</v>
      </c>
      <c r="V3476" t="str">
        <f>IF(M3476=People!$B$5,People!$A$5,IF(M3476=People!$B$4,People!$A$4,IF(M3476=People!$B$3,People!$A$3,IF(M3476=People!$B$2,People!$A$2,0))))</f>
        <v>Kelly Williams</v>
      </c>
      <c r="W3476" t="str">
        <f>IFERROR(INDEX(Returns!A:A,MATCH(B3476,Returns!B:B,0)),"No")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8">
        <v>0</v>
      </c>
      <c r="U3477" s="1">
        <v>15.378000000000004</v>
      </c>
      <c r="V3477" t="str">
        <f>IF(M3477=People!$B$5,People!$A$5,IF(M3477=People!$B$4,People!$A$4,IF(M3477=People!$B$3,People!$A$3,IF(M3477=People!$B$2,People!$A$2,0))))</f>
        <v>Kelly Williams</v>
      </c>
      <c r="W3477" t="str">
        <f>IFERROR(INDEX(Returns!A:A,MATCH(B3477,Returns!B:B,0)),"No")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8">
        <v>0</v>
      </c>
      <c r="U3478" s="1">
        <v>69.919999999999987</v>
      </c>
      <c r="V3478" t="str">
        <f>IF(M3478=People!$B$5,People!$A$5,IF(M3478=People!$B$4,People!$A$4,IF(M3478=People!$B$3,People!$A$3,IF(M3478=People!$B$2,People!$A$2,0))))</f>
        <v>Kelly Williams</v>
      </c>
      <c r="W3478" t="str">
        <f>IFERROR(INDEX(Returns!A:A,MATCH(B3478,Returns!B:B,0)),"No")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28">
        <v>92.52</v>
      </c>
      <c r="S3479" s="1">
        <v>9</v>
      </c>
      <c r="T3479" s="8">
        <v>0</v>
      </c>
      <c r="U3479" s="1">
        <v>18.503999999999991</v>
      </c>
      <c r="V3479" t="str">
        <f>IF(M3479=People!$B$5,People!$A$5,IF(M3479=People!$B$4,People!$A$4,IF(M3479=People!$B$3,People!$A$3,IF(M3479=People!$B$2,People!$A$2,0))))</f>
        <v>Anna Andreadi</v>
      </c>
      <c r="W3479" t="str">
        <f>IFERROR(INDEX(Returns!A:A,MATCH(B3479,Returns!B:B,0)),"No")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28">
        <v>8.56</v>
      </c>
      <c r="S3480" s="1">
        <v>2</v>
      </c>
      <c r="T3480" s="8">
        <v>0</v>
      </c>
      <c r="U3480" s="1">
        <v>2.4823999999999993</v>
      </c>
      <c r="V3480" t="str">
        <f>IF(M3480=People!$B$5,People!$A$5,IF(M3480=People!$B$4,People!$A$4,IF(M3480=People!$B$3,People!$A$3,IF(M3480=People!$B$2,People!$A$2,0))))</f>
        <v>Anna Andreadi</v>
      </c>
      <c r="W3480" t="str">
        <f>IFERROR(INDEX(Returns!A:A,MATCH(B3480,Returns!B:B,0)),"No")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28">
        <v>45.36</v>
      </c>
      <c r="S3481" s="1">
        <v>7</v>
      </c>
      <c r="T3481" s="8">
        <v>0</v>
      </c>
      <c r="U3481" s="1">
        <v>21.772800000000004</v>
      </c>
      <c r="V3481" t="str">
        <f>IF(M3481=People!$B$5,People!$A$5,IF(M3481=People!$B$4,People!$A$4,IF(M3481=People!$B$3,People!$A$3,IF(M3481=People!$B$2,People!$A$2,0))))</f>
        <v>Anna Andreadi</v>
      </c>
      <c r="W3481" t="str">
        <f>IFERROR(INDEX(Returns!A:A,MATCH(B3481,Returns!B:B,0)),"No")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28">
        <v>1421.6640000000002</v>
      </c>
      <c r="S3482" s="1">
        <v>6</v>
      </c>
      <c r="T3482" s="8">
        <v>0.2</v>
      </c>
      <c r="U3482" s="1">
        <v>-195.47879999999998</v>
      </c>
      <c r="V3482" t="str">
        <f>IF(M3482=People!$B$5,People!$A$5,IF(M3482=People!$B$4,People!$A$4,IF(M3482=People!$B$3,People!$A$3,IF(M3482=People!$B$2,People!$A$2,0))))</f>
        <v>Anna Andreadi</v>
      </c>
      <c r="W3482" t="str">
        <f>IFERROR(INDEX(Returns!A:A,MATCH(B3482,Returns!B:B,0)),"No")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8">
        <v>0</v>
      </c>
      <c r="U3483" s="1">
        <v>2.7775999999999996</v>
      </c>
      <c r="V3483" t="str">
        <f>IF(M3483=People!$B$5,People!$A$5,IF(M3483=People!$B$4,People!$A$4,IF(M3483=People!$B$3,People!$A$3,IF(M3483=People!$B$2,People!$A$2,0))))</f>
        <v>Cassandra Brandow</v>
      </c>
      <c r="W3483" t="str">
        <f>IFERROR(INDEX(Returns!A:A,MATCH(B3483,Returns!B:B,0)),"No")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8">
        <v>0</v>
      </c>
      <c r="U3484" s="1">
        <v>168.18549999999993</v>
      </c>
      <c r="V3484" t="str">
        <f>IF(M3484=People!$B$5,People!$A$5,IF(M3484=People!$B$4,People!$A$4,IF(M3484=People!$B$3,People!$A$3,IF(M3484=People!$B$2,People!$A$2,0))))</f>
        <v>Cassandra Brandow</v>
      </c>
      <c r="W3484" t="str">
        <f>IFERROR(INDEX(Returns!A:A,MATCH(B3484,Returns!B:B,0)),"No")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8">
        <v>0</v>
      </c>
      <c r="U3485" s="1">
        <v>12.521600000000003</v>
      </c>
      <c r="V3485" t="str">
        <f>IF(M3485=People!$B$5,People!$A$5,IF(M3485=People!$B$4,People!$A$4,IF(M3485=People!$B$3,People!$A$3,IF(M3485=People!$B$2,People!$A$2,0))))</f>
        <v>Cassandra Brandow</v>
      </c>
      <c r="W3485" t="str">
        <f>IFERROR(INDEX(Returns!A:A,MATCH(B3485,Returns!B:B,0)),"No")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8">
        <v>0</v>
      </c>
      <c r="U3486" s="1">
        <v>300.73500000000001</v>
      </c>
      <c r="V3486" t="str">
        <f>IF(M3486=People!$B$5,People!$A$5,IF(M3486=People!$B$4,People!$A$4,IF(M3486=People!$B$3,People!$A$3,IF(M3486=People!$B$2,People!$A$2,0))))</f>
        <v>Cassandra Brandow</v>
      </c>
      <c r="W3486" t="str">
        <f>IFERROR(INDEX(Returns!A:A,MATCH(B3486,Returns!B:B,0)),"No")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8">
        <v>0</v>
      </c>
      <c r="U3487" s="1">
        <v>3.5640000000000001</v>
      </c>
      <c r="V3487" t="str">
        <f>IF(M3487=People!$B$5,People!$A$5,IF(M3487=People!$B$4,People!$A$4,IF(M3487=People!$B$3,People!$A$3,IF(M3487=People!$B$2,People!$A$2,0))))</f>
        <v>Chuck Magee</v>
      </c>
      <c r="W3487" t="str">
        <f>IFERROR(INDEX(Returns!A:A,MATCH(B3487,Returns!B:B,0)),"No")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8">
        <v>0.2</v>
      </c>
      <c r="U3488" s="1">
        <v>2.7143999999999995</v>
      </c>
      <c r="V3488" t="str">
        <f>IF(M3488=People!$B$5,People!$A$5,IF(M3488=People!$B$4,People!$A$4,IF(M3488=People!$B$3,People!$A$3,IF(M3488=People!$B$2,People!$A$2,0))))</f>
        <v>Cassandra Brandow</v>
      </c>
      <c r="W3488" t="str">
        <f>IFERROR(INDEX(Returns!A:A,MATCH(B3488,Returns!B:B,0)),"No")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8">
        <v>0.2</v>
      </c>
      <c r="U3489" s="1">
        <v>-29.436800000000012</v>
      </c>
      <c r="V3489" t="str">
        <f>IF(M3489=People!$B$5,People!$A$5,IF(M3489=People!$B$4,People!$A$4,IF(M3489=People!$B$3,People!$A$3,IF(M3489=People!$B$2,People!$A$2,0))))</f>
        <v>Cassandra Brandow</v>
      </c>
      <c r="W3489" t="str">
        <f>IFERROR(INDEX(Returns!A:A,MATCH(B3489,Returns!B:B,0)),"No")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8">
        <v>0.3</v>
      </c>
      <c r="U3490" s="1">
        <v>-5.8346000000000231</v>
      </c>
      <c r="V3490" t="str">
        <f>IF(M3490=People!$B$5,People!$A$5,IF(M3490=People!$B$4,People!$A$4,IF(M3490=People!$B$3,People!$A$3,IF(M3490=People!$B$2,People!$A$2,0))))</f>
        <v>Kelly Williams</v>
      </c>
      <c r="W3490" t="str">
        <f>IFERROR(INDEX(Returns!A:A,MATCH(B3490,Returns!B:B,0)),"No")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8">
        <v>0.3</v>
      </c>
      <c r="U3491" s="1">
        <v>-92.799600000000027</v>
      </c>
      <c r="V3491" t="str">
        <f>IF(M3491=People!$B$5,People!$A$5,IF(M3491=People!$B$4,People!$A$4,IF(M3491=People!$B$3,People!$A$3,IF(M3491=People!$B$2,People!$A$2,0))))</f>
        <v>Kelly Williams</v>
      </c>
      <c r="W3491" t="str">
        <f>IFERROR(INDEX(Returns!A:A,MATCH(B3491,Returns!B:B,0)),"No")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8">
        <v>0.2</v>
      </c>
      <c r="U3492" s="1">
        <v>6.0024999999999977</v>
      </c>
      <c r="V3492" t="str">
        <f>IF(M3492=People!$B$5,People!$A$5,IF(M3492=People!$B$4,People!$A$4,IF(M3492=People!$B$3,People!$A$3,IF(M3492=People!$B$2,People!$A$2,0))))</f>
        <v>Kelly Williams</v>
      </c>
      <c r="W3492" t="str">
        <f>IFERROR(INDEX(Returns!A:A,MATCH(B3492,Returns!B:B,0)),"No")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8">
        <v>0.2</v>
      </c>
      <c r="U3493" s="1">
        <v>48.994199999999921</v>
      </c>
      <c r="V3493" t="str">
        <f>IF(M3493=People!$B$5,People!$A$5,IF(M3493=People!$B$4,People!$A$4,IF(M3493=People!$B$3,People!$A$3,IF(M3493=People!$B$2,People!$A$2,0))))</f>
        <v>Kelly Williams</v>
      </c>
      <c r="W3493" t="str">
        <f>IFERROR(INDEX(Returns!A:A,MATCH(B3493,Returns!B:B,0)),"No")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8">
        <v>0.2</v>
      </c>
      <c r="U3494" s="1">
        <v>3.7692000000000001</v>
      </c>
      <c r="V3494" t="str">
        <f>IF(M3494=People!$B$5,People!$A$5,IF(M3494=People!$B$4,People!$A$4,IF(M3494=People!$B$3,People!$A$3,IF(M3494=People!$B$2,People!$A$2,0))))</f>
        <v>Kelly Williams</v>
      </c>
      <c r="W3494" t="str">
        <f>IFERROR(INDEX(Returns!A:A,MATCH(B3494,Returns!B:B,0)),"No")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8">
        <v>0</v>
      </c>
      <c r="U3495" s="1">
        <v>12.959999999999994</v>
      </c>
      <c r="V3495" t="str">
        <f>IF(M3495=People!$B$5,People!$A$5,IF(M3495=People!$B$4,People!$A$4,IF(M3495=People!$B$3,People!$A$3,IF(M3495=People!$B$2,People!$A$2,0))))</f>
        <v>Kelly Williams</v>
      </c>
      <c r="W3495" t="str">
        <f>IFERROR(INDEX(Returns!A:A,MATCH(B3495,Returns!B:B,0)),"No")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8">
        <v>0</v>
      </c>
      <c r="U3496" s="1">
        <v>275.47800000000001</v>
      </c>
      <c r="V3496" t="str">
        <f>IF(M3496=People!$B$5,People!$A$5,IF(M3496=People!$B$4,People!$A$4,IF(M3496=People!$B$3,People!$A$3,IF(M3496=People!$B$2,People!$A$2,0))))</f>
        <v>Kelly Williams</v>
      </c>
      <c r="W3496" t="str">
        <f>IFERROR(INDEX(Returns!A:A,MATCH(B3496,Returns!B:B,0)),"No")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8">
        <v>0</v>
      </c>
      <c r="U3497" s="1">
        <v>181.17599999999993</v>
      </c>
      <c r="V3497" t="str">
        <f>IF(M3497=People!$B$5,People!$A$5,IF(M3497=People!$B$4,People!$A$4,IF(M3497=People!$B$3,People!$A$3,IF(M3497=People!$B$2,People!$A$2,0))))</f>
        <v>Kelly Williams</v>
      </c>
      <c r="W3497" t="str">
        <f>IFERROR(INDEX(Returns!A:A,MATCH(B3497,Returns!B:B,0)),"No")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28">
        <v>513.024</v>
      </c>
      <c r="S3498" s="1">
        <v>2</v>
      </c>
      <c r="T3498" s="8">
        <v>0.2</v>
      </c>
      <c r="U3498" s="1">
        <v>12.82559999999998</v>
      </c>
      <c r="V3498" t="str">
        <f>IF(M3498=People!$B$5,People!$A$5,IF(M3498=People!$B$4,People!$A$4,IF(M3498=People!$B$3,People!$A$3,IF(M3498=People!$B$2,People!$A$2,0))))</f>
        <v>Anna Andreadi</v>
      </c>
      <c r="W3498" t="str">
        <f>IFERROR(INDEX(Returns!A:A,MATCH(B3498,Returns!B:B,0)),"No")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28">
        <v>487.91999999999996</v>
      </c>
      <c r="S3499" s="1">
        <v>6</v>
      </c>
      <c r="T3499" s="8">
        <v>0</v>
      </c>
      <c r="U3499" s="1">
        <v>136.61759999999998</v>
      </c>
      <c r="V3499" t="str">
        <f>IF(M3499=People!$B$5,People!$A$5,IF(M3499=People!$B$4,People!$A$4,IF(M3499=People!$B$3,People!$A$3,IF(M3499=People!$B$2,People!$A$2,0))))</f>
        <v>Anna Andreadi</v>
      </c>
      <c r="W3499" t="str">
        <f>IFERROR(INDEX(Returns!A:A,MATCH(B3499,Returns!B:B,0)),"No")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28">
        <v>15.24</v>
      </c>
      <c r="S3500" s="1">
        <v>5</v>
      </c>
      <c r="T3500" s="8">
        <v>0.2</v>
      </c>
      <c r="U3500" s="1">
        <v>5.3339999999999996</v>
      </c>
      <c r="V3500" t="str">
        <f>IF(M3500=People!$B$5,People!$A$5,IF(M3500=People!$B$4,People!$A$4,IF(M3500=People!$B$3,People!$A$3,IF(M3500=People!$B$2,People!$A$2,0))))</f>
        <v>Anna Andreadi</v>
      </c>
      <c r="W3500" t="str">
        <f>IFERROR(INDEX(Returns!A:A,MATCH(B3500,Returns!B:B,0)),"No")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8">
        <v>0</v>
      </c>
      <c r="U3501" s="1">
        <v>71.389799999999994</v>
      </c>
      <c r="V3501" t="str">
        <f>IF(M3501=People!$B$5,People!$A$5,IF(M3501=People!$B$4,People!$A$4,IF(M3501=People!$B$3,People!$A$3,IF(M3501=People!$B$2,People!$A$2,0))))</f>
        <v>Cassandra Brandow</v>
      </c>
      <c r="W3501" t="str">
        <f>IFERROR(INDEX(Returns!A:A,MATCH(B3501,Returns!B:B,0)),"No")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8">
        <v>0</v>
      </c>
      <c r="U3502" s="1">
        <v>30.211199999999998</v>
      </c>
      <c r="V3502" t="str">
        <f>IF(M3502=People!$B$5,People!$A$5,IF(M3502=People!$B$4,People!$A$4,IF(M3502=People!$B$3,People!$A$3,IF(M3502=People!$B$2,People!$A$2,0))))</f>
        <v>Cassandra Brandow</v>
      </c>
      <c r="W3502" t="str">
        <f>IFERROR(INDEX(Returns!A:A,MATCH(B3502,Returns!B:B,0)),"No")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8">
        <v>0</v>
      </c>
      <c r="U3503" s="1">
        <v>7.7759999999999989</v>
      </c>
      <c r="V3503" t="str">
        <f>IF(M3503=People!$B$5,People!$A$5,IF(M3503=People!$B$4,People!$A$4,IF(M3503=People!$B$3,People!$A$3,IF(M3503=People!$B$2,People!$A$2,0))))</f>
        <v>Cassandra Brandow</v>
      </c>
      <c r="W3503" t="str">
        <f>IFERROR(INDEX(Returns!A:A,MATCH(B3503,Returns!B:B,0)),"No")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8">
        <v>0.2</v>
      </c>
      <c r="U3504" s="1">
        <v>3.6288</v>
      </c>
      <c r="V3504" t="str">
        <f>IF(M3504=People!$B$5,People!$A$5,IF(M3504=People!$B$4,People!$A$4,IF(M3504=People!$B$3,People!$A$3,IF(M3504=People!$B$2,People!$A$2,0))))</f>
        <v>Kelly Williams</v>
      </c>
      <c r="W3504" t="str">
        <f>IFERROR(INDEX(Returns!A:A,MATCH(B3504,Returns!B:B,0)),"No")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8">
        <v>0.2</v>
      </c>
      <c r="U3505" s="1">
        <v>20.343900000000001</v>
      </c>
      <c r="V3505" t="str">
        <f>IF(M3505=People!$B$5,People!$A$5,IF(M3505=People!$B$4,People!$A$4,IF(M3505=People!$B$3,People!$A$3,IF(M3505=People!$B$2,People!$A$2,0))))</f>
        <v>Kelly Williams</v>
      </c>
      <c r="W3505" t="str">
        <f>IFERROR(INDEX(Returns!A:A,MATCH(B3505,Returns!B:B,0)),"No")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8">
        <v>0</v>
      </c>
      <c r="U3506" s="1">
        <v>117.0104</v>
      </c>
      <c r="V3506" t="str">
        <f>IF(M3506=People!$B$5,People!$A$5,IF(M3506=People!$B$4,People!$A$4,IF(M3506=People!$B$3,People!$A$3,IF(M3506=People!$B$2,People!$A$2,0))))</f>
        <v>Chuck Magee</v>
      </c>
      <c r="W3506" t="str">
        <f>IFERROR(INDEX(Returns!A:A,MATCH(B3506,Returns!B:B,0)),"No")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8">
        <v>0.2</v>
      </c>
      <c r="U3507" s="1">
        <v>20.158400000000015</v>
      </c>
      <c r="V3507" t="str">
        <f>IF(M3507=People!$B$5,People!$A$5,IF(M3507=People!$B$4,People!$A$4,IF(M3507=People!$B$3,People!$A$3,IF(M3507=People!$B$2,People!$A$2,0))))</f>
        <v>Kelly Williams</v>
      </c>
      <c r="W3507" t="str">
        <f>IFERROR(INDEX(Returns!A:A,MATCH(B3507,Returns!B:B,0)),"No")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8">
        <v>0.8</v>
      </c>
      <c r="U3508" s="1">
        <v>-5.088000000000001</v>
      </c>
      <c r="V3508" t="str">
        <f>IF(M3508=People!$B$5,People!$A$5,IF(M3508=People!$B$4,People!$A$4,IF(M3508=People!$B$3,People!$A$3,IF(M3508=People!$B$2,People!$A$2,0))))</f>
        <v>Kelly Williams</v>
      </c>
      <c r="W3508" t="str">
        <f>IFERROR(INDEX(Returns!A:A,MATCH(B3508,Returns!B:B,0)),"No")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8">
        <v>0.32</v>
      </c>
      <c r="U3509" s="1">
        <v>-19.874399999999994</v>
      </c>
      <c r="V3509" t="str">
        <f>IF(M3509=People!$B$5,People!$A$5,IF(M3509=People!$B$4,People!$A$4,IF(M3509=People!$B$3,People!$A$3,IF(M3509=People!$B$2,People!$A$2,0))))</f>
        <v>Kelly Williams</v>
      </c>
      <c r="W3509" t="str">
        <f>IFERROR(INDEX(Returns!A:A,MATCH(B3509,Returns!B:B,0)),"No")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8">
        <v>0.2</v>
      </c>
      <c r="U3510" s="1">
        <v>5.4432</v>
      </c>
      <c r="V3510" t="str">
        <f>IF(M3510=People!$B$5,People!$A$5,IF(M3510=People!$B$4,People!$A$4,IF(M3510=People!$B$3,People!$A$3,IF(M3510=People!$B$2,People!$A$2,0))))</f>
        <v>Kelly Williams</v>
      </c>
      <c r="W3510" t="str">
        <f>IFERROR(INDEX(Returns!A:A,MATCH(B3510,Returns!B:B,0)),"No")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8">
        <v>0.2</v>
      </c>
      <c r="U3511" s="1">
        <v>4.0768000000000004</v>
      </c>
      <c r="V3511" t="str">
        <f>IF(M3511=People!$B$5,People!$A$5,IF(M3511=People!$B$4,People!$A$4,IF(M3511=People!$B$3,People!$A$3,IF(M3511=People!$B$2,People!$A$2,0))))</f>
        <v>Kelly Williams</v>
      </c>
      <c r="W3511" t="str">
        <f>IFERROR(INDEX(Returns!A:A,MATCH(B3511,Returns!B:B,0)),"No")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8">
        <v>0.4</v>
      </c>
      <c r="U3512" s="1">
        <v>-97.71999999999997</v>
      </c>
      <c r="V3512" t="str">
        <f>IF(M3512=People!$B$5,People!$A$5,IF(M3512=People!$B$4,People!$A$4,IF(M3512=People!$B$3,People!$A$3,IF(M3512=People!$B$2,People!$A$2,0))))</f>
        <v>Kelly Williams</v>
      </c>
      <c r="W3512" t="str">
        <f>IFERROR(INDEX(Returns!A:A,MATCH(B3512,Returns!B:B,0)),"No")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8">
        <v>0.2</v>
      </c>
      <c r="U3513" s="1">
        <v>-127.37200000000001</v>
      </c>
      <c r="V3513" t="str">
        <f>IF(M3513=People!$B$5,People!$A$5,IF(M3513=People!$B$4,People!$A$4,IF(M3513=People!$B$3,People!$A$3,IF(M3513=People!$B$2,People!$A$2,0))))</f>
        <v>Kelly Williams</v>
      </c>
      <c r="W3513" t="str">
        <f>IFERROR(INDEX(Returns!A:A,MATCH(B3513,Returns!B:B,0)),"No")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8">
        <v>0.3</v>
      </c>
      <c r="U3514" s="1">
        <v>-117.88199999999998</v>
      </c>
      <c r="V3514" t="str">
        <f>IF(M3514=People!$B$5,People!$A$5,IF(M3514=People!$B$4,People!$A$4,IF(M3514=People!$B$3,People!$A$3,IF(M3514=People!$B$2,People!$A$2,0))))</f>
        <v>Kelly Williams</v>
      </c>
      <c r="W3514" t="str">
        <f>IFERROR(INDEX(Returns!A:A,MATCH(B3514,Returns!B:B,0)),"No")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8">
        <v>0.2</v>
      </c>
      <c r="U3515" s="1">
        <v>5.55</v>
      </c>
      <c r="V3515" t="str">
        <f>IF(M3515=People!$B$5,People!$A$5,IF(M3515=People!$B$4,People!$A$4,IF(M3515=People!$B$3,People!$A$3,IF(M3515=People!$B$2,People!$A$2,0))))</f>
        <v>Kelly Williams</v>
      </c>
      <c r="W3515" t="str">
        <f>IFERROR(INDEX(Returns!A:A,MATCH(B3515,Returns!B:B,0)),"No")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8">
        <v>0.2</v>
      </c>
      <c r="U3516" s="1">
        <v>0.86399999999999988</v>
      </c>
      <c r="V3516" t="str">
        <f>IF(M3516=People!$B$5,People!$A$5,IF(M3516=People!$B$4,People!$A$4,IF(M3516=People!$B$3,People!$A$3,IF(M3516=People!$B$2,People!$A$2,0))))</f>
        <v>Kelly Williams</v>
      </c>
      <c r="W3516" t="str">
        <f>IFERROR(INDEX(Returns!A:A,MATCH(B3516,Returns!B:B,0)),"No")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8">
        <v>0</v>
      </c>
      <c r="U3517" s="1">
        <v>8.6190000000000033</v>
      </c>
      <c r="V3517" t="str">
        <f>IF(M3517=People!$B$5,People!$A$5,IF(M3517=People!$B$4,People!$A$4,IF(M3517=People!$B$3,People!$A$3,IF(M3517=People!$B$2,People!$A$2,0))))</f>
        <v>Cassandra Brandow</v>
      </c>
      <c r="W3517" t="str">
        <f>IFERROR(INDEX(Returns!A:A,MATCH(B3517,Returns!B:B,0)),"No")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8">
        <v>0.2</v>
      </c>
      <c r="U3518" s="1">
        <v>9.6299999999999955</v>
      </c>
      <c r="V3518" t="str">
        <f>IF(M3518=People!$B$5,People!$A$5,IF(M3518=People!$B$4,People!$A$4,IF(M3518=People!$B$3,People!$A$3,IF(M3518=People!$B$2,People!$A$2,0))))</f>
        <v>Cassandra Brandow</v>
      </c>
      <c r="W3518" t="str">
        <f>IFERROR(INDEX(Returns!A:A,MATCH(B3518,Returns!B:B,0)),"No")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8">
        <v>0.2</v>
      </c>
      <c r="U3519" s="1">
        <v>4.4783999999999988</v>
      </c>
      <c r="V3519" t="str">
        <f>IF(M3519=People!$B$5,People!$A$5,IF(M3519=People!$B$4,People!$A$4,IF(M3519=People!$B$3,People!$A$3,IF(M3519=People!$B$2,People!$A$2,0))))</f>
        <v>Cassandra Brandow</v>
      </c>
      <c r="W3519" t="str">
        <f>IFERROR(INDEX(Returns!A:A,MATCH(B3519,Returns!B:B,0)),"No")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8">
        <v>0.2</v>
      </c>
      <c r="U3520" s="1">
        <v>64.072799999999944</v>
      </c>
      <c r="V3520" t="str">
        <f>IF(M3520=People!$B$5,People!$A$5,IF(M3520=People!$B$4,People!$A$4,IF(M3520=People!$B$3,People!$A$3,IF(M3520=People!$B$2,People!$A$2,0))))</f>
        <v>Cassandra Brandow</v>
      </c>
      <c r="W3520" t="str">
        <f>IFERROR(INDEX(Returns!A:A,MATCH(B3520,Returns!B:B,0)),"No")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8">
        <v>0.5</v>
      </c>
      <c r="U3521" s="1">
        <v>-525.6405000000002</v>
      </c>
      <c r="V3521" t="str">
        <f>IF(M3521=People!$B$5,People!$A$5,IF(M3521=People!$B$4,People!$A$4,IF(M3521=People!$B$3,People!$A$3,IF(M3521=People!$B$2,People!$A$2,0))))</f>
        <v>Kelly Williams</v>
      </c>
      <c r="W3521" t="str">
        <f>IFERROR(INDEX(Returns!A:A,MATCH(B3521,Returns!B:B,0)),"No")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28">
        <v>12.832000000000001</v>
      </c>
      <c r="S3522" s="1">
        <v>2</v>
      </c>
      <c r="T3522" s="8">
        <v>0.2</v>
      </c>
      <c r="U3522" s="1">
        <v>4.3307999999999982</v>
      </c>
      <c r="V3522" t="str">
        <f>IF(M3522=People!$B$5,People!$A$5,IF(M3522=People!$B$4,People!$A$4,IF(M3522=People!$B$3,People!$A$3,IF(M3522=People!$B$2,People!$A$2,0))))</f>
        <v>Anna Andreadi</v>
      </c>
      <c r="W3522" t="str">
        <f>IFERROR(INDEX(Returns!A:A,MATCH(B3522,Returns!B:B,0)),"No")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8">
        <v>0</v>
      </c>
      <c r="U3523" s="1">
        <v>19.825400000000002</v>
      </c>
      <c r="V3523" t="str">
        <f>IF(M3523=People!$B$5,People!$A$5,IF(M3523=People!$B$4,People!$A$4,IF(M3523=People!$B$3,People!$A$3,IF(M3523=People!$B$2,People!$A$2,0))))</f>
        <v>Kelly Williams</v>
      </c>
      <c r="W3523" t="str">
        <f>IFERROR(INDEX(Returns!A:A,MATCH(B3523,Returns!B:B,0)),"No")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8">
        <v>0</v>
      </c>
      <c r="U3524" s="1">
        <v>109.33379999999998</v>
      </c>
      <c r="V3524" t="str">
        <f>IF(M3524=People!$B$5,People!$A$5,IF(M3524=People!$B$4,People!$A$4,IF(M3524=People!$B$3,People!$A$3,IF(M3524=People!$B$2,People!$A$2,0))))</f>
        <v>Kelly Williams</v>
      </c>
      <c r="W3524" t="str">
        <f>IFERROR(INDEX(Returns!A:A,MATCH(B3524,Returns!B:B,0)),"No")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28">
        <v>116</v>
      </c>
      <c r="S3525" s="1">
        <v>8</v>
      </c>
      <c r="T3525" s="8">
        <v>0</v>
      </c>
      <c r="U3525" s="1">
        <v>29</v>
      </c>
      <c r="V3525" t="str">
        <f>IF(M3525=People!$B$5,People!$A$5,IF(M3525=People!$B$4,People!$A$4,IF(M3525=People!$B$3,People!$A$3,IF(M3525=People!$B$2,People!$A$2,0))))</f>
        <v>Anna Andreadi</v>
      </c>
      <c r="W3525" t="str">
        <f>IFERROR(INDEX(Returns!A:A,MATCH(B3525,Returns!B:B,0)),"No")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8">
        <v>0.2</v>
      </c>
      <c r="U3526" s="1">
        <v>49.316399999999987</v>
      </c>
      <c r="V3526" t="str">
        <f>IF(M3526=People!$B$5,People!$A$5,IF(M3526=People!$B$4,People!$A$4,IF(M3526=People!$B$3,People!$A$3,IF(M3526=People!$B$2,People!$A$2,0))))</f>
        <v>Kelly Williams</v>
      </c>
      <c r="W3526" t="str">
        <f>IFERROR(INDEX(Returns!A:A,MATCH(B3526,Returns!B:B,0)),"No")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8">
        <v>0</v>
      </c>
      <c r="U3527" s="1">
        <v>257.98710000000005</v>
      </c>
      <c r="V3527" t="str">
        <f>IF(M3527=People!$B$5,People!$A$5,IF(M3527=People!$B$4,People!$A$4,IF(M3527=People!$B$3,People!$A$3,IF(M3527=People!$B$2,People!$A$2,0))))</f>
        <v>Cassandra Brandow</v>
      </c>
      <c r="W3527" t="str">
        <f>IFERROR(INDEX(Returns!A:A,MATCH(B3527,Returns!B:B,0)),"No")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8">
        <v>0</v>
      </c>
      <c r="U3528" s="1">
        <v>0.77940000000000076</v>
      </c>
      <c r="V3528" t="str">
        <f>IF(M3528=People!$B$5,People!$A$5,IF(M3528=People!$B$4,People!$A$4,IF(M3528=People!$B$3,People!$A$3,IF(M3528=People!$B$2,People!$A$2,0))))</f>
        <v>Cassandra Brandow</v>
      </c>
      <c r="W3528" t="str">
        <f>IFERROR(INDEX(Returns!A:A,MATCH(B3528,Returns!B:B,0)),"No")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8">
        <v>0</v>
      </c>
      <c r="U3529" s="1">
        <v>22.0032</v>
      </c>
      <c r="V3529" t="str">
        <f>IF(M3529=People!$B$5,People!$A$5,IF(M3529=People!$B$4,People!$A$4,IF(M3529=People!$B$3,People!$A$3,IF(M3529=People!$B$2,People!$A$2,0))))</f>
        <v>Cassandra Brandow</v>
      </c>
      <c r="W3529" t="str">
        <f>IFERROR(INDEX(Returns!A:A,MATCH(B3529,Returns!B:B,0)),"No")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28">
        <v>38.24</v>
      </c>
      <c r="S3530" s="1">
        <v>4</v>
      </c>
      <c r="T3530" s="8">
        <v>0.2</v>
      </c>
      <c r="U3530" s="1">
        <v>-9.56</v>
      </c>
      <c r="V3530" t="str">
        <f>IF(M3530=People!$B$5,People!$A$5,IF(M3530=People!$B$4,People!$A$4,IF(M3530=People!$B$3,People!$A$3,IF(M3530=People!$B$2,People!$A$2,0))))</f>
        <v>Anna Andreadi</v>
      </c>
      <c r="W3530" t="str">
        <f>IFERROR(INDEX(Returns!A:A,MATCH(B3530,Returns!B:B,0)),"No")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8">
        <v>0.2</v>
      </c>
      <c r="U3531" s="1">
        <v>10.895999999999987</v>
      </c>
      <c r="V3531" t="str">
        <f>IF(M3531=People!$B$5,People!$A$5,IF(M3531=People!$B$4,People!$A$4,IF(M3531=People!$B$3,People!$A$3,IF(M3531=People!$B$2,People!$A$2,0))))</f>
        <v>Cassandra Brandow</v>
      </c>
      <c r="W3531" t="str">
        <f>IFERROR(INDEX(Returns!A:A,MATCH(B3531,Returns!B:B,0)),"No")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8">
        <v>0</v>
      </c>
      <c r="U3532" s="1">
        <v>6.2059999999999977</v>
      </c>
      <c r="V3532" t="str">
        <f>IF(M3532=People!$B$5,People!$A$5,IF(M3532=People!$B$4,People!$A$4,IF(M3532=People!$B$3,People!$A$3,IF(M3532=People!$B$2,People!$A$2,0))))</f>
        <v>Kelly Williams</v>
      </c>
      <c r="W3532" t="str">
        <f>IFERROR(INDEX(Returns!A:A,MATCH(B3532,Returns!B:B,0)),"No")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8">
        <v>0</v>
      </c>
      <c r="U3533" s="1">
        <v>15.372000000000003</v>
      </c>
      <c r="V3533" t="str">
        <f>IF(M3533=People!$B$5,People!$A$5,IF(M3533=People!$B$4,People!$A$4,IF(M3533=People!$B$3,People!$A$3,IF(M3533=People!$B$2,People!$A$2,0))))</f>
        <v>Chuck Magee</v>
      </c>
      <c r="W3533" t="str">
        <f>IFERROR(INDEX(Returns!A:A,MATCH(B3533,Returns!B:B,0)),"No")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28">
        <v>287.96800000000002</v>
      </c>
      <c r="S3534" s="1">
        <v>4</v>
      </c>
      <c r="T3534" s="8">
        <v>0.2</v>
      </c>
      <c r="U3534" s="1">
        <v>97.189199999999985</v>
      </c>
      <c r="V3534" t="str">
        <f>IF(M3534=People!$B$5,People!$A$5,IF(M3534=People!$B$4,People!$A$4,IF(M3534=People!$B$3,People!$A$3,IF(M3534=People!$B$2,People!$A$2,0))))</f>
        <v>Anna Andreadi</v>
      </c>
      <c r="W3534" t="str">
        <f>IFERROR(INDEX(Returns!A:A,MATCH(B3534,Returns!B:B,0)),"No")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28">
        <v>13.12</v>
      </c>
      <c r="S3535" s="1">
        <v>4</v>
      </c>
      <c r="T3535" s="8">
        <v>0</v>
      </c>
      <c r="U3535" s="1">
        <v>3.8047999999999984</v>
      </c>
      <c r="V3535" t="str">
        <f>IF(M3535=People!$B$5,People!$A$5,IF(M3535=People!$B$4,People!$A$4,IF(M3535=People!$B$3,People!$A$3,IF(M3535=People!$B$2,People!$A$2,0))))</f>
        <v>Anna Andreadi</v>
      </c>
      <c r="W3535" t="str">
        <f>IFERROR(INDEX(Returns!A:A,MATCH(B3535,Returns!B:B,0)),"No")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28">
        <v>10.75</v>
      </c>
      <c r="S3536" s="1">
        <v>5</v>
      </c>
      <c r="T3536" s="8">
        <v>0</v>
      </c>
      <c r="U3536" s="1">
        <v>3.547499999999999</v>
      </c>
      <c r="V3536" t="str">
        <f>IF(M3536=People!$B$5,People!$A$5,IF(M3536=People!$B$4,People!$A$4,IF(M3536=People!$B$3,People!$A$3,IF(M3536=People!$B$2,People!$A$2,0))))</f>
        <v>Anna Andreadi</v>
      </c>
      <c r="W3536" t="str">
        <f>IFERROR(INDEX(Returns!A:A,MATCH(B3536,Returns!B:B,0)),"No")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28">
        <v>11.62</v>
      </c>
      <c r="S3537" s="1">
        <v>2</v>
      </c>
      <c r="T3537" s="8">
        <v>0</v>
      </c>
      <c r="U3537" s="1">
        <v>3.6021999999999998</v>
      </c>
      <c r="V3537" t="str">
        <f>IF(M3537=People!$B$5,People!$A$5,IF(M3537=People!$B$4,People!$A$4,IF(M3537=People!$B$3,People!$A$3,IF(M3537=People!$B$2,People!$A$2,0))))</f>
        <v>Anna Andreadi</v>
      </c>
      <c r="W3537" t="str">
        <f>IFERROR(INDEX(Returns!A:A,MATCH(B3537,Returns!B:B,0)),"No")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8">
        <v>0</v>
      </c>
      <c r="U3538" s="1">
        <v>0.4073999999999991</v>
      </c>
      <c r="V3538" t="str">
        <f>IF(M3538=People!$B$5,People!$A$5,IF(M3538=People!$B$4,People!$A$4,IF(M3538=People!$B$3,People!$A$3,IF(M3538=People!$B$2,People!$A$2,0))))</f>
        <v>Chuck Magee</v>
      </c>
      <c r="W3538" t="str">
        <f>IFERROR(INDEX(Returns!A:A,MATCH(B3538,Returns!B:B,0)),"No")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8">
        <v>0</v>
      </c>
      <c r="U3539" s="1">
        <v>14.984999999999992</v>
      </c>
      <c r="V3539" t="str">
        <f>IF(M3539=People!$B$5,People!$A$5,IF(M3539=People!$B$4,People!$A$4,IF(M3539=People!$B$3,People!$A$3,IF(M3539=People!$B$2,People!$A$2,0))))</f>
        <v>Cassandra Brandow</v>
      </c>
      <c r="W3539" t="str">
        <f>IFERROR(INDEX(Returns!A:A,MATCH(B3539,Returns!B:B,0)),"No")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8">
        <v>0</v>
      </c>
      <c r="U3540" s="1">
        <v>4.5359999999999996</v>
      </c>
      <c r="V3540" t="str">
        <f>IF(M3540=People!$B$5,People!$A$5,IF(M3540=People!$B$4,People!$A$4,IF(M3540=People!$B$3,People!$A$3,IF(M3540=People!$B$2,People!$A$2,0))))</f>
        <v>Cassandra Brandow</v>
      </c>
      <c r="W3540" t="str">
        <f>IFERROR(INDEX(Returns!A:A,MATCH(B3540,Returns!B:B,0)),"No")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8">
        <v>0</v>
      </c>
      <c r="U3541" s="1">
        <v>9.4989999999999988</v>
      </c>
      <c r="V3541" t="str">
        <f>IF(M3541=People!$B$5,People!$A$5,IF(M3541=People!$B$4,People!$A$4,IF(M3541=People!$B$3,People!$A$3,IF(M3541=People!$B$2,People!$A$2,0))))</f>
        <v>Cassandra Brandow</v>
      </c>
      <c r="W3541" t="str">
        <f>IFERROR(INDEX(Returns!A:A,MATCH(B3541,Returns!B:B,0)),"No")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8">
        <v>0</v>
      </c>
      <c r="U3542" s="1">
        <v>21.772800000000004</v>
      </c>
      <c r="V3542" t="str">
        <f>IF(M3542=People!$B$5,People!$A$5,IF(M3542=People!$B$4,People!$A$4,IF(M3542=People!$B$3,People!$A$3,IF(M3542=People!$B$2,People!$A$2,0))))</f>
        <v>Cassandra Brandow</v>
      </c>
      <c r="W3542" t="str">
        <f>IFERROR(INDEX(Returns!A:A,MATCH(B3542,Returns!B:B,0)),"No")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8">
        <v>0.2</v>
      </c>
      <c r="U3543" s="1">
        <v>1.6055999999999999</v>
      </c>
      <c r="V3543" t="str">
        <f>IF(M3543=People!$B$5,People!$A$5,IF(M3543=People!$B$4,People!$A$4,IF(M3543=People!$B$3,People!$A$3,IF(M3543=People!$B$2,People!$A$2,0))))</f>
        <v>Chuck Magee</v>
      </c>
      <c r="W3543" t="str">
        <f>IFERROR(INDEX(Returns!A:A,MATCH(B3543,Returns!B:B,0)),"No")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8">
        <v>0.3</v>
      </c>
      <c r="U3544" s="1">
        <v>-7.0979999999999919</v>
      </c>
      <c r="V3544" t="str">
        <f>IF(M3544=People!$B$5,People!$A$5,IF(M3544=People!$B$4,People!$A$4,IF(M3544=People!$B$3,People!$A$3,IF(M3544=People!$B$2,People!$A$2,0))))</f>
        <v>Chuck Magee</v>
      </c>
      <c r="W3544" t="str">
        <f>IFERROR(INDEX(Returns!A:A,MATCH(B3544,Returns!B:B,0)),"No")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8">
        <v>0.2</v>
      </c>
      <c r="U3545" s="1">
        <v>0.36739999999999962</v>
      </c>
      <c r="V3545" t="str">
        <f>IF(M3545=People!$B$5,People!$A$5,IF(M3545=People!$B$4,People!$A$4,IF(M3545=People!$B$3,People!$A$3,IF(M3545=People!$B$2,People!$A$2,0))))</f>
        <v>Chuck Magee</v>
      </c>
      <c r="W3545" t="str">
        <f>IFERROR(INDEX(Returns!A:A,MATCH(B3545,Returns!B:B,0)),"No")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8">
        <v>0.2</v>
      </c>
      <c r="U3546" s="1">
        <v>10.393600000000001</v>
      </c>
      <c r="V3546" t="str">
        <f>IF(M3546=People!$B$5,People!$A$5,IF(M3546=People!$B$4,People!$A$4,IF(M3546=People!$B$3,People!$A$3,IF(M3546=People!$B$2,People!$A$2,0))))</f>
        <v>Kelly Williams</v>
      </c>
      <c r="W3546" t="str">
        <f>IFERROR(INDEX(Returns!A:A,MATCH(B3546,Returns!B:B,0)),"No")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8">
        <v>0.8</v>
      </c>
      <c r="U3547" s="1">
        <v>-74.74560000000001</v>
      </c>
      <c r="V3547" t="str">
        <f>IF(M3547=People!$B$5,People!$A$5,IF(M3547=People!$B$4,People!$A$4,IF(M3547=People!$B$3,People!$A$3,IF(M3547=People!$B$2,People!$A$2,0))))</f>
        <v>Kelly Williams</v>
      </c>
      <c r="W3547" t="str">
        <f>IFERROR(INDEX(Returns!A:A,MATCH(B3547,Returns!B:B,0)),"No")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8">
        <v>0</v>
      </c>
      <c r="U3548" s="1">
        <v>4.2391999999999932</v>
      </c>
      <c r="V3548" t="str">
        <f>IF(M3548=People!$B$5,People!$A$5,IF(M3548=People!$B$4,People!$A$4,IF(M3548=People!$B$3,People!$A$3,IF(M3548=People!$B$2,People!$A$2,0))))</f>
        <v>Cassandra Brandow</v>
      </c>
      <c r="W3548" t="str">
        <f>IFERROR(INDEX(Returns!A:A,MATCH(B3548,Returns!B:B,0)),"No")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8">
        <v>0</v>
      </c>
      <c r="U3549" s="1">
        <v>10.517999999999997</v>
      </c>
      <c r="V3549" t="str">
        <f>IF(M3549=People!$B$5,People!$A$5,IF(M3549=People!$B$4,People!$A$4,IF(M3549=People!$B$3,People!$A$3,IF(M3549=People!$B$2,People!$A$2,0))))</f>
        <v>Cassandra Brandow</v>
      </c>
      <c r="W3549" t="str">
        <f>IFERROR(INDEX(Returns!A:A,MATCH(B3549,Returns!B:B,0)),"No")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8">
        <v>0</v>
      </c>
      <c r="U3550" s="1">
        <v>9.1637999999999984</v>
      </c>
      <c r="V3550" t="str">
        <f>IF(M3550=People!$B$5,People!$A$5,IF(M3550=People!$B$4,People!$A$4,IF(M3550=People!$B$3,People!$A$3,IF(M3550=People!$B$2,People!$A$2,0))))</f>
        <v>Cassandra Brandow</v>
      </c>
      <c r="W3550" t="str">
        <f>IFERROR(INDEX(Returns!A:A,MATCH(B3550,Returns!B:B,0)),"No")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8">
        <v>0</v>
      </c>
      <c r="U3551" s="1">
        <v>14.399999999999999</v>
      </c>
      <c r="V3551" t="str">
        <f>IF(M3551=People!$B$5,People!$A$5,IF(M3551=People!$B$4,People!$A$4,IF(M3551=People!$B$3,People!$A$3,IF(M3551=People!$B$2,People!$A$2,0))))</f>
        <v>Cassandra Brandow</v>
      </c>
      <c r="W3551" t="str">
        <f>IFERROR(INDEX(Returns!A:A,MATCH(B3551,Returns!B:B,0)),"No")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8">
        <v>0.2</v>
      </c>
      <c r="U3552" s="1">
        <v>15.934799999999997</v>
      </c>
      <c r="V3552" t="str">
        <f>IF(M3552=People!$B$5,People!$A$5,IF(M3552=People!$B$4,People!$A$4,IF(M3552=People!$B$3,People!$A$3,IF(M3552=People!$B$2,People!$A$2,0))))</f>
        <v>Kelly Williams</v>
      </c>
      <c r="W3552" t="str">
        <f>IFERROR(INDEX(Returns!A:A,MATCH(B3552,Returns!B:B,0)),"No")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8">
        <v>0.3</v>
      </c>
      <c r="U3553" s="1">
        <v>-36.176400000000001</v>
      </c>
      <c r="V3553" t="str">
        <f>IF(M3553=People!$B$5,People!$A$5,IF(M3553=People!$B$4,People!$A$4,IF(M3553=People!$B$3,People!$A$3,IF(M3553=People!$B$2,People!$A$2,0))))</f>
        <v>Kelly Williams</v>
      </c>
      <c r="W3553" t="str">
        <f>IFERROR(INDEX(Returns!A:A,MATCH(B3553,Returns!B:B,0)),"No")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8">
        <v>0.2</v>
      </c>
      <c r="U3554" s="1">
        <v>60.955199999999962</v>
      </c>
      <c r="V3554" t="str">
        <f>IF(M3554=People!$B$5,People!$A$5,IF(M3554=People!$B$4,People!$A$4,IF(M3554=People!$B$3,People!$A$3,IF(M3554=People!$B$2,People!$A$2,0))))</f>
        <v>Kelly Williams</v>
      </c>
      <c r="W3554" t="str">
        <f>IFERROR(INDEX(Returns!A:A,MATCH(B3554,Returns!B:B,0)),"No")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8">
        <v>0.7</v>
      </c>
      <c r="U3555" s="1">
        <v>-5.9807999999999986</v>
      </c>
      <c r="V3555" t="str">
        <f>IF(M3555=People!$B$5,People!$A$5,IF(M3555=People!$B$4,People!$A$4,IF(M3555=People!$B$3,People!$A$3,IF(M3555=People!$B$2,People!$A$2,0))))</f>
        <v>Chuck Magee</v>
      </c>
      <c r="W3555" t="str">
        <f>IFERROR(INDEX(Returns!A:A,MATCH(B3555,Returns!B:B,0)),"No")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28">
        <v>330.4</v>
      </c>
      <c r="S3556" s="1">
        <v>2</v>
      </c>
      <c r="T3556" s="8">
        <v>0</v>
      </c>
      <c r="U3556" s="1">
        <v>85.903999999999996</v>
      </c>
      <c r="V3556" t="str">
        <f>IF(M3556=People!$B$5,People!$A$5,IF(M3556=People!$B$4,People!$A$4,IF(M3556=People!$B$3,People!$A$3,IF(M3556=People!$B$2,People!$A$2,0))))</f>
        <v>Anna Andreadi</v>
      </c>
      <c r="W3556" t="str">
        <f>IFERROR(INDEX(Returns!A:A,MATCH(B3556,Returns!B:B,0)),"No")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28">
        <v>604.75199999999995</v>
      </c>
      <c r="S3557" s="1">
        <v>6</v>
      </c>
      <c r="T3557" s="8">
        <v>0.2</v>
      </c>
      <c r="U3557" s="1">
        <v>37.797000000000025</v>
      </c>
      <c r="V3557" t="str">
        <f>IF(M3557=People!$B$5,People!$A$5,IF(M3557=People!$B$4,People!$A$4,IF(M3557=People!$B$3,People!$A$3,IF(M3557=People!$B$2,People!$A$2,0))))</f>
        <v>Anna Andreadi</v>
      </c>
      <c r="W3557" t="str">
        <f>IFERROR(INDEX(Returns!A:A,MATCH(B3557,Returns!B:B,0)),"No")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28">
        <v>45.36</v>
      </c>
      <c r="S3558" s="1">
        <v>7</v>
      </c>
      <c r="T3558" s="8">
        <v>0</v>
      </c>
      <c r="U3558" s="1">
        <v>21.772800000000004</v>
      </c>
      <c r="V3558" t="str">
        <f>IF(M3558=People!$B$5,People!$A$5,IF(M3558=People!$B$4,People!$A$4,IF(M3558=People!$B$3,People!$A$3,IF(M3558=People!$B$2,People!$A$2,0))))</f>
        <v>Anna Andreadi</v>
      </c>
      <c r="W3558" t="str">
        <f>IFERROR(INDEX(Returns!A:A,MATCH(B3558,Returns!B:B,0)),"No")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28">
        <v>10.128</v>
      </c>
      <c r="S3559" s="1">
        <v>2</v>
      </c>
      <c r="T3559" s="8">
        <v>0.2</v>
      </c>
      <c r="U3559" s="1">
        <v>3.6714000000000002</v>
      </c>
      <c r="V3559" t="str">
        <f>IF(M3559=People!$B$5,People!$A$5,IF(M3559=People!$B$4,People!$A$4,IF(M3559=People!$B$3,People!$A$3,IF(M3559=People!$B$2,People!$A$2,0))))</f>
        <v>Anna Andreadi</v>
      </c>
      <c r="W3559" t="str">
        <f>IFERROR(INDEX(Returns!A:A,MATCH(B3559,Returns!B:B,0)),"No")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28">
        <v>21.792000000000002</v>
      </c>
      <c r="S3560" s="1">
        <v>4</v>
      </c>
      <c r="T3560" s="8">
        <v>0.2</v>
      </c>
      <c r="U3560" s="1">
        <v>7.6271999999999984</v>
      </c>
      <c r="V3560" t="str">
        <f>IF(M3560=People!$B$5,People!$A$5,IF(M3560=People!$B$4,People!$A$4,IF(M3560=People!$B$3,People!$A$3,IF(M3560=People!$B$2,People!$A$2,0))))</f>
        <v>Anna Andreadi</v>
      </c>
      <c r="W3560" t="str">
        <f>IFERROR(INDEX(Returns!A:A,MATCH(B3560,Returns!B:B,0)),"No")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28">
        <v>439.8</v>
      </c>
      <c r="S3561" s="1">
        <v>4</v>
      </c>
      <c r="T3561" s="8">
        <v>0</v>
      </c>
      <c r="U3561" s="1">
        <v>145.13400000000001</v>
      </c>
      <c r="V3561" t="str">
        <f>IF(M3561=People!$B$5,People!$A$5,IF(M3561=People!$B$4,People!$A$4,IF(M3561=People!$B$3,People!$A$3,IF(M3561=People!$B$2,People!$A$2,0))))</f>
        <v>Anna Andreadi</v>
      </c>
      <c r="W3561" t="str">
        <f>IFERROR(INDEX(Returns!A:A,MATCH(B3561,Returns!B:B,0)),"No")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8">
        <v>0.2</v>
      </c>
      <c r="U3562" s="1">
        <v>0.61920000000000019</v>
      </c>
      <c r="V3562" t="str">
        <f>IF(M3562=People!$B$5,People!$A$5,IF(M3562=People!$B$4,People!$A$4,IF(M3562=People!$B$3,People!$A$3,IF(M3562=People!$B$2,People!$A$2,0))))</f>
        <v>Chuck Magee</v>
      </c>
      <c r="W3562" t="str">
        <f>IFERROR(INDEX(Returns!A:A,MATCH(B3562,Returns!B:B,0)),"No")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8">
        <v>0.7</v>
      </c>
      <c r="U3563" s="1">
        <v>-20.448</v>
      </c>
      <c r="V3563" t="str">
        <f>IF(M3563=People!$B$5,People!$A$5,IF(M3563=People!$B$4,People!$A$4,IF(M3563=People!$B$3,People!$A$3,IF(M3563=People!$B$2,People!$A$2,0))))</f>
        <v>Chuck Magee</v>
      </c>
      <c r="W3563" t="str">
        <f>IFERROR(INDEX(Returns!A:A,MATCH(B3563,Returns!B:B,0)),"No")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8">
        <v>0.7</v>
      </c>
      <c r="U3564" s="1">
        <v>-3.0575999999999999</v>
      </c>
      <c r="V3564" t="str">
        <f>IF(M3564=People!$B$5,People!$A$5,IF(M3564=People!$B$4,People!$A$4,IF(M3564=People!$B$3,People!$A$3,IF(M3564=People!$B$2,People!$A$2,0))))</f>
        <v>Chuck Magee</v>
      </c>
      <c r="W3564" t="str">
        <f>IFERROR(INDEX(Returns!A:A,MATCH(B3564,Returns!B:B,0)),"No")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8">
        <v>0.2</v>
      </c>
      <c r="U3565" s="1">
        <v>3.7439999999999993</v>
      </c>
      <c r="V3565" t="str">
        <f>IF(M3565=People!$B$5,People!$A$5,IF(M3565=People!$B$4,People!$A$4,IF(M3565=People!$B$3,People!$A$3,IF(M3565=People!$B$2,People!$A$2,0))))</f>
        <v>Chuck Magee</v>
      </c>
      <c r="W3565" t="str">
        <f>IFERROR(INDEX(Returns!A:A,MATCH(B3565,Returns!B:B,0)),"No")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28">
        <v>12.96</v>
      </c>
      <c r="S3566" s="1">
        <v>2</v>
      </c>
      <c r="T3566" s="8">
        <v>0</v>
      </c>
      <c r="U3566" s="1">
        <v>6.2208000000000006</v>
      </c>
      <c r="V3566" t="str">
        <f>IF(M3566=People!$B$5,People!$A$5,IF(M3566=People!$B$4,People!$A$4,IF(M3566=People!$B$3,People!$A$3,IF(M3566=People!$B$2,People!$A$2,0))))</f>
        <v>Anna Andreadi</v>
      </c>
      <c r="W3566" t="str">
        <f>IFERROR(INDEX(Returns!A:A,MATCH(B3566,Returns!B:B,0)),"No")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28">
        <v>3.96</v>
      </c>
      <c r="S3567" s="1">
        <v>2</v>
      </c>
      <c r="T3567" s="8">
        <v>0</v>
      </c>
      <c r="U3567" s="1">
        <v>7.9200000000000159E-2</v>
      </c>
      <c r="V3567" t="str">
        <f>IF(M3567=People!$B$5,People!$A$5,IF(M3567=People!$B$4,People!$A$4,IF(M3567=People!$B$3,People!$A$3,IF(M3567=People!$B$2,People!$A$2,0))))</f>
        <v>Anna Andreadi</v>
      </c>
      <c r="W3567" t="str">
        <f>IFERROR(INDEX(Returns!A:A,MATCH(B3567,Returns!B:B,0)),"No")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8">
        <v>0</v>
      </c>
      <c r="U3568" s="1">
        <v>757.41120000000001</v>
      </c>
      <c r="V3568" t="str">
        <f>IF(M3568=People!$B$5,People!$A$5,IF(M3568=People!$B$4,People!$A$4,IF(M3568=People!$B$3,People!$A$3,IF(M3568=People!$B$2,People!$A$2,0))))</f>
        <v>Kelly Williams</v>
      </c>
      <c r="W3568" t="str">
        <f>IFERROR(INDEX(Returns!A:A,MATCH(B3568,Returns!B:B,0)),"No")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8">
        <v>0.6</v>
      </c>
      <c r="U3569" s="1">
        <v>-12.006399999999999</v>
      </c>
      <c r="V3569" t="str">
        <f>IF(M3569=People!$B$5,People!$A$5,IF(M3569=People!$B$4,People!$A$4,IF(M3569=People!$B$3,People!$A$3,IF(M3569=People!$B$2,People!$A$2,0))))</f>
        <v>Kelly Williams</v>
      </c>
      <c r="W3569" t="str">
        <f>IFERROR(INDEX(Returns!A:A,MATCH(B3569,Returns!B:B,0)),"No")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28">
        <v>59.98</v>
      </c>
      <c r="S3570" s="1">
        <v>2</v>
      </c>
      <c r="T3570" s="8">
        <v>0</v>
      </c>
      <c r="U3570" s="1">
        <v>26.391200000000005</v>
      </c>
      <c r="V3570" t="str">
        <f>IF(M3570=People!$B$5,People!$A$5,IF(M3570=People!$B$4,People!$A$4,IF(M3570=People!$B$3,People!$A$3,IF(M3570=People!$B$2,People!$A$2,0))))</f>
        <v>Anna Andreadi</v>
      </c>
      <c r="W3570" t="str">
        <f>IFERROR(INDEX(Returns!A:A,MATCH(B3570,Returns!B:B,0)),"No")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28">
        <v>2395.2000000000003</v>
      </c>
      <c r="S3571" s="1">
        <v>6</v>
      </c>
      <c r="T3571" s="8">
        <v>0.2</v>
      </c>
      <c r="U3571" s="1">
        <v>209.58000000000004</v>
      </c>
      <c r="V3571" t="str">
        <f>IF(M3571=People!$B$5,People!$A$5,IF(M3571=People!$B$4,People!$A$4,IF(M3571=People!$B$3,People!$A$3,IF(M3571=People!$B$2,People!$A$2,0))))</f>
        <v>Anna Andreadi</v>
      </c>
      <c r="W3571" t="str">
        <f>IFERROR(INDEX(Returns!A:A,MATCH(B3571,Returns!B:B,0)),"No")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28">
        <v>1687.8</v>
      </c>
      <c r="S3572" s="1">
        <v>4</v>
      </c>
      <c r="T3572" s="8">
        <v>0</v>
      </c>
      <c r="U3572" s="1">
        <v>742.63200000000006</v>
      </c>
      <c r="V3572" t="str">
        <f>IF(M3572=People!$B$5,People!$A$5,IF(M3572=People!$B$4,People!$A$4,IF(M3572=People!$B$3,People!$A$3,IF(M3572=People!$B$2,People!$A$2,0))))</f>
        <v>Anna Andreadi</v>
      </c>
      <c r="W3572" t="str">
        <f>IFERROR(INDEX(Returns!A:A,MATCH(B3572,Returns!B:B,0)),"No")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28">
        <v>7.9920000000000009</v>
      </c>
      <c r="S3573" s="1">
        <v>1</v>
      </c>
      <c r="T3573" s="8">
        <v>0.2</v>
      </c>
      <c r="U3573" s="1">
        <v>2.6972999999999994</v>
      </c>
      <c r="V3573" t="str">
        <f>IF(M3573=People!$B$5,People!$A$5,IF(M3573=People!$B$4,People!$A$4,IF(M3573=People!$B$3,People!$A$3,IF(M3573=People!$B$2,People!$A$2,0))))</f>
        <v>Anna Andreadi</v>
      </c>
      <c r="W3573" t="str">
        <f>IFERROR(INDEX(Returns!A:A,MATCH(B3573,Returns!B:B,0)),"No")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8">
        <v>0.2</v>
      </c>
      <c r="U3574" s="1">
        <v>1.8144</v>
      </c>
      <c r="V3574" t="str">
        <f>IF(M3574=People!$B$5,People!$A$5,IF(M3574=People!$B$4,People!$A$4,IF(M3574=People!$B$3,People!$A$3,IF(M3574=People!$B$2,People!$A$2,0))))</f>
        <v>Kelly Williams</v>
      </c>
      <c r="W3574" t="str">
        <f>IFERROR(INDEX(Returns!A:A,MATCH(B3574,Returns!B:B,0)),"No")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8">
        <v>0</v>
      </c>
      <c r="U3575" s="1">
        <v>5.4895999999999994</v>
      </c>
      <c r="V3575" t="str">
        <f>IF(M3575=People!$B$5,People!$A$5,IF(M3575=People!$B$4,People!$A$4,IF(M3575=People!$B$3,People!$A$3,IF(M3575=People!$B$2,People!$A$2,0))))</f>
        <v>Chuck Magee</v>
      </c>
      <c r="W3575" t="str">
        <f>IFERROR(INDEX(Returns!A:A,MATCH(B3575,Returns!B:B,0)),"No")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8">
        <v>0</v>
      </c>
      <c r="U3576" s="1">
        <v>26.200000000000003</v>
      </c>
      <c r="V3576" t="str">
        <f>IF(M3576=People!$B$5,People!$A$5,IF(M3576=People!$B$4,People!$A$4,IF(M3576=People!$B$3,People!$A$3,IF(M3576=People!$B$2,People!$A$2,0))))</f>
        <v>Chuck Magee</v>
      </c>
      <c r="W3576" t="str">
        <f>IFERROR(INDEX(Returns!A:A,MATCH(B3576,Returns!B:B,0)),"No")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8">
        <v>0.2</v>
      </c>
      <c r="U3577" s="1">
        <v>4.8924000000000003</v>
      </c>
      <c r="V3577" t="str">
        <f>IF(M3577=People!$B$5,People!$A$5,IF(M3577=People!$B$4,People!$A$4,IF(M3577=People!$B$3,People!$A$3,IF(M3577=People!$B$2,People!$A$2,0))))</f>
        <v>Cassandra Brandow</v>
      </c>
      <c r="W3577" t="str">
        <f>IFERROR(INDEX(Returns!A:A,MATCH(B3577,Returns!B:B,0)),"No")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28">
        <v>4.7840000000000007</v>
      </c>
      <c r="S3578" s="1">
        <v>1</v>
      </c>
      <c r="T3578" s="8">
        <v>0.2</v>
      </c>
      <c r="U3578" s="1">
        <v>1.5547999999999997</v>
      </c>
      <c r="V3578" t="str">
        <f>IF(M3578=People!$B$5,People!$A$5,IF(M3578=People!$B$4,People!$A$4,IF(M3578=People!$B$3,People!$A$3,IF(M3578=People!$B$2,People!$A$2,0))))</f>
        <v>Anna Andreadi</v>
      </c>
      <c r="W3578" t="str">
        <f>IFERROR(INDEX(Returns!A:A,MATCH(B3578,Returns!B:B,0)),"No")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28">
        <v>4.7300000000000004</v>
      </c>
      <c r="S3579" s="1">
        <v>1</v>
      </c>
      <c r="T3579" s="8">
        <v>0</v>
      </c>
      <c r="U3579" s="1">
        <v>2.3177000000000003</v>
      </c>
      <c r="V3579" t="str">
        <f>IF(M3579=People!$B$5,People!$A$5,IF(M3579=People!$B$4,People!$A$4,IF(M3579=People!$B$3,People!$A$3,IF(M3579=People!$B$2,People!$A$2,0))))</f>
        <v>Anna Andreadi</v>
      </c>
      <c r="W3579" t="str">
        <f>IFERROR(INDEX(Returns!A:A,MATCH(B3579,Returns!B:B,0)),"No")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8">
        <v>0</v>
      </c>
      <c r="U3580" s="1">
        <v>0.31559999999999899</v>
      </c>
      <c r="V3580" t="str">
        <f>IF(M3580=People!$B$5,People!$A$5,IF(M3580=People!$B$4,People!$A$4,IF(M3580=People!$B$3,People!$A$3,IF(M3580=People!$B$2,People!$A$2,0))))</f>
        <v>Cassandra Brandow</v>
      </c>
      <c r="W3580" t="str">
        <f>IFERROR(INDEX(Returns!A:A,MATCH(B3580,Returns!B:B,0)),"No")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8">
        <v>0</v>
      </c>
      <c r="U3581" s="1">
        <v>32.094999999999999</v>
      </c>
      <c r="V3581" t="str">
        <f>IF(M3581=People!$B$5,People!$A$5,IF(M3581=People!$B$4,People!$A$4,IF(M3581=People!$B$3,People!$A$3,IF(M3581=People!$B$2,People!$A$2,0))))</f>
        <v>Cassandra Brandow</v>
      </c>
      <c r="W3581" t="str">
        <f>IFERROR(INDEX(Returns!A:A,MATCH(B3581,Returns!B:B,0)),"No")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8">
        <v>0</v>
      </c>
      <c r="U3582" s="1">
        <v>388.81280000000015</v>
      </c>
      <c r="V3582" t="str">
        <f>IF(M3582=People!$B$5,People!$A$5,IF(M3582=People!$B$4,People!$A$4,IF(M3582=People!$B$3,People!$A$3,IF(M3582=People!$B$2,People!$A$2,0))))</f>
        <v>Cassandra Brandow</v>
      </c>
      <c r="W3582" t="str">
        <f>IFERROR(INDEX(Returns!A:A,MATCH(B3582,Returns!B:B,0)),"No")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8">
        <v>0</v>
      </c>
      <c r="U3583" s="1">
        <v>50.327999999999996</v>
      </c>
      <c r="V3583" t="str">
        <f>IF(M3583=People!$B$5,People!$A$5,IF(M3583=People!$B$4,People!$A$4,IF(M3583=People!$B$3,People!$A$3,IF(M3583=People!$B$2,People!$A$2,0))))</f>
        <v>Kelly Williams</v>
      </c>
      <c r="W3583" t="str">
        <f>IFERROR(INDEX(Returns!A:A,MATCH(B3583,Returns!B:B,0)),"No")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8">
        <v>0</v>
      </c>
      <c r="U3584" s="1">
        <v>1.5209999999999999</v>
      </c>
      <c r="V3584" t="str">
        <f>IF(M3584=People!$B$5,People!$A$5,IF(M3584=People!$B$4,People!$A$4,IF(M3584=People!$B$3,People!$A$3,IF(M3584=People!$B$2,People!$A$2,0))))</f>
        <v>Kelly Williams</v>
      </c>
      <c r="W3584" t="str">
        <f>IFERROR(INDEX(Returns!A:A,MATCH(B3584,Returns!B:B,0)),"No")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8">
        <v>0</v>
      </c>
      <c r="U3585" s="1">
        <v>200.49</v>
      </c>
      <c r="V3585" t="str">
        <f>IF(M3585=People!$B$5,People!$A$5,IF(M3585=People!$B$4,People!$A$4,IF(M3585=People!$B$3,People!$A$3,IF(M3585=People!$B$2,People!$A$2,0))))</f>
        <v>Kelly Williams</v>
      </c>
      <c r="W3585" t="str">
        <f>IFERROR(INDEX(Returns!A:A,MATCH(B3585,Returns!B:B,0)),"No")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8">
        <v>0</v>
      </c>
      <c r="U3586" s="1">
        <v>32.633199999999988</v>
      </c>
      <c r="V3586" t="str">
        <f>IF(M3586=People!$B$5,People!$A$5,IF(M3586=People!$B$4,People!$A$4,IF(M3586=People!$B$3,People!$A$3,IF(M3586=People!$B$2,People!$A$2,0))))</f>
        <v>Kelly Williams</v>
      </c>
      <c r="W3586" t="str">
        <f>IFERROR(INDEX(Returns!A:A,MATCH(B3586,Returns!B:B,0)),"No")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8">
        <v>0</v>
      </c>
      <c r="U3587" s="1">
        <v>1.2005999999999999</v>
      </c>
      <c r="V3587" t="str">
        <f>IF(M3587=People!$B$5,People!$A$5,IF(M3587=People!$B$4,People!$A$4,IF(M3587=People!$B$3,People!$A$3,IF(M3587=People!$B$2,People!$A$2,0))))</f>
        <v>Kelly Williams</v>
      </c>
      <c r="W3587" t="str">
        <f>IFERROR(INDEX(Returns!A:A,MATCH(B3587,Returns!B:B,0)),"No")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28">
        <v>5.96</v>
      </c>
      <c r="S3588" s="1">
        <v>2</v>
      </c>
      <c r="T3588" s="8">
        <v>0</v>
      </c>
      <c r="U3588" s="1">
        <v>1.6688000000000001</v>
      </c>
      <c r="V3588" t="str">
        <f>IF(M3588=People!$B$5,People!$A$5,IF(M3588=People!$B$4,People!$A$4,IF(M3588=People!$B$3,People!$A$3,IF(M3588=People!$B$2,People!$A$2,0))))</f>
        <v>Anna Andreadi</v>
      </c>
      <c r="W3588" t="str">
        <f>IFERROR(INDEX(Returns!A:A,MATCH(B3588,Returns!B:B,0)),"No")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8">
        <v>0.4</v>
      </c>
      <c r="U3589" s="1">
        <v>-253.43369999999993</v>
      </c>
      <c r="V3589" t="str">
        <f>IF(M3589=People!$B$5,People!$A$5,IF(M3589=People!$B$4,People!$A$4,IF(M3589=People!$B$3,People!$A$3,IF(M3589=People!$B$2,People!$A$2,0))))</f>
        <v>Chuck Magee</v>
      </c>
      <c r="W3589" t="str">
        <f>IFERROR(INDEX(Returns!A:A,MATCH(B3589,Returns!B:B,0)),"No")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8">
        <v>0</v>
      </c>
      <c r="U3590" s="1">
        <v>33.312400000000025</v>
      </c>
      <c r="V3590" t="str">
        <f>IF(M3590=People!$B$5,People!$A$5,IF(M3590=People!$B$4,People!$A$4,IF(M3590=People!$B$3,People!$A$3,IF(M3590=People!$B$2,People!$A$2,0))))</f>
        <v>Cassandra Brandow</v>
      </c>
      <c r="W3590" t="str">
        <f>IFERROR(INDEX(Returns!A:A,MATCH(B3590,Returns!B:B,0)),"No")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8">
        <v>0</v>
      </c>
      <c r="U3591" s="1">
        <v>1.4112</v>
      </c>
      <c r="V3591" t="str">
        <f>IF(M3591=People!$B$5,People!$A$5,IF(M3591=People!$B$4,People!$A$4,IF(M3591=People!$B$3,People!$A$3,IF(M3591=People!$B$2,People!$A$2,0))))</f>
        <v>Cassandra Brandow</v>
      </c>
      <c r="W3591" t="str">
        <f>IFERROR(INDEX(Returns!A:A,MATCH(B3591,Returns!B:B,0)),"No")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8">
        <v>0</v>
      </c>
      <c r="U3592" s="1">
        <v>375.42959999999994</v>
      </c>
      <c r="V3592" t="str">
        <f>IF(M3592=People!$B$5,People!$A$5,IF(M3592=People!$B$4,People!$A$4,IF(M3592=People!$B$3,People!$A$3,IF(M3592=People!$B$2,People!$A$2,0))))</f>
        <v>Cassandra Brandow</v>
      </c>
      <c r="W3592" t="str">
        <f>IFERROR(INDEX(Returns!A:A,MATCH(B3592,Returns!B:B,0)),"No")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8">
        <v>0.2</v>
      </c>
      <c r="U3593" s="1">
        <v>0.36499999999999977</v>
      </c>
      <c r="V3593" t="str">
        <f>IF(M3593=People!$B$5,People!$A$5,IF(M3593=People!$B$4,People!$A$4,IF(M3593=People!$B$3,People!$A$3,IF(M3593=People!$B$2,People!$A$2,0))))</f>
        <v>Kelly Williams</v>
      </c>
      <c r="W3593" t="str">
        <f>IFERROR(INDEX(Returns!A:A,MATCH(B3593,Returns!B:B,0)),"No")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8">
        <v>0</v>
      </c>
      <c r="U3594" s="1">
        <v>120.94680000000001</v>
      </c>
      <c r="V3594" t="str">
        <f>IF(M3594=People!$B$5,People!$A$5,IF(M3594=People!$B$4,People!$A$4,IF(M3594=People!$B$3,People!$A$3,IF(M3594=People!$B$2,People!$A$2,0))))</f>
        <v>Chuck Magee</v>
      </c>
      <c r="W3594" t="str">
        <f>IFERROR(INDEX(Returns!A:A,MATCH(B3594,Returns!B:B,0)),"No")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8">
        <v>0.7</v>
      </c>
      <c r="U3595" s="1">
        <v>-17.942399999999992</v>
      </c>
      <c r="V3595" t="str">
        <f>IF(M3595=People!$B$5,People!$A$5,IF(M3595=People!$B$4,People!$A$4,IF(M3595=People!$B$3,People!$A$3,IF(M3595=People!$B$2,People!$A$2,0))))</f>
        <v>Chuck Magee</v>
      </c>
      <c r="W3595" t="str">
        <f>IFERROR(INDEX(Returns!A:A,MATCH(B3595,Returns!B:B,0)),"No")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8">
        <v>0.2</v>
      </c>
      <c r="U3596" s="1">
        <v>3.7519999999999989</v>
      </c>
      <c r="V3596" t="str">
        <f>IF(M3596=People!$B$5,People!$A$5,IF(M3596=People!$B$4,People!$A$4,IF(M3596=People!$B$3,People!$A$3,IF(M3596=People!$B$2,People!$A$2,0))))</f>
        <v>Chuck Magee</v>
      </c>
      <c r="W3596" t="str">
        <f>IFERROR(INDEX(Returns!A:A,MATCH(B3596,Returns!B:B,0)),"No")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8">
        <v>0.2</v>
      </c>
      <c r="U3597" s="1">
        <v>0.42639999999999978</v>
      </c>
      <c r="V3597" t="str">
        <f>IF(M3597=People!$B$5,People!$A$5,IF(M3597=People!$B$4,People!$A$4,IF(M3597=People!$B$3,People!$A$3,IF(M3597=People!$B$2,People!$A$2,0))))</f>
        <v>Chuck Magee</v>
      </c>
      <c r="W3597" t="str">
        <f>IFERROR(INDEX(Returns!A:A,MATCH(B3597,Returns!B:B,0)),"No")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8">
        <v>0.2</v>
      </c>
      <c r="U3598" s="1">
        <v>5.4432</v>
      </c>
      <c r="V3598" t="str">
        <f>IF(M3598=People!$B$5,People!$A$5,IF(M3598=People!$B$4,People!$A$4,IF(M3598=People!$B$3,People!$A$3,IF(M3598=People!$B$2,People!$A$2,0))))</f>
        <v>Chuck Magee</v>
      </c>
      <c r="W3598" t="str">
        <f>IFERROR(INDEX(Returns!A:A,MATCH(B3598,Returns!B:B,0)),"No")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8">
        <v>0.2</v>
      </c>
      <c r="U3599" s="1">
        <v>-4.852800000000002</v>
      </c>
      <c r="V3599" t="str">
        <f>IF(M3599=People!$B$5,People!$A$5,IF(M3599=People!$B$4,People!$A$4,IF(M3599=People!$B$3,People!$A$3,IF(M3599=People!$B$2,People!$A$2,0))))</f>
        <v>Chuck Magee</v>
      </c>
      <c r="W3599" t="str">
        <f>IFERROR(INDEX(Returns!A:A,MATCH(B3599,Returns!B:B,0)),"No")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8">
        <v>0.2</v>
      </c>
      <c r="U3600" s="1">
        <v>5.023200000000001</v>
      </c>
      <c r="V3600" t="str">
        <f>IF(M3600=People!$B$5,People!$A$5,IF(M3600=People!$B$4,People!$A$4,IF(M3600=People!$B$3,People!$A$3,IF(M3600=People!$B$2,People!$A$2,0))))</f>
        <v>Chuck Magee</v>
      </c>
      <c r="W3600" t="str">
        <f>IFERROR(INDEX(Returns!A:A,MATCH(B3600,Returns!B:B,0)),"No")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8">
        <v>0.4</v>
      </c>
      <c r="U3601" s="1">
        <v>-31.620400000000004</v>
      </c>
      <c r="V3601" t="str">
        <f>IF(M3601=People!$B$5,People!$A$5,IF(M3601=People!$B$4,People!$A$4,IF(M3601=People!$B$3,People!$A$3,IF(M3601=People!$B$2,People!$A$2,0))))</f>
        <v>Chuck Magee</v>
      </c>
      <c r="W3601" t="str">
        <f>IFERROR(INDEX(Returns!A:A,MATCH(B3601,Returns!B:B,0)),"No")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28">
        <v>431.92800000000005</v>
      </c>
      <c r="S3602" s="1">
        <v>9</v>
      </c>
      <c r="T3602" s="8">
        <v>0.2</v>
      </c>
      <c r="U3602" s="1">
        <v>64.789199999999951</v>
      </c>
      <c r="V3602" t="str">
        <f>IF(M3602=People!$B$5,People!$A$5,IF(M3602=People!$B$4,People!$A$4,IF(M3602=People!$B$3,People!$A$3,IF(M3602=People!$B$2,People!$A$2,0))))</f>
        <v>Anna Andreadi</v>
      </c>
      <c r="W3602" t="str">
        <f>IFERROR(INDEX(Returns!A:A,MATCH(B3602,Returns!B:B,0)),"No")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8">
        <v>0.2</v>
      </c>
      <c r="U3603" s="1">
        <v>3.8899999999999988</v>
      </c>
      <c r="V3603" t="str">
        <f>IF(M3603=People!$B$5,People!$A$5,IF(M3603=People!$B$4,People!$A$4,IF(M3603=People!$B$3,People!$A$3,IF(M3603=People!$B$2,People!$A$2,0))))</f>
        <v>Chuck Magee</v>
      </c>
      <c r="W3603" t="str">
        <f>IFERROR(INDEX(Returns!A:A,MATCH(B3603,Returns!B:B,0)),"No")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8">
        <v>0.3</v>
      </c>
      <c r="U3604" s="1">
        <v>-93.989999999999952</v>
      </c>
      <c r="V3604" t="str">
        <f>IF(M3604=People!$B$5,People!$A$5,IF(M3604=People!$B$4,People!$A$4,IF(M3604=People!$B$3,People!$A$3,IF(M3604=People!$B$2,People!$A$2,0))))</f>
        <v>Chuck Magee</v>
      </c>
      <c r="W3604" t="str">
        <f>IFERROR(INDEX(Returns!A:A,MATCH(B3604,Returns!B:B,0)),"No")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8">
        <v>0</v>
      </c>
      <c r="U3605" s="1">
        <v>133.15199999999999</v>
      </c>
      <c r="V3605" t="str">
        <f>IF(M3605=People!$B$5,People!$A$5,IF(M3605=People!$B$4,People!$A$4,IF(M3605=People!$B$3,People!$A$3,IF(M3605=People!$B$2,People!$A$2,0))))</f>
        <v>Chuck Magee</v>
      </c>
      <c r="W3605" t="str">
        <f>IFERROR(INDEX(Returns!A:A,MATCH(B3605,Returns!B:B,0)),"No")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8">
        <v>0</v>
      </c>
      <c r="U3606" s="1">
        <v>8.5543999999999976</v>
      </c>
      <c r="V3606" t="str">
        <f>IF(M3606=People!$B$5,People!$A$5,IF(M3606=People!$B$4,People!$A$4,IF(M3606=People!$B$3,People!$A$3,IF(M3606=People!$B$2,People!$A$2,0))))</f>
        <v>Chuck Magee</v>
      </c>
      <c r="W3606" t="str">
        <f>IFERROR(INDEX(Returns!A:A,MATCH(B3606,Returns!B:B,0)),"No")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8">
        <v>0</v>
      </c>
      <c r="U3607" s="1">
        <v>31.252800000000001</v>
      </c>
      <c r="V3607" t="str">
        <f>IF(M3607=People!$B$5,People!$A$5,IF(M3607=People!$B$4,People!$A$4,IF(M3607=People!$B$3,People!$A$3,IF(M3607=People!$B$2,People!$A$2,0))))</f>
        <v>Chuck Magee</v>
      </c>
      <c r="W3607" t="str">
        <f>IFERROR(INDEX(Returns!A:A,MATCH(B3607,Returns!B:B,0)),"No")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8">
        <v>0</v>
      </c>
      <c r="U3608" s="1">
        <v>13.496399999999998</v>
      </c>
      <c r="V3608" t="str">
        <f>IF(M3608=People!$B$5,People!$A$5,IF(M3608=People!$B$4,People!$A$4,IF(M3608=People!$B$3,People!$A$3,IF(M3608=People!$B$2,People!$A$2,0))))</f>
        <v>Chuck Magee</v>
      </c>
      <c r="W3608" t="str">
        <f>IFERROR(INDEX(Returns!A:A,MATCH(B3608,Returns!B:B,0)),"No")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8">
        <v>0.2</v>
      </c>
      <c r="U3609" s="1">
        <v>47.060999999999993</v>
      </c>
      <c r="V3609" t="str">
        <f>IF(M3609=People!$B$5,People!$A$5,IF(M3609=People!$B$4,People!$A$4,IF(M3609=People!$B$3,People!$A$3,IF(M3609=People!$B$2,People!$A$2,0))))</f>
        <v>Chuck Magee</v>
      </c>
      <c r="W3609" t="str">
        <f>IFERROR(INDEX(Returns!A:A,MATCH(B3609,Returns!B:B,0)),"No")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8">
        <v>0.2</v>
      </c>
      <c r="U3610" s="1">
        <v>2.5056000000000003</v>
      </c>
      <c r="V3610" t="str">
        <f>IF(M3610=People!$B$5,People!$A$5,IF(M3610=People!$B$4,People!$A$4,IF(M3610=People!$B$3,People!$A$3,IF(M3610=People!$B$2,People!$A$2,0))))</f>
        <v>Chuck Magee</v>
      </c>
      <c r="W3610" t="str">
        <f>IFERROR(INDEX(Returns!A:A,MATCH(B3610,Returns!B:B,0)),"No")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8">
        <v>0.2</v>
      </c>
      <c r="U3611" s="1">
        <v>2.0321999999999987</v>
      </c>
      <c r="V3611" t="str">
        <f>IF(M3611=People!$B$5,People!$A$5,IF(M3611=People!$B$4,People!$A$4,IF(M3611=People!$B$3,People!$A$3,IF(M3611=People!$B$2,People!$A$2,0))))</f>
        <v>Chuck Magee</v>
      </c>
      <c r="W3611" t="str">
        <f>IFERROR(INDEX(Returns!A:A,MATCH(B3611,Returns!B:B,0)),"No")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8">
        <v>0.2</v>
      </c>
      <c r="U3612" s="1">
        <v>-37.733199999999989</v>
      </c>
      <c r="V3612" t="str">
        <f>IF(M3612=People!$B$5,People!$A$5,IF(M3612=People!$B$4,People!$A$4,IF(M3612=People!$B$3,People!$A$3,IF(M3612=People!$B$2,People!$A$2,0))))</f>
        <v>Chuck Magee</v>
      </c>
      <c r="W3612" t="str">
        <f>IFERROR(INDEX(Returns!A:A,MATCH(B3612,Returns!B:B,0)),"No")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8">
        <v>0.2</v>
      </c>
      <c r="U3613" s="1">
        <v>16.794600000000003</v>
      </c>
      <c r="V3613" t="str">
        <f>IF(M3613=People!$B$5,People!$A$5,IF(M3613=People!$B$4,People!$A$4,IF(M3613=People!$B$3,People!$A$3,IF(M3613=People!$B$2,People!$A$2,0))))</f>
        <v>Kelly Williams</v>
      </c>
      <c r="W3613" t="str">
        <f>IFERROR(INDEX(Returns!A:A,MATCH(B3613,Returns!B:B,0)),"No")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8">
        <v>0.2</v>
      </c>
      <c r="U3614" s="1">
        <v>5.5511999999999979</v>
      </c>
      <c r="V3614" t="str">
        <f>IF(M3614=People!$B$5,People!$A$5,IF(M3614=People!$B$4,People!$A$4,IF(M3614=People!$B$3,People!$A$3,IF(M3614=People!$B$2,People!$A$2,0))))</f>
        <v>Chuck Magee</v>
      </c>
      <c r="W3614" t="str">
        <f>IFERROR(INDEX(Returns!A:A,MATCH(B3614,Returns!B:B,0)),"No")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8">
        <v>0.2</v>
      </c>
      <c r="U3615" s="1">
        <v>10.5754</v>
      </c>
      <c r="V3615" t="str">
        <f>IF(M3615=People!$B$5,People!$A$5,IF(M3615=People!$B$4,People!$A$4,IF(M3615=People!$B$3,People!$A$3,IF(M3615=People!$B$2,People!$A$2,0))))</f>
        <v>Chuck Magee</v>
      </c>
      <c r="W3615" t="str">
        <f>IFERROR(INDEX(Returns!A:A,MATCH(B3615,Returns!B:B,0)),"No")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8">
        <v>0.3</v>
      </c>
      <c r="U3616" s="1">
        <v>-71.811599999999999</v>
      </c>
      <c r="V3616" t="str">
        <f>IF(M3616=People!$B$5,People!$A$5,IF(M3616=People!$B$4,People!$A$4,IF(M3616=People!$B$3,People!$A$3,IF(M3616=People!$B$2,People!$A$2,0))))</f>
        <v>Kelly Williams</v>
      </c>
      <c r="W3616" t="str">
        <f>IFERROR(INDEX(Returns!A:A,MATCH(B3616,Returns!B:B,0)),"No")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8">
        <v>0.2</v>
      </c>
      <c r="U3617" s="1">
        <v>8.7384000000000022</v>
      </c>
      <c r="V3617" t="str">
        <f>IF(M3617=People!$B$5,People!$A$5,IF(M3617=People!$B$4,People!$A$4,IF(M3617=People!$B$3,People!$A$3,IF(M3617=People!$B$2,People!$A$2,0))))</f>
        <v>Kelly Williams</v>
      </c>
      <c r="W3617" t="str">
        <f>IFERROR(INDEX(Returns!A:A,MATCH(B3617,Returns!B:B,0)),"No")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8">
        <v>0.7</v>
      </c>
      <c r="U3618" s="1">
        <v>-7.3254999999999981</v>
      </c>
      <c r="V3618" t="str">
        <f>IF(M3618=People!$B$5,People!$A$5,IF(M3618=People!$B$4,People!$A$4,IF(M3618=People!$B$3,People!$A$3,IF(M3618=People!$B$2,People!$A$2,0))))</f>
        <v>Chuck Magee</v>
      </c>
      <c r="W3618" t="str">
        <f>IFERROR(INDEX(Returns!A:A,MATCH(B3618,Returns!B:B,0)),"No")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28">
        <v>487.98400000000004</v>
      </c>
      <c r="S3619" s="1">
        <v>2</v>
      </c>
      <c r="T3619" s="8">
        <v>0.2</v>
      </c>
      <c r="U3619" s="1">
        <v>152.49499999999998</v>
      </c>
      <c r="V3619" t="str">
        <f>IF(M3619=People!$B$5,People!$A$5,IF(M3619=People!$B$4,People!$A$4,IF(M3619=People!$B$3,People!$A$3,IF(M3619=People!$B$2,People!$A$2,0))))</f>
        <v>Anna Andreadi</v>
      </c>
      <c r="W3619" t="str">
        <f>IFERROR(INDEX(Returns!A:A,MATCH(B3619,Returns!B:B,0)),"No")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28">
        <v>5.5600000000000005</v>
      </c>
      <c r="S3620" s="1">
        <v>1</v>
      </c>
      <c r="T3620" s="8">
        <v>0.2</v>
      </c>
      <c r="U3620" s="1">
        <v>1.7374999999999998</v>
      </c>
      <c r="V3620" t="str">
        <f>IF(M3620=People!$B$5,People!$A$5,IF(M3620=People!$B$4,People!$A$4,IF(M3620=People!$B$3,People!$A$3,IF(M3620=People!$B$2,People!$A$2,0))))</f>
        <v>Anna Andreadi</v>
      </c>
      <c r="W3620" t="str">
        <f>IFERROR(INDEX(Returns!A:A,MATCH(B3620,Returns!B:B,0)),"No")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28">
        <v>217.85</v>
      </c>
      <c r="S3621" s="1">
        <v>5</v>
      </c>
      <c r="T3621" s="8">
        <v>0</v>
      </c>
      <c r="U3621" s="1">
        <v>65.35499999999999</v>
      </c>
      <c r="V3621" t="str">
        <f>IF(M3621=People!$B$5,People!$A$5,IF(M3621=People!$B$4,People!$A$4,IF(M3621=People!$B$3,People!$A$3,IF(M3621=People!$B$2,People!$A$2,0))))</f>
        <v>Anna Andreadi</v>
      </c>
      <c r="W3621" t="str">
        <f>IFERROR(INDEX(Returns!A:A,MATCH(B3621,Returns!B:B,0)),"No")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8">
        <v>0.2</v>
      </c>
      <c r="U3622" s="1">
        <v>4.5872999999999937</v>
      </c>
      <c r="V3622" t="str">
        <f>IF(M3622=People!$B$5,People!$A$5,IF(M3622=People!$B$4,People!$A$4,IF(M3622=People!$B$3,People!$A$3,IF(M3622=People!$B$2,People!$A$2,0))))</f>
        <v>Cassandra Brandow</v>
      </c>
      <c r="W3622" t="str">
        <f>IFERROR(INDEX(Returns!A:A,MATCH(B3622,Returns!B:B,0)),"No")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8">
        <v>0.2</v>
      </c>
      <c r="U3623" s="1">
        <v>5.5944000000000003</v>
      </c>
      <c r="V3623" t="str">
        <f>IF(M3623=People!$B$5,People!$A$5,IF(M3623=People!$B$4,People!$A$4,IF(M3623=People!$B$3,People!$A$3,IF(M3623=People!$B$2,People!$A$2,0))))</f>
        <v>Cassandra Brandow</v>
      </c>
      <c r="W3623" t="str">
        <f>IFERROR(INDEX(Returns!A:A,MATCH(B3623,Returns!B:B,0)),"No")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8">
        <v>0</v>
      </c>
      <c r="U3624" s="1">
        <v>52.688000000000002</v>
      </c>
      <c r="V3624" t="str">
        <f>IF(M3624=People!$B$5,People!$A$5,IF(M3624=People!$B$4,People!$A$4,IF(M3624=People!$B$3,People!$A$3,IF(M3624=People!$B$2,People!$A$2,0))))</f>
        <v>Cassandra Brandow</v>
      </c>
      <c r="W3624" t="str">
        <f>IFERROR(INDEX(Returns!A:A,MATCH(B3624,Returns!B:B,0)),"No")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8">
        <v>0</v>
      </c>
      <c r="U3625" s="1">
        <v>3.4367999999999999</v>
      </c>
      <c r="V3625" t="str">
        <f>IF(M3625=People!$B$5,People!$A$5,IF(M3625=People!$B$4,People!$A$4,IF(M3625=People!$B$3,People!$A$3,IF(M3625=People!$B$2,People!$A$2,0))))</f>
        <v>Cassandra Brandow</v>
      </c>
      <c r="W3625" t="str">
        <f>IFERROR(INDEX(Returns!A:A,MATCH(B3625,Returns!B:B,0)),"No")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28">
        <v>681.40800000000013</v>
      </c>
      <c r="S3626" s="1">
        <v>12</v>
      </c>
      <c r="T3626" s="8">
        <v>0.2</v>
      </c>
      <c r="U3626" s="1">
        <v>42.588000000000022</v>
      </c>
      <c r="V3626" t="str">
        <f>IF(M3626=People!$B$5,People!$A$5,IF(M3626=People!$B$4,People!$A$4,IF(M3626=People!$B$3,People!$A$3,IF(M3626=People!$B$2,People!$A$2,0))))</f>
        <v>Anna Andreadi</v>
      </c>
      <c r="W3626" t="str">
        <f>IFERROR(INDEX(Returns!A:A,MATCH(B3626,Returns!B:B,0)),"No")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28">
        <v>3.52</v>
      </c>
      <c r="S3627" s="1">
        <v>2</v>
      </c>
      <c r="T3627" s="8">
        <v>0</v>
      </c>
      <c r="U3627" s="1">
        <v>1.0207999999999999</v>
      </c>
      <c r="V3627" t="str">
        <f>IF(M3627=People!$B$5,People!$A$5,IF(M3627=People!$B$4,People!$A$4,IF(M3627=People!$B$3,People!$A$3,IF(M3627=People!$B$2,People!$A$2,0))))</f>
        <v>Anna Andreadi</v>
      </c>
      <c r="W3627" t="str">
        <f>IFERROR(INDEX(Returns!A:A,MATCH(B3627,Returns!B:B,0)),"No")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28">
        <v>5.58</v>
      </c>
      <c r="S3628" s="1">
        <v>1</v>
      </c>
      <c r="T3628" s="8">
        <v>0</v>
      </c>
      <c r="U3628" s="1">
        <v>1.3949999999999996</v>
      </c>
      <c r="V3628" t="str">
        <f>IF(M3628=People!$B$5,People!$A$5,IF(M3628=People!$B$4,People!$A$4,IF(M3628=People!$B$3,People!$A$3,IF(M3628=People!$B$2,People!$A$2,0))))</f>
        <v>Anna Andreadi</v>
      </c>
      <c r="W3628" t="str">
        <f>IFERROR(INDEX(Returns!A:A,MATCH(B3628,Returns!B:B,0)),"No")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28">
        <v>36.32</v>
      </c>
      <c r="S3629" s="1">
        <v>1</v>
      </c>
      <c r="T3629" s="8">
        <v>0</v>
      </c>
      <c r="U3629" s="1">
        <v>10.895999999999997</v>
      </c>
      <c r="V3629" t="str">
        <f>IF(M3629=People!$B$5,People!$A$5,IF(M3629=People!$B$4,People!$A$4,IF(M3629=People!$B$3,People!$A$3,IF(M3629=People!$B$2,People!$A$2,0))))</f>
        <v>Anna Andreadi</v>
      </c>
      <c r="W3629" t="str">
        <f>IFERROR(INDEX(Returns!A:A,MATCH(B3629,Returns!B:B,0)),"No")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28">
        <v>2060.7440000000001</v>
      </c>
      <c r="S3630" s="1">
        <v>7</v>
      </c>
      <c r="T3630" s="8">
        <v>0.2</v>
      </c>
      <c r="U3630" s="1">
        <v>643.98249999999996</v>
      </c>
      <c r="V3630" t="str">
        <f>IF(M3630=People!$B$5,People!$A$5,IF(M3630=People!$B$4,People!$A$4,IF(M3630=People!$B$3,People!$A$3,IF(M3630=People!$B$2,People!$A$2,0))))</f>
        <v>Anna Andreadi</v>
      </c>
      <c r="W3630" t="str">
        <f>IFERROR(INDEX(Returns!A:A,MATCH(B3630,Returns!B:B,0)),"No")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8">
        <v>0.2</v>
      </c>
      <c r="U3631" s="1">
        <v>9.8009999999999984</v>
      </c>
      <c r="V3631" t="str">
        <f>IF(M3631=People!$B$5,People!$A$5,IF(M3631=People!$B$4,People!$A$4,IF(M3631=People!$B$3,People!$A$3,IF(M3631=People!$B$2,People!$A$2,0))))</f>
        <v>Chuck Magee</v>
      </c>
      <c r="W3631" t="str">
        <f>IFERROR(INDEX(Returns!A:A,MATCH(B3631,Returns!B:B,0)),"No")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8">
        <v>0.2</v>
      </c>
      <c r="U3632" s="1">
        <v>23.977799999999988</v>
      </c>
      <c r="V3632" t="str">
        <f>IF(M3632=People!$B$5,People!$A$5,IF(M3632=People!$B$4,People!$A$4,IF(M3632=People!$B$3,People!$A$3,IF(M3632=People!$B$2,People!$A$2,0))))</f>
        <v>Chuck Magee</v>
      </c>
      <c r="W3632" t="str">
        <f>IFERROR(INDEX(Returns!A:A,MATCH(B3632,Returns!B:B,0)),"No")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28">
        <v>69.52</v>
      </c>
      <c r="S3633" s="1">
        <v>2</v>
      </c>
      <c r="T3633" s="8">
        <v>0</v>
      </c>
      <c r="U3633" s="1">
        <v>19.465600000000002</v>
      </c>
      <c r="V3633" t="str">
        <f>IF(M3633=People!$B$5,People!$A$5,IF(M3633=People!$B$4,People!$A$4,IF(M3633=People!$B$3,People!$A$3,IF(M3633=People!$B$2,People!$A$2,0))))</f>
        <v>Anna Andreadi</v>
      </c>
      <c r="W3633" t="str">
        <f>IFERROR(INDEX(Returns!A:A,MATCH(B3633,Returns!B:B,0)),"No")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28">
        <v>763.44</v>
      </c>
      <c r="S3634" s="1">
        <v>8</v>
      </c>
      <c r="T3634" s="8">
        <v>0</v>
      </c>
      <c r="U3634" s="1">
        <v>45.80639999999994</v>
      </c>
      <c r="V3634" t="str">
        <f>IF(M3634=People!$B$5,People!$A$5,IF(M3634=People!$B$4,People!$A$4,IF(M3634=People!$B$3,People!$A$3,IF(M3634=People!$B$2,People!$A$2,0))))</f>
        <v>Anna Andreadi</v>
      </c>
      <c r="W3634" t="str">
        <f>IFERROR(INDEX(Returns!A:A,MATCH(B3634,Returns!B:B,0)),"No")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8">
        <v>0.2</v>
      </c>
      <c r="U3635" s="1">
        <v>3.3408000000000002</v>
      </c>
      <c r="V3635" t="str">
        <f>IF(M3635=People!$B$5,People!$A$5,IF(M3635=People!$B$4,People!$A$4,IF(M3635=People!$B$3,People!$A$3,IF(M3635=People!$B$2,People!$A$2,0))))</f>
        <v>Chuck Magee</v>
      </c>
      <c r="W3635" t="str">
        <f>IFERROR(INDEX(Returns!A:A,MATCH(B3635,Returns!B:B,0)),"No")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8">
        <v>0.4</v>
      </c>
      <c r="U3636" s="1">
        <v>-9.7901999999999987</v>
      </c>
      <c r="V3636" t="str">
        <f>IF(M3636=People!$B$5,People!$A$5,IF(M3636=People!$B$4,People!$A$4,IF(M3636=People!$B$3,People!$A$3,IF(M3636=People!$B$2,People!$A$2,0))))</f>
        <v>Chuck Magee</v>
      </c>
      <c r="W3636" t="str">
        <f>IFERROR(INDEX(Returns!A:A,MATCH(B3636,Returns!B:B,0)),"No")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8">
        <v>0.2</v>
      </c>
      <c r="U3637" s="1">
        <v>32.468400000000003</v>
      </c>
      <c r="V3637" t="str">
        <f>IF(M3637=People!$B$5,People!$A$5,IF(M3637=People!$B$4,People!$A$4,IF(M3637=People!$B$3,People!$A$3,IF(M3637=People!$B$2,People!$A$2,0))))</f>
        <v>Chuck Magee</v>
      </c>
      <c r="W3637" t="str">
        <f>IFERROR(INDEX(Returns!A:A,MATCH(B3637,Returns!B:B,0)),"No")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8">
        <v>0.2</v>
      </c>
      <c r="U3638" s="1">
        <v>7.5086999999999984</v>
      </c>
      <c r="V3638" t="str">
        <f>IF(M3638=People!$B$5,People!$A$5,IF(M3638=People!$B$4,People!$A$4,IF(M3638=People!$B$3,People!$A$3,IF(M3638=People!$B$2,People!$A$2,0))))</f>
        <v>Chuck Magee</v>
      </c>
      <c r="W3638" t="str">
        <f>IFERROR(INDEX(Returns!A:A,MATCH(B3638,Returns!B:B,0)),"No")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8">
        <v>0.2</v>
      </c>
      <c r="U3639" s="1">
        <v>29.301999999999978</v>
      </c>
      <c r="V3639" t="str">
        <f>IF(M3639=People!$B$5,People!$A$5,IF(M3639=People!$B$4,People!$A$4,IF(M3639=People!$B$3,People!$A$3,IF(M3639=People!$B$2,People!$A$2,0))))</f>
        <v>Chuck Magee</v>
      </c>
      <c r="W3639" t="str">
        <f>IFERROR(INDEX(Returns!A:A,MATCH(B3639,Returns!B:B,0)),"No")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8">
        <v>0.2</v>
      </c>
      <c r="U3640" s="1">
        <v>29.657599999999988</v>
      </c>
      <c r="V3640" t="str">
        <f>IF(M3640=People!$B$5,People!$A$5,IF(M3640=People!$B$4,People!$A$4,IF(M3640=People!$B$3,People!$A$3,IF(M3640=People!$B$2,People!$A$2,0))))</f>
        <v>Chuck Magee</v>
      </c>
      <c r="W3640" t="str">
        <f>IFERROR(INDEX(Returns!A:A,MATCH(B3640,Returns!B:B,0)),"No")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8">
        <v>0.2</v>
      </c>
      <c r="U3641" s="1">
        <v>1.6762000000000001</v>
      </c>
      <c r="V3641" t="str">
        <f>IF(M3641=People!$B$5,People!$A$5,IF(M3641=People!$B$4,People!$A$4,IF(M3641=People!$B$3,People!$A$3,IF(M3641=People!$B$2,People!$A$2,0))))</f>
        <v>Chuck Magee</v>
      </c>
      <c r="W3641" t="str">
        <f>IFERROR(INDEX(Returns!A:A,MATCH(B3641,Returns!B:B,0)),"No")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8">
        <v>0.2</v>
      </c>
      <c r="U3642" s="1">
        <v>-29.074500000000008</v>
      </c>
      <c r="V3642" t="str">
        <f>IF(M3642=People!$B$5,People!$A$5,IF(M3642=People!$B$4,People!$A$4,IF(M3642=People!$B$3,People!$A$3,IF(M3642=People!$B$2,People!$A$2,0))))</f>
        <v>Chuck Magee</v>
      </c>
      <c r="W3642" t="str">
        <f>IFERROR(INDEX(Returns!A:A,MATCH(B3642,Returns!B:B,0)),"No")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8">
        <v>0.7</v>
      </c>
      <c r="U3643" s="1">
        <v>-46.591999999999999</v>
      </c>
      <c r="V3643" t="str">
        <f>IF(M3643=People!$B$5,People!$A$5,IF(M3643=People!$B$4,People!$A$4,IF(M3643=People!$B$3,People!$A$3,IF(M3643=People!$B$2,People!$A$2,0))))</f>
        <v>Chuck Magee</v>
      </c>
      <c r="W3643" t="str">
        <f>IFERROR(INDEX(Returns!A:A,MATCH(B3643,Returns!B:B,0)),"No")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28">
        <v>487.98400000000004</v>
      </c>
      <c r="S3644" s="1">
        <v>2</v>
      </c>
      <c r="T3644" s="8">
        <v>0.2</v>
      </c>
      <c r="U3644" s="1">
        <v>152.49499999999998</v>
      </c>
      <c r="V3644" t="str">
        <f>IF(M3644=People!$B$5,People!$A$5,IF(M3644=People!$B$4,People!$A$4,IF(M3644=People!$B$3,People!$A$3,IF(M3644=People!$B$2,People!$A$2,0))))</f>
        <v>Anna Andreadi</v>
      </c>
      <c r="W3644" t="str">
        <f>IFERROR(INDEX(Returns!A:A,MATCH(B3644,Returns!B:B,0)),"No")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28">
        <v>47.3</v>
      </c>
      <c r="S3645" s="1">
        <v>2</v>
      </c>
      <c r="T3645" s="8">
        <v>0</v>
      </c>
      <c r="U3645" s="1">
        <v>12.298000000000002</v>
      </c>
      <c r="V3645" t="str">
        <f>IF(M3645=People!$B$5,People!$A$5,IF(M3645=People!$B$4,People!$A$4,IF(M3645=People!$B$3,People!$A$3,IF(M3645=People!$B$2,People!$A$2,0))))</f>
        <v>Anna Andreadi</v>
      </c>
      <c r="W3645" t="str">
        <f>IFERROR(INDEX(Returns!A:A,MATCH(B3645,Returns!B:B,0)),"No")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28">
        <v>4.13</v>
      </c>
      <c r="S3646" s="1">
        <v>1</v>
      </c>
      <c r="T3646" s="8">
        <v>0</v>
      </c>
      <c r="U3646" s="1">
        <v>1.1564000000000001</v>
      </c>
      <c r="V3646" t="str">
        <f>IF(M3646=People!$B$5,People!$A$5,IF(M3646=People!$B$4,People!$A$4,IF(M3646=People!$B$3,People!$A$3,IF(M3646=People!$B$2,People!$A$2,0))))</f>
        <v>Anna Andreadi</v>
      </c>
      <c r="W3646" t="str">
        <f>IFERROR(INDEX(Returns!A:A,MATCH(B3646,Returns!B:B,0)),"No")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28">
        <v>155.12</v>
      </c>
      <c r="S3647" s="1">
        <v>5</v>
      </c>
      <c r="T3647" s="8">
        <v>0.2</v>
      </c>
      <c r="U3647" s="1">
        <v>50.413999999999987</v>
      </c>
      <c r="V3647" t="str">
        <f>IF(M3647=People!$B$5,People!$A$5,IF(M3647=People!$B$4,People!$A$4,IF(M3647=People!$B$3,People!$A$3,IF(M3647=People!$B$2,People!$A$2,0))))</f>
        <v>Anna Andreadi</v>
      </c>
      <c r="W3647" t="str">
        <f>IFERROR(INDEX(Returns!A:A,MATCH(B3647,Returns!B:B,0)),"No")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28">
        <v>6.48</v>
      </c>
      <c r="S3648" s="1">
        <v>1</v>
      </c>
      <c r="T3648" s="8">
        <v>0</v>
      </c>
      <c r="U3648" s="1">
        <v>3.1752000000000002</v>
      </c>
      <c r="V3648" t="str">
        <f>IF(M3648=People!$B$5,People!$A$5,IF(M3648=People!$B$4,People!$A$4,IF(M3648=People!$B$3,People!$A$3,IF(M3648=People!$B$2,People!$A$2,0))))</f>
        <v>Anna Andreadi</v>
      </c>
      <c r="W3648" t="str">
        <f>IFERROR(INDEX(Returns!A:A,MATCH(B3648,Returns!B:B,0)),"No")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28">
        <v>15.52</v>
      </c>
      <c r="S3649" s="1">
        <v>4</v>
      </c>
      <c r="T3649" s="8">
        <v>0</v>
      </c>
      <c r="U3649" s="1">
        <v>4.5007999999999981</v>
      </c>
      <c r="V3649" t="str">
        <f>IF(M3649=People!$B$5,People!$A$5,IF(M3649=People!$B$4,People!$A$4,IF(M3649=People!$B$3,People!$A$3,IF(M3649=People!$B$2,People!$A$2,0))))</f>
        <v>Anna Andreadi</v>
      </c>
      <c r="W3649" t="str">
        <f>IFERROR(INDEX(Returns!A:A,MATCH(B3649,Returns!B:B,0)),"No")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8">
        <v>0.7</v>
      </c>
      <c r="U3650" s="1">
        <v>-2.0621999999999998</v>
      </c>
      <c r="V3650" t="str">
        <f>IF(M3650=People!$B$5,People!$A$5,IF(M3650=People!$B$4,People!$A$4,IF(M3650=People!$B$3,People!$A$3,IF(M3650=People!$B$2,People!$A$2,0))))</f>
        <v>Cassandra Brandow</v>
      </c>
      <c r="W3650" t="str">
        <f>IFERROR(INDEX(Returns!A:A,MATCH(B3650,Returns!B:B,0)),"No")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8">
        <v>0.2</v>
      </c>
      <c r="U3651" s="1">
        <v>18.597599999999993</v>
      </c>
      <c r="V3651" t="str">
        <f>IF(M3651=People!$B$5,People!$A$5,IF(M3651=People!$B$4,People!$A$4,IF(M3651=People!$B$3,People!$A$3,IF(M3651=People!$B$2,People!$A$2,0))))</f>
        <v>Cassandra Brandow</v>
      </c>
      <c r="W3651" t="str">
        <f>IFERROR(INDEX(Returns!A:A,MATCH(B3651,Returns!B:B,0)),"No")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8">
        <v>0</v>
      </c>
      <c r="U3652" s="1">
        <v>41.952000000000005</v>
      </c>
      <c r="V3652" t="str">
        <f>IF(M3652=People!$B$5,People!$A$5,IF(M3652=People!$B$4,People!$A$4,IF(M3652=People!$B$3,People!$A$3,IF(M3652=People!$B$2,People!$A$2,0))))</f>
        <v>Kelly Williams</v>
      </c>
      <c r="W3652" t="str">
        <f>IFERROR(INDEX(Returns!A:A,MATCH(B3652,Returns!B:B,0)),"No")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8">
        <v>0</v>
      </c>
      <c r="U3653" s="1">
        <v>12.492000000000001</v>
      </c>
      <c r="V3653" t="str">
        <f>IF(M3653=People!$B$5,People!$A$5,IF(M3653=People!$B$4,People!$A$4,IF(M3653=People!$B$3,People!$A$3,IF(M3653=People!$B$2,People!$A$2,0))))</f>
        <v>Kelly Williams</v>
      </c>
      <c r="W3653" t="str">
        <f>IFERROR(INDEX(Returns!A:A,MATCH(B3653,Returns!B:B,0)),"No")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8">
        <v>0</v>
      </c>
      <c r="U3654" s="1">
        <v>15.511199999999999</v>
      </c>
      <c r="V3654" t="str">
        <f>IF(M3654=People!$B$5,People!$A$5,IF(M3654=People!$B$4,People!$A$4,IF(M3654=People!$B$3,People!$A$3,IF(M3654=People!$B$2,People!$A$2,0))))</f>
        <v>Kelly Williams</v>
      </c>
      <c r="W3654" t="str">
        <f>IFERROR(INDEX(Returns!A:A,MATCH(B3654,Returns!B:B,0)),"No")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8">
        <v>0</v>
      </c>
      <c r="U3655" s="1">
        <v>7.0218000000000007</v>
      </c>
      <c r="V3655" t="str">
        <f>IF(M3655=People!$B$5,People!$A$5,IF(M3655=People!$B$4,People!$A$4,IF(M3655=People!$B$3,People!$A$3,IF(M3655=People!$B$2,People!$A$2,0))))</f>
        <v>Kelly Williams</v>
      </c>
      <c r="W3655" t="str">
        <f>IFERROR(INDEX(Returns!A:A,MATCH(B3655,Returns!B:B,0)),"No")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8">
        <v>0</v>
      </c>
      <c r="U3656" s="1">
        <v>166.06979999999999</v>
      </c>
      <c r="V3656" t="str">
        <f>IF(M3656=People!$B$5,People!$A$5,IF(M3656=People!$B$4,People!$A$4,IF(M3656=People!$B$3,People!$A$3,IF(M3656=People!$B$2,People!$A$2,0))))</f>
        <v>Kelly Williams</v>
      </c>
      <c r="W3656" t="str">
        <f>IFERROR(INDEX(Returns!A:A,MATCH(B3656,Returns!B:B,0)),"No")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8">
        <v>0.2</v>
      </c>
      <c r="U3657" s="1">
        <v>-21.294000000000018</v>
      </c>
      <c r="V3657" t="str">
        <f>IF(M3657=People!$B$5,People!$A$5,IF(M3657=People!$B$4,People!$A$4,IF(M3657=People!$B$3,People!$A$3,IF(M3657=People!$B$2,People!$A$2,0))))</f>
        <v>Cassandra Brandow</v>
      </c>
      <c r="W3657" t="str">
        <f>IFERROR(INDEX(Returns!A:A,MATCH(B3657,Returns!B:B,0)),"No")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8">
        <v>0.2</v>
      </c>
      <c r="U3658" s="1">
        <v>1.7054999999999998</v>
      </c>
      <c r="V3658" t="str">
        <f>IF(M3658=People!$B$5,People!$A$5,IF(M3658=People!$B$4,People!$A$4,IF(M3658=People!$B$3,People!$A$3,IF(M3658=People!$B$2,People!$A$2,0))))</f>
        <v>Chuck Magee</v>
      </c>
      <c r="W3658" t="str">
        <f>IFERROR(INDEX(Returns!A:A,MATCH(B3658,Returns!B:B,0)),"No")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8">
        <v>0.2</v>
      </c>
      <c r="U3659" s="1">
        <v>2.9322000000000004</v>
      </c>
      <c r="V3659" t="str">
        <f>IF(M3659=People!$B$5,People!$A$5,IF(M3659=People!$B$4,People!$A$4,IF(M3659=People!$B$3,People!$A$3,IF(M3659=People!$B$2,People!$A$2,0))))</f>
        <v>Cassandra Brandow</v>
      </c>
      <c r="W3659" t="str">
        <f>IFERROR(INDEX(Returns!A:A,MATCH(B3659,Returns!B:B,0)),"No")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8">
        <v>0.2</v>
      </c>
      <c r="U3660" s="1">
        <v>3.8599999999999977</v>
      </c>
      <c r="V3660" t="str">
        <f>IF(M3660=People!$B$5,People!$A$5,IF(M3660=People!$B$4,People!$A$4,IF(M3660=People!$B$3,People!$A$3,IF(M3660=People!$B$2,People!$A$2,0))))</f>
        <v>Cassandra Brandow</v>
      </c>
      <c r="W3660" t="str">
        <f>IFERROR(INDEX(Returns!A:A,MATCH(B3660,Returns!B:B,0)),"No")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8">
        <v>0.2</v>
      </c>
      <c r="U3661" s="1">
        <v>1.4418</v>
      </c>
      <c r="V3661" t="str">
        <f>IF(M3661=People!$B$5,People!$A$5,IF(M3661=People!$B$4,People!$A$4,IF(M3661=People!$B$3,People!$A$3,IF(M3661=People!$B$2,People!$A$2,0))))</f>
        <v>Cassandra Brandow</v>
      </c>
      <c r="W3661" t="str">
        <f>IFERROR(INDEX(Returns!A:A,MATCH(B3661,Returns!B:B,0)),"No")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28">
        <v>33.799999999999997</v>
      </c>
      <c r="S3662" s="1">
        <v>5</v>
      </c>
      <c r="T3662" s="8">
        <v>0.2</v>
      </c>
      <c r="U3662" s="1">
        <v>4.2249999999999979</v>
      </c>
      <c r="V3662" t="str">
        <f>IF(M3662=People!$B$5,People!$A$5,IF(M3662=People!$B$4,People!$A$4,IF(M3662=People!$B$3,People!$A$3,IF(M3662=People!$B$2,People!$A$2,0))))</f>
        <v>Anna Andreadi</v>
      </c>
      <c r="W3662" t="str">
        <f>IFERROR(INDEX(Returns!A:A,MATCH(B3662,Returns!B:B,0)),"No")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8">
        <v>0</v>
      </c>
      <c r="U3663" s="1">
        <v>94.492500000000007</v>
      </c>
      <c r="V3663" t="str">
        <f>IF(M3663=People!$B$5,People!$A$5,IF(M3663=People!$B$4,People!$A$4,IF(M3663=People!$B$3,People!$A$3,IF(M3663=People!$B$2,People!$A$2,0))))</f>
        <v>Kelly Williams</v>
      </c>
      <c r="W3663" t="str">
        <f>IFERROR(INDEX(Returns!A:A,MATCH(B3663,Returns!B:B,0)),"No")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8">
        <v>0</v>
      </c>
      <c r="U3664" s="1">
        <v>93.203999999999994</v>
      </c>
      <c r="V3664" t="str">
        <f>IF(M3664=People!$B$5,People!$A$5,IF(M3664=People!$B$4,People!$A$4,IF(M3664=People!$B$3,People!$A$3,IF(M3664=People!$B$2,People!$A$2,0))))</f>
        <v>Chuck Magee</v>
      </c>
      <c r="W3664" t="str">
        <f>IFERROR(INDEX(Returns!A:A,MATCH(B3664,Returns!B:B,0)),"No")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8">
        <v>0</v>
      </c>
      <c r="U3665" s="1">
        <v>11.543199999999999</v>
      </c>
      <c r="V3665" t="str">
        <f>IF(M3665=People!$B$5,People!$A$5,IF(M3665=People!$B$4,People!$A$4,IF(M3665=People!$B$3,People!$A$3,IF(M3665=People!$B$2,People!$A$2,0))))</f>
        <v>Chuck Magee</v>
      </c>
      <c r="W3665" t="str">
        <f>IFERROR(INDEX(Returns!A:A,MATCH(B3665,Returns!B:B,0)),"No")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28">
        <v>27.888000000000002</v>
      </c>
      <c r="S3666" s="1">
        <v>7</v>
      </c>
      <c r="T3666" s="8">
        <v>0.2</v>
      </c>
      <c r="U3666" s="1">
        <v>9.0635999999999974</v>
      </c>
      <c r="V3666" t="str">
        <f>IF(M3666=People!$B$5,People!$A$5,IF(M3666=People!$B$4,People!$A$4,IF(M3666=People!$B$3,People!$A$3,IF(M3666=People!$B$2,People!$A$2,0))))</f>
        <v>Anna Andreadi</v>
      </c>
      <c r="W3666" t="str">
        <f>IFERROR(INDEX(Returns!A:A,MATCH(B3666,Returns!B:B,0)),"No")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28">
        <v>6.4560000000000004</v>
      </c>
      <c r="S3667" s="1">
        <v>4</v>
      </c>
      <c r="T3667" s="8">
        <v>0.7</v>
      </c>
      <c r="U3667" s="1">
        <v>-4.5191999999999979</v>
      </c>
      <c r="V3667" t="str">
        <f>IF(M3667=People!$B$5,People!$A$5,IF(M3667=People!$B$4,People!$A$4,IF(M3667=People!$B$3,People!$A$3,IF(M3667=People!$B$2,People!$A$2,0))))</f>
        <v>Anna Andreadi</v>
      </c>
      <c r="W3667" t="str">
        <f>IFERROR(INDEX(Returns!A:A,MATCH(B3667,Returns!B:B,0)),"No")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28">
        <v>52.679999999999993</v>
      </c>
      <c r="S3668" s="1">
        <v>3</v>
      </c>
      <c r="T3668" s="8">
        <v>0.2</v>
      </c>
      <c r="U3668" s="1">
        <v>19.754999999999999</v>
      </c>
      <c r="V3668" t="str">
        <f>IF(M3668=People!$B$5,People!$A$5,IF(M3668=People!$B$4,People!$A$4,IF(M3668=People!$B$3,People!$A$3,IF(M3668=People!$B$2,People!$A$2,0))))</f>
        <v>Anna Andreadi</v>
      </c>
      <c r="W3668" t="str">
        <f>IFERROR(INDEX(Returns!A:A,MATCH(B3668,Returns!B:B,0)),"No")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28">
        <v>13.88</v>
      </c>
      <c r="S3669" s="1">
        <v>5</v>
      </c>
      <c r="T3669" s="8">
        <v>0.2</v>
      </c>
      <c r="U3669" s="1">
        <v>-2.6025000000000014</v>
      </c>
      <c r="V3669" t="str">
        <f>IF(M3669=People!$B$5,People!$A$5,IF(M3669=People!$B$4,People!$A$4,IF(M3669=People!$B$3,People!$A$3,IF(M3669=People!$B$2,People!$A$2,0))))</f>
        <v>Anna Andreadi</v>
      </c>
      <c r="W3669" t="str">
        <f>IFERROR(INDEX(Returns!A:A,MATCH(B3669,Returns!B:B,0)),"No")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28">
        <v>103.92000000000002</v>
      </c>
      <c r="S3670" s="1">
        <v>10</v>
      </c>
      <c r="T3670" s="8">
        <v>0.2</v>
      </c>
      <c r="U3670" s="1">
        <v>-18.186000000000014</v>
      </c>
      <c r="V3670" t="str">
        <f>IF(M3670=People!$B$5,People!$A$5,IF(M3670=People!$B$4,People!$A$4,IF(M3670=People!$B$3,People!$A$3,IF(M3670=People!$B$2,People!$A$2,0))))</f>
        <v>Anna Andreadi</v>
      </c>
      <c r="W3670" t="str">
        <f>IFERROR(INDEX(Returns!A:A,MATCH(B3670,Returns!B:B,0)),"No")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28">
        <v>11.52</v>
      </c>
      <c r="S3671" s="1">
        <v>5</v>
      </c>
      <c r="T3671" s="8">
        <v>0.2</v>
      </c>
      <c r="U3671" s="1">
        <v>3.7439999999999989</v>
      </c>
      <c r="V3671" t="str">
        <f>IF(M3671=People!$B$5,People!$A$5,IF(M3671=People!$B$4,People!$A$4,IF(M3671=People!$B$3,People!$A$3,IF(M3671=People!$B$2,People!$A$2,0))))</f>
        <v>Anna Andreadi</v>
      </c>
      <c r="W3671" t="str">
        <f>IFERROR(INDEX(Returns!A:A,MATCH(B3671,Returns!B:B,0)),"No")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28">
        <v>10.368000000000002</v>
      </c>
      <c r="S3672" s="1">
        <v>2</v>
      </c>
      <c r="T3672" s="8">
        <v>0.2</v>
      </c>
      <c r="U3672" s="1">
        <v>3.6288</v>
      </c>
      <c r="V3672" t="str">
        <f>IF(M3672=People!$B$5,People!$A$5,IF(M3672=People!$B$4,People!$A$4,IF(M3672=People!$B$3,People!$A$3,IF(M3672=People!$B$2,People!$A$2,0))))</f>
        <v>Anna Andreadi</v>
      </c>
      <c r="W3672" t="str">
        <f>IFERROR(INDEX(Returns!A:A,MATCH(B3672,Returns!B:B,0)),"No")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28">
        <v>39.072000000000003</v>
      </c>
      <c r="S3673" s="1">
        <v>3</v>
      </c>
      <c r="T3673" s="8">
        <v>0.2</v>
      </c>
      <c r="U3673" s="1">
        <v>2.9304000000000023</v>
      </c>
      <c r="V3673" t="str">
        <f>IF(M3673=People!$B$5,People!$A$5,IF(M3673=People!$B$4,People!$A$4,IF(M3673=People!$B$3,People!$A$3,IF(M3673=People!$B$2,People!$A$2,0))))</f>
        <v>Anna Andreadi</v>
      </c>
      <c r="W3673" t="str">
        <f>IFERROR(INDEX(Returns!A:A,MATCH(B3673,Returns!B:B,0)),"No")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8">
        <v>0.2</v>
      </c>
      <c r="U3674" s="1">
        <v>3.2161</v>
      </c>
      <c r="V3674" t="str">
        <f>IF(M3674=People!$B$5,People!$A$5,IF(M3674=People!$B$4,People!$A$4,IF(M3674=People!$B$3,People!$A$3,IF(M3674=People!$B$2,People!$A$2,0))))</f>
        <v>Chuck Magee</v>
      </c>
      <c r="W3674" t="str">
        <f>IFERROR(INDEX(Returns!A:A,MATCH(B3674,Returns!B:B,0)),"No")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8">
        <v>0.7</v>
      </c>
      <c r="U3675" s="1">
        <v>-100.91999999999999</v>
      </c>
      <c r="V3675" t="str">
        <f>IF(M3675=People!$B$5,People!$A$5,IF(M3675=People!$B$4,People!$A$4,IF(M3675=People!$B$3,People!$A$3,IF(M3675=People!$B$2,People!$A$2,0))))</f>
        <v>Chuck Magee</v>
      </c>
      <c r="W3675" t="str">
        <f>IFERROR(INDEX(Returns!A:A,MATCH(B3675,Returns!B:B,0)),"No")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8">
        <v>0.3</v>
      </c>
      <c r="U3676" s="1">
        <v>-30.933200000000006</v>
      </c>
      <c r="V3676" t="str">
        <f>IF(M3676=People!$B$5,People!$A$5,IF(M3676=People!$B$4,People!$A$4,IF(M3676=People!$B$3,People!$A$3,IF(M3676=People!$B$2,People!$A$2,0))))</f>
        <v>Chuck Magee</v>
      </c>
      <c r="W3676" t="str">
        <f>IFERROR(INDEX(Returns!A:A,MATCH(B3676,Returns!B:B,0)),"No")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8">
        <v>0.2</v>
      </c>
      <c r="U3677" s="1">
        <v>16.183799999999998</v>
      </c>
      <c r="V3677" t="str">
        <f>IF(M3677=People!$B$5,People!$A$5,IF(M3677=People!$B$4,People!$A$4,IF(M3677=People!$B$3,People!$A$3,IF(M3677=People!$B$2,People!$A$2,0))))</f>
        <v>Chuck Magee</v>
      </c>
      <c r="W3677" t="str">
        <f>IFERROR(INDEX(Returns!A:A,MATCH(B3677,Returns!B:B,0)),"No")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28">
        <v>44.46</v>
      </c>
      <c r="S3678" s="1">
        <v>2</v>
      </c>
      <c r="T3678" s="8">
        <v>0</v>
      </c>
      <c r="U3678" s="1">
        <v>14.671799999999998</v>
      </c>
      <c r="V3678" t="str">
        <f>IF(M3678=People!$B$5,People!$A$5,IF(M3678=People!$B$4,People!$A$4,IF(M3678=People!$B$3,People!$A$3,IF(M3678=People!$B$2,People!$A$2,0))))</f>
        <v>Anna Andreadi</v>
      </c>
      <c r="W3678" t="str">
        <f>IFERROR(INDEX(Returns!A:A,MATCH(B3678,Returns!B:B,0)),"No")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8">
        <v>0</v>
      </c>
      <c r="U3679" s="1">
        <v>5.0559999999999992</v>
      </c>
      <c r="V3679" t="str">
        <f>IF(M3679=People!$B$5,People!$A$5,IF(M3679=People!$B$4,People!$A$4,IF(M3679=People!$B$3,People!$A$3,IF(M3679=People!$B$2,People!$A$2,0))))</f>
        <v>Chuck Magee</v>
      </c>
      <c r="W3679" t="str">
        <f>IFERROR(INDEX(Returns!A:A,MATCH(B3679,Returns!B:B,0)),"No")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8">
        <v>0</v>
      </c>
      <c r="U3680" s="1">
        <v>209.23649999999998</v>
      </c>
      <c r="V3680" t="str">
        <f>IF(M3680=People!$B$5,People!$A$5,IF(M3680=People!$B$4,People!$A$4,IF(M3680=People!$B$3,People!$A$3,IF(M3680=People!$B$2,People!$A$2,0))))</f>
        <v>Chuck Magee</v>
      </c>
      <c r="W3680" t="str">
        <f>IFERROR(INDEX(Returns!A:A,MATCH(B3680,Returns!B:B,0)),"No")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8">
        <v>0</v>
      </c>
      <c r="U3681" s="1">
        <v>20.015600000000006</v>
      </c>
      <c r="V3681" t="str">
        <f>IF(M3681=People!$B$5,People!$A$5,IF(M3681=People!$B$4,People!$A$4,IF(M3681=People!$B$3,People!$A$3,IF(M3681=People!$B$2,People!$A$2,0))))</f>
        <v>Chuck Magee</v>
      </c>
      <c r="W3681" t="str">
        <f>IFERROR(INDEX(Returns!A:A,MATCH(B3681,Returns!B:B,0)),"No")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8">
        <v>0</v>
      </c>
      <c r="U3682" s="1">
        <v>5.6993999999999998</v>
      </c>
      <c r="V3682" t="str">
        <f>IF(M3682=People!$B$5,People!$A$5,IF(M3682=People!$B$4,People!$A$4,IF(M3682=People!$B$3,People!$A$3,IF(M3682=People!$B$2,People!$A$2,0))))</f>
        <v>Chuck Magee</v>
      </c>
      <c r="W3682" t="str">
        <f>IFERROR(INDEX(Returns!A:A,MATCH(B3682,Returns!B:B,0)),"No")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8">
        <v>0</v>
      </c>
      <c r="U3683" s="1">
        <v>42.045000000000002</v>
      </c>
      <c r="V3683" t="str">
        <f>IF(M3683=People!$B$5,People!$A$5,IF(M3683=People!$B$4,People!$A$4,IF(M3683=People!$B$3,People!$A$3,IF(M3683=People!$B$2,People!$A$2,0))))</f>
        <v>Chuck Magee</v>
      </c>
      <c r="W3683" t="str">
        <f>IFERROR(INDEX(Returns!A:A,MATCH(B3683,Returns!B:B,0)),"No")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8">
        <v>0</v>
      </c>
      <c r="U3684" s="1">
        <v>32.537600000000005</v>
      </c>
      <c r="V3684" t="str">
        <f>IF(M3684=People!$B$5,People!$A$5,IF(M3684=People!$B$4,People!$A$4,IF(M3684=People!$B$3,People!$A$3,IF(M3684=People!$B$2,People!$A$2,0))))</f>
        <v>Chuck Magee</v>
      </c>
      <c r="W3684" t="str">
        <f>IFERROR(INDEX(Returns!A:A,MATCH(B3684,Returns!B:B,0)),"No")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8">
        <v>0</v>
      </c>
      <c r="U3685" s="1">
        <v>70.545599999999979</v>
      </c>
      <c r="V3685" t="str">
        <f>IF(M3685=People!$B$5,People!$A$5,IF(M3685=People!$B$4,People!$A$4,IF(M3685=People!$B$3,People!$A$3,IF(M3685=People!$B$2,People!$A$2,0))))</f>
        <v>Chuck Magee</v>
      </c>
      <c r="W3685" t="str">
        <f>IFERROR(INDEX(Returns!A:A,MATCH(B3685,Returns!B:B,0)),"No")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8">
        <v>0</v>
      </c>
      <c r="U3686" s="1">
        <v>21.403200000000002</v>
      </c>
      <c r="V3686" t="str">
        <f>IF(M3686=People!$B$5,People!$A$5,IF(M3686=People!$B$4,People!$A$4,IF(M3686=People!$B$3,People!$A$3,IF(M3686=People!$B$2,People!$A$2,0))))</f>
        <v>Chuck Magee</v>
      </c>
      <c r="W3686" t="str">
        <f>IFERROR(INDEX(Returns!A:A,MATCH(B3686,Returns!B:B,0)),"No")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8">
        <v>0</v>
      </c>
      <c r="U3687" s="1">
        <v>28.480899999999984</v>
      </c>
      <c r="V3687" t="str">
        <f>IF(M3687=People!$B$5,People!$A$5,IF(M3687=People!$B$4,People!$A$4,IF(M3687=People!$B$3,People!$A$3,IF(M3687=People!$B$2,People!$A$2,0))))</f>
        <v>Chuck Magee</v>
      </c>
      <c r="W3687" t="str">
        <f>IFERROR(INDEX(Returns!A:A,MATCH(B3687,Returns!B:B,0)),"No")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28">
        <v>9.84</v>
      </c>
      <c r="S3688" s="1">
        <v>3</v>
      </c>
      <c r="T3688" s="8">
        <v>0</v>
      </c>
      <c r="U3688" s="1">
        <v>3.2471999999999994</v>
      </c>
      <c r="V3688" t="str">
        <f>IF(M3688=People!$B$5,People!$A$5,IF(M3688=People!$B$4,People!$A$4,IF(M3688=People!$B$3,People!$A$3,IF(M3688=People!$B$2,People!$A$2,0))))</f>
        <v>Anna Andreadi</v>
      </c>
      <c r="W3688" t="str">
        <f>IFERROR(INDEX(Returns!A:A,MATCH(B3688,Returns!B:B,0)),"No")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8">
        <v>0.7</v>
      </c>
      <c r="U3689" s="1">
        <v>-2.2450000000000001</v>
      </c>
      <c r="V3689" t="str">
        <f>IF(M3689=People!$B$5,People!$A$5,IF(M3689=People!$B$4,People!$A$4,IF(M3689=People!$B$3,People!$A$3,IF(M3689=People!$B$2,People!$A$2,0))))</f>
        <v>Cassandra Brandow</v>
      </c>
      <c r="W3689" t="str">
        <f>IFERROR(INDEX(Returns!A:A,MATCH(B3689,Returns!B:B,0)),"No")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28">
        <v>25.344000000000001</v>
      </c>
      <c r="S3690" s="1">
        <v>6</v>
      </c>
      <c r="T3690" s="8">
        <v>0.2</v>
      </c>
      <c r="U3690" s="1">
        <v>7.92</v>
      </c>
      <c r="V3690" t="str">
        <f>IF(M3690=People!$B$5,People!$A$5,IF(M3690=People!$B$4,People!$A$4,IF(M3690=People!$B$3,People!$A$3,IF(M3690=People!$B$2,People!$A$2,0))))</f>
        <v>Anna Andreadi</v>
      </c>
      <c r="W3690" t="str">
        <f>IFERROR(INDEX(Returns!A:A,MATCH(B3690,Returns!B:B,0)),"No")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28">
        <v>43.92</v>
      </c>
      <c r="S3691" s="1">
        <v>5</v>
      </c>
      <c r="T3691" s="8">
        <v>0.2</v>
      </c>
      <c r="U3691" s="1">
        <v>15.921000000000003</v>
      </c>
      <c r="V3691" t="str">
        <f>IF(M3691=People!$B$5,People!$A$5,IF(M3691=People!$B$4,People!$A$4,IF(M3691=People!$B$3,People!$A$3,IF(M3691=People!$B$2,People!$A$2,0))))</f>
        <v>Anna Andreadi</v>
      </c>
      <c r="W3691" t="str">
        <f>IFERROR(INDEX(Returns!A:A,MATCH(B3691,Returns!B:B,0)),"No")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28">
        <v>59.994000000000007</v>
      </c>
      <c r="S3692" s="1">
        <v>2</v>
      </c>
      <c r="T3692" s="8">
        <v>0.7</v>
      </c>
      <c r="U3692" s="1">
        <v>-45.995400000000004</v>
      </c>
      <c r="V3692" t="str">
        <f>IF(M3692=People!$B$5,People!$A$5,IF(M3692=People!$B$4,People!$A$4,IF(M3692=People!$B$3,People!$A$3,IF(M3692=People!$B$2,People!$A$2,0))))</f>
        <v>Anna Andreadi</v>
      </c>
      <c r="W3692" t="str">
        <f>IFERROR(INDEX(Returns!A:A,MATCH(B3692,Returns!B:B,0)),"No")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28">
        <v>439.99200000000002</v>
      </c>
      <c r="S3693" s="1">
        <v>1</v>
      </c>
      <c r="T3693" s="8">
        <v>0.2</v>
      </c>
      <c r="U3693" s="1">
        <v>164.99700000000001</v>
      </c>
      <c r="V3693" t="str">
        <f>IF(M3693=People!$B$5,People!$A$5,IF(M3693=People!$B$4,People!$A$4,IF(M3693=People!$B$3,People!$A$3,IF(M3693=People!$B$2,People!$A$2,0))))</f>
        <v>Anna Andreadi</v>
      </c>
      <c r="W3693" t="str">
        <f>IFERROR(INDEX(Returns!A:A,MATCH(B3693,Returns!B:B,0)),"No")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28">
        <v>87.96</v>
      </c>
      <c r="S3694" s="1">
        <v>5</v>
      </c>
      <c r="T3694" s="8">
        <v>0.2</v>
      </c>
      <c r="U3694" s="1">
        <v>30.785999999999998</v>
      </c>
      <c r="V3694" t="str">
        <f>IF(M3694=People!$B$5,People!$A$5,IF(M3694=People!$B$4,People!$A$4,IF(M3694=People!$B$3,People!$A$3,IF(M3694=People!$B$2,People!$A$2,0))))</f>
        <v>Anna Andreadi</v>
      </c>
      <c r="W3694" t="str">
        <f>IFERROR(INDEX(Returns!A:A,MATCH(B3694,Returns!B:B,0)),"No")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28">
        <v>15.488</v>
      </c>
      <c r="S3695" s="1">
        <v>4</v>
      </c>
      <c r="T3695" s="8">
        <v>0.2</v>
      </c>
      <c r="U3695" s="1">
        <v>3.6783999999999999</v>
      </c>
      <c r="V3695" t="str">
        <f>IF(M3695=People!$B$5,People!$A$5,IF(M3695=People!$B$4,People!$A$4,IF(M3695=People!$B$3,People!$A$3,IF(M3695=People!$B$2,People!$A$2,0))))</f>
        <v>Anna Andreadi</v>
      </c>
      <c r="W3695" t="str">
        <f>IFERROR(INDEX(Returns!A:A,MATCH(B3695,Returns!B:B,0)),"No")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8">
        <v>0</v>
      </c>
      <c r="U3696" s="1">
        <v>116.48</v>
      </c>
      <c r="V3696" t="str">
        <f>IF(M3696=People!$B$5,People!$A$5,IF(M3696=People!$B$4,People!$A$4,IF(M3696=People!$B$3,People!$A$3,IF(M3696=People!$B$2,People!$A$2,0))))</f>
        <v>Cassandra Brandow</v>
      </c>
      <c r="W3696" t="str">
        <f>IFERROR(INDEX(Returns!A:A,MATCH(B3696,Returns!B:B,0)),"No")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8">
        <v>0</v>
      </c>
      <c r="U3697" s="1">
        <v>32.604599999999998</v>
      </c>
      <c r="V3697" t="str">
        <f>IF(M3697=People!$B$5,People!$A$5,IF(M3697=People!$B$4,People!$A$4,IF(M3697=People!$B$3,People!$A$3,IF(M3697=People!$B$2,People!$A$2,0))))</f>
        <v>Cassandra Brandow</v>
      </c>
      <c r="W3697" t="str">
        <f>IFERROR(INDEX(Returns!A:A,MATCH(B3697,Returns!B:B,0)),"No")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8">
        <v>0</v>
      </c>
      <c r="U3698" s="1">
        <v>14.275799999999998</v>
      </c>
      <c r="V3698" t="str">
        <f>IF(M3698=People!$B$5,People!$A$5,IF(M3698=People!$B$4,People!$A$4,IF(M3698=People!$B$3,People!$A$3,IF(M3698=People!$B$2,People!$A$2,0))))</f>
        <v>Cassandra Brandow</v>
      </c>
      <c r="W3698" t="str">
        <f>IFERROR(INDEX(Returns!A:A,MATCH(B3698,Returns!B:B,0)),"No")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28">
        <v>141.96</v>
      </c>
      <c r="S3699" s="1">
        <v>2</v>
      </c>
      <c r="T3699" s="8">
        <v>0</v>
      </c>
      <c r="U3699" s="1">
        <v>22.7136</v>
      </c>
      <c r="V3699" t="str">
        <f>IF(M3699=People!$B$5,People!$A$5,IF(M3699=People!$B$4,People!$A$4,IF(M3699=People!$B$3,People!$A$3,IF(M3699=People!$B$2,People!$A$2,0))))</f>
        <v>Anna Andreadi</v>
      </c>
      <c r="W3699" t="str">
        <f>IFERROR(INDEX(Returns!A:A,MATCH(B3699,Returns!B:B,0)),"No")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28">
        <v>79.400000000000006</v>
      </c>
      <c r="S3700" s="1">
        <v>5</v>
      </c>
      <c r="T3700" s="8">
        <v>0.2</v>
      </c>
      <c r="U3700" s="1">
        <v>5.9550000000000054</v>
      </c>
      <c r="V3700" t="str">
        <f>IF(M3700=People!$B$5,People!$A$5,IF(M3700=People!$B$4,People!$A$4,IF(M3700=People!$B$3,People!$A$3,IF(M3700=People!$B$2,People!$A$2,0))))</f>
        <v>Anna Andreadi</v>
      </c>
      <c r="W3700" t="str">
        <f>IFERROR(INDEX(Returns!A:A,MATCH(B3700,Returns!B:B,0)),"No")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8">
        <v>0</v>
      </c>
      <c r="U3701" s="1">
        <v>70.502800000000008</v>
      </c>
      <c r="V3701" t="str">
        <f>IF(M3701=People!$B$5,People!$A$5,IF(M3701=People!$B$4,People!$A$4,IF(M3701=People!$B$3,People!$A$3,IF(M3701=People!$B$2,People!$A$2,0))))</f>
        <v>Chuck Magee</v>
      </c>
      <c r="W3701" t="str">
        <f>IFERROR(INDEX(Returns!A:A,MATCH(B3701,Returns!B:B,0)),"No")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8">
        <v>0</v>
      </c>
      <c r="U3702" s="1">
        <v>6.8273999999999972</v>
      </c>
      <c r="V3702" t="str">
        <f>IF(M3702=People!$B$5,People!$A$5,IF(M3702=People!$B$4,People!$A$4,IF(M3702=People!$B$3,People!$A$3,IF(M3702=People!$B$2,People!$A$2,0))))</f>
        <v>Chuck Magee</v>
      </c>
      <c r="W3702" t="str">
        <f>IFERROR(INDEX(Returns!A:A,MATCH(B3702,Returns!B:B,0)),"No")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8">
        <v>0.2</v>
      </c>
      <c r="U3703" s="1">
        <v>3.7920000000000011</v>
      </c>
      <c r="V3703" t="str">
        <f>IF(M3703=People!$B$5,People!$A$5,IF(M3703=People!$B$4,People!$A$4,IF(M3703=People!$B$3,People!$A$3,IF(M3703=People!$B$2,People!$A$2,0))))</f>
        <v>Chuck Magee</v>
      </c>
      <c r="W3703" t="str">
        <f>IFERROR(INDEX(Returns!A:A,MATCH(B3703,Returns!B:B,0)),"No")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8">
        <v>0</v>
      </c>
      <c r="U3704" s="1">
        <v>6.9384000000000006</v>
      </c>
      <c r="V3704" t="str">
        <f>IF(M3704=People!$B$5,People!$A$5,IF(M3704=People!$B$4,People!$A$4,IF(M3704=People!$B$3,People!$A$3,IF(M3704=People!$B$2,People!$A$2,0))))</f>
        <v>Cassandra Brandow</v>
      </c>
      <c r="W3704" t="str">
        <f>IFERROR(INDEX(Returns!A:A,MATCH(B3704,Returns!B:B,0)),"No")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8">
        <v>0</v>
      </c>
      <c r="U3705" s="1">
        <v>8.8043999999999993</v>
      </c>
      <c r="V3705" t="str">
        <f>IF(M3705=People!$B$5,People!$A$5,IF(M3705=People!$B$4,People!$A$4,IF(M3705=People!$B$3,People!$A$3,IF(M3705=People!$B$2,People!$A$2,0))))</f>
        <v>Cassandra Brandow</v>
      </c>
      <c r="W3705" t="str">
        <f>IFERROR(INDEX(Returns!A:A,MATCH(B3705,Returns!B:B,0)),"No")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8">
        <v>0</v>
      </c>
      <c r="U3706" s="1">
        <v>314.98950000000002</v>
      </c>
      <c r="V3706" t="str">
        <f>IF(M3706=People!$B$5,People!$A$5,IF(M3706=People!$B$4,People!$A$4,IF(M3706=People!$B$3,People!$A$3,IF(M3706=People!$B$2,People!$A$2,0))))</f>
        <v>Cassandra Brandow</v>
      </c>
      <c r="W3706" t="str">
        <f>IFERROR(INDEX(Returns!A:A,MATCH(B3706,Returns!B:B,0)),"No")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8">
        <v>0</v>
      </c>
      <c r="U3707" s="1">
        <v>15.552000000000001</v>
      </c>
      <c r="V3707" t="str">
        <f>IF(M3707=People!$B$5,People!$A$5,IF(M3707=People!$B$4,People!$A$4,IF(M3707=People!$B$3,People!$A$3,IF(M3707=People!$B$2,People!$A$2,0))))</f>
        <v>Cassandra Brandow</v>
      </c>
      <c r="W3707" t="str">
        <f>IFERROR(INDEX(Returns!A:A,MATCH(B3707,Returns!B:B,0)),"No")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8">
        <v>0.2</v>
      </c>
      <c r="U3708" s="1">
        <v>6.5538000000000007</v>
      </c>
      <c r="V3708" t="str">
        <f>IF(M3708=People!$B$5,People!$A$5,IF(M3708=People!$B$4,People!$A$4,IF(M3708=People!$B$3,People!$A$3,IF(M3708=People!$B$2,People!$A$2,0))))</f>
        <v>Kelly Williams</v>
      </c>
      <c r="W3708" t="str">
        <f>IFERROR(INDEX(Returns!A:A,MATCH(B3708,Returns!B:B,0)),"No")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8">
        <v>0.6</v>
      </c>
      <c r="U3709" s="1">
        <v>-2.5471999999999984</v>
      </c>
      <c r="V3709" t="str">
        <f>IF(M3709=People!$B$5,People!$A$5,IF(M3709=People!$B$4,People!$A$4,IF(M3709=People!$B$3,People!$A$3,IF(M3709=People!$B$2,People!$A$2,0))))</f>
        <v>Kelly Williams</v>
      </c>
      <c r="W3709" t="str">
        <f>IFERROR(INDEX(Returns!A:A,MATCH(B3709,Returns!B:B,0)),"No")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8">
        <v>0.8</v>
      </c>
      <c r="U3710" s="1">
        <v>-87.148800000000023</v>
      </c>
      <c r="V3710" t="str">
        <f>IF(M3710=People!$B$5,People!$A$5,IF(M3710=People!$B$4,People!$A$4,IF(M3710=People!$B$3,People!$A$3,IF(M3710=People!$B$2,People!$A$2,0))))</f>
        <v>Kelly Williams</v>
      </c>
      <c r="W3710" t="str">
        <f>IFERROR(INDEX(Returns!A:A,MATCH(B3710,Returns!B:B,0)),"No")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8">
        <v>0.2</v>
      </c>
      <c r="U3711" s="1">
        <v>1.6632000000000007</v>
      </c>
      <c r="V3711" t="str">
        <f>IF(M3711=People!$B$5,People!$A$5,IF(M3711=People!$B$4,People!$A$4,IF(M3711=People!$B$3,People!$A$3,IF(M3711=People!$B$2,People!$A$2,0))))</f>
        <v>Kelly Williams</v>
      </c>
      <c r="W3711" t="str">
        <f>IFERROR(INDEX(Returns!A:A,MATCH(B3711,Returns!B:B,0)),"No")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28">
        <v>510.24</v>
      </c>
      <c r="S3712" s="1">
        <v>3</v>
      </c>
      <c r="T3712" s="8">
        <v>0.2</v>
      </c>
      <c r="U3712" s="1">
        <v>6.3779999999999575</v>
      </c>
      <c r="V3712" t="str">
        <f>IF(M3712=People!$B$5,People!$A$5,IF(M3712=People!$B$4,People!$A$4,IF(M3712=People!$B$3,People!$A$3,IF(M3712=People!$B$2,People!$A$2,0))))</f>
        <v>Anna Andreadi</v>
      </c>
      <c r="W3712" t="str">
        <f>IFERROR(INDEX(Returns!A:A,MATCH(B3712,Returns!B:B,0)),"No")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28">
        <v>204.95000000000002</v>
      </c>
      <c r="S3713" s="1">
        <v>5</v>
      </c>
      <c r="T3713" s="8">
        <v>0</v>
      </c>
      <c r="U3713" s="1">
        <v>100.4255</v>
      </c>
      <c r="V3713" t="str">
        <f>IF(M3713=People!$B$5,People!$A$5,IF(M3713=People!$B$4,People!$A$4,IF(M3713=People!$B$3,People!$A$3,IF(M3713=People!$B$2,People!$A$2,0))))</f>
        <v>Anna Andreadi</v>
      </c>
      <c r="W3713" t="str">
        <f>IFERROR(INDEX(Returns!A:A,MATCH(B3713,Returns!B:B,0)),"No")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28">
        <v>11.54</v>
      </c>
      <c r="S3714" s="1">
        <v>1</v>
      </c>
      <c r="T3714" s="8">
        <v>0</v>
      </c>
      <c r="U3714" s="1">
        <v>3.4619999999999997</v>
      </c>
      <c r="V3714" t="str">
        <f>IF(M3714=People!$B$5,People!$A$5,IF(M3714=People!$B$4,People!$A$4,IF(M3714=People!$B$3,People!$A$3,IF(M3714=People!$B$2,People!$A$2,0))))</f>
        <v>Anna Andreadi</v>
      </c>
      <c r="W3714" t="str">
        <f>IFERROR(INDEX(Returns!A:A,MATCH(B3714,Returns!B:B,0)),"No")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28">
        <v>162.60000000000002</v>
      </c>
      <c r="S3715" s="1">
        <v>3</v>
      </c>
      <c r="T3715" s="8">
        <v>0</v>
      </c>
      <c r="U3715" s="1">
        <v>34.145999999999994</v>
      </c>
      <c r="V3715" t="str">
        <f>IF(M3715=People!$B$5,People!$A$5,IF(M3715=People!$B$4,People!$A$4,IF(M3715=People!$B$3,People!$A$3,IF(M3715=People!$B$2,People!$A$2,0))))</f>
        <v>Anna Andreadi</v>
      </c>
      <c r="W3715" t="str">
        <f>IFERROR(INDEX(Returns!A:A,MATCH(B3715,Returns!B:B,0)),"No")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28">
        <v>45.68</v>
      </c>
      <c r="S3716" s="1">
        <v>2</v>
      </c>
      <c r="T3716" s="8">
        <v>0</v>
      </c>
      <c r="U3716" s="1">
        <v>21.012799999999999</v>
      </c>
      <c r="V3716" t="str">
        <f>IF(M3716=People!$B$5,People!$A$5,IF(M3716=People!$B$4,People!$A$4,IF(M3716=People!$B$3,People!$A$3,IF(M3716=People!$B$2,People!$A$2,0))))</f>
        <v>Anna Andreadi</v>
      </c>
      <c r="W3716" t="str">
        <f>IFERROR(INDEX(Returns!A:A,MATCH(B3716,Returns!B:B,0)),"No")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28">
        <v>603.91999999999996</v>
      </c>
      <c r="S3717" s="1">
        <v>5</v>
      </c>
      <c r="T3717" s="8">
        <v>0.2</v>
      </c>
      <c r="U3717" s="1">
        <v>45.294000000000011</v>
      </c>
      <c r="V3717" t="str">
        <f>IF(M3717=People!$B$5,People!$A$5,IF(M3717=People!$B$4,People!$A$4,IF(M3717=People!$B$3,People!$A$3,IF(M3717=People!$B$2,People!$A$2,0))))</f>
        <v>Anna Andreadi</v>
      </c>
      <c r="W3717" t="str">
        <f>IFERROR(INDEX(Returns!A:A,MATCH(B3717,Returns!B:B,0)),"No")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8">
        <v>0</v>
      </c>
      <c r="U3718" s="1">
        <v>1.1775000000000002</v>
      </c>
      <c r="V3718" t="str">
        <f>IF(M3718=People!$B$5,People!$A$5,IF(M3718=People!$B$4,People!$A$4,IF(M3718=People!$B$3,People!$A$3,IF(M3718=People!$B$2,People!$A$2,0))))</f>
        <v>Kelly Williams</v>
      </c>
      <c r="W3718" t="str">
        <f>IFERROR(INDEX(Returns!A:A,MATCH(B3718,Returns!B:B,0)),"No")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8">
        <v>0</v>
      </c>
      <c r="U3719" s="1">
        <v>0.15120000000000022</v>
      </c>
      <c r="V3719" t="str">
        <f>IF(M3719=People!$B$5,People!$A$5,IF(M3719=People!$B$4,People!$A$4,IF(M3719=People!$B$3,People!$A$3,IF(M3719=People!$B$2,People!$A$2,0))))</f>
        <v>Cassandra Brandow</v>
      </c>
      <c r="W3719" t="str">
        <f>IFERROR(INDEX(Returns!A:A,MATCH(B3719,Returns!B:B,0)),"No")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8">
        <v>0</v>
      </c>
      <c r="U3720" s="1">
        <v>107.47850000000001</v>
      </c>
      <c r="V3720" t="str">
        <f>IF(M3720=People!$B$5,People!$A$5,IF(M3720=People!$B$4,People!$A$4,IF(M3720=People!$B$3,People!$A$3,IF(M3720=People!$B$2,People!$A$2,0))))</f>
        <v>Cassandra Brandow</v>
      </c>
      <c r="W3720" t="str">
        <f>IFERROR(INDEX(Returns!A:A,MATCH(B3720,Returns!B:B,0)),"No")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8">
        <v>0</v>
      </c>
      <c r="U3721" s="1">
        <v>12.357999999999997</v>
      </c>
      <c r="V3721" t="str">
        <f>IF(M3721=People!$B$5,People!$A$5,IF(M3721=People!$B$4,People!$A$4,IF(M3721=People!$B$3,People!$A$3,IF(M3721=People!$B$2,People!$A$2,0))))</f>
        <v>Kelly Williams</v>
      </c>
      <c r="W3721" t="str">
        <f>IFERROR(INDEX(Returns!A:A,MATCH(B3721,Returns!B:B,0)),"No")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8">
        <v>0</v>
      </c>
      <c r="U3722" s="1">
        <v>7.3788000000000018</v>
      </c>
      <c r="V3722" t="str">
        <f>IF(M3722=People!$B$5,People!$A$5,IF(M3722=People!$B$4,People!$A$4,IF(M3722=People!$B$3,People!$A$3,IF(M3722=People!$B$2,People!$A$2,0))))</f>
        <v>Cassandra Brandow</v>
      </c>
      <c r="W3722" t="str">
        <f>IFERROR(INDEX(Returns!A:A,MATCH(B3722,Returns!B:B,0)),"No")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8">
        <v>0</v>
      </c>
      <c r="U3723" s="1">
        <v>6.9390000000000001</v>
      </c>
      <c r="V3723" t="str">
        <f>IF(M3723=People!$B$5,People!$A$5,IF(M3723=People!$B$4,People!$A$4,IF(M3723=People!$B$3,People!$A$3,IF(M3723=People!$B$2,People!$A$2,0))))</f>
        <v>Cassandra Brandow</v>
      </c>
      <c r="W3723" t="str">
        <f>IFERROR(INDEX(Returns!A:A,MATCH(B3723,Returns!B:B,0)),"No")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8">
        <v>0.2</v>
      </c>
      <c r="U3724" s="1">
        <v>2.2319999999999958</v>
      </c>
      <c r="V3724" t="str">
        <f>IF(M3724=People!$B$5,People!$A$5,IF(M3724=People!$B$4,People!$A$4,IF(M3724=People!$B$3,People!$A$3,IF(M3724=People!$B$2,People!$A$2,0))))</f>
        <v>Kelly Williams</v>
      </c>
      <c r="W3724" t="str">
        <f>IFERROR(INDEX(Returns!A:A,MATCH(B3724,Returns!B:B,0)),"No")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28">
        <v>551.98500000000013</v>
      </c>
      <c r="S3725" s="1">
        <v>5</v>
      </c>
      <c r="T3725" s="8">
        <v>0.7</v>
      </c>
      <c r="U3725" s="1">
        <v>-459.98750000000018</v>
      </c>
      <c r="V3725" t="str">
        <f>IF(M3725=People!$B$5,People!$A$5,IF(M3725=People!$B$4,People!$A$4,IF(M3725=People!$B$3,People!$A$3,IF(M3725=People!$B$2,People!$A$2,0))))</f>
        <v>Anna Andreadi</v>
      </c>
      <c r="W3725" t="str">
        <f>IFERROR(INDEX(Returns!A:A,MATCH(B3725,Returns!B:B,0)),"No")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8">
        <v>0.2</v>
      </c>
      <c r="U3726" s="1">
        <v>2.2050000000000001</v>
      </c>
      <c r="V3726" t="str">
        <f>IF(M3726=People!$B$5,People!$A$5,IF(M3726=People!$B$4,People!$A$4,IF(M3726=People!$B$3,People!$A$3,IF(M3726=People!$B$2,People!$A$2,0))))</f>
        <v>Kelly Williams</v>
      </c>
      <c r="W3726" t="str">
        <f>IFERROR(INDEX(Returns!A:A,MATCH(B3726,Returns!B:B,0)),"No")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28">
        <v>18.72</v>
      </c>
      <c r="S3727" s="1">
        <v>2</v>
      </c>
      <c r="T3727" s="8">
        <v>0.2</v>
      </c>
      <c r="U3727" s="1">
        <v>3.51</v>
      </c>
      <c r="V3727" t="str">
        <f>IF(M3727=People!$B$5,People!$A$5,IF(M3727=People!$B$4,People!$A$4,IF(M3727=People!$B$3,People!$A$3,IF(M3727=People!$B$2,People!$A$2,0))))</f>
        <v>Anna Andreadi</v>
      </c>
      <c r="W3727" t="str">
        <f>IFERROR(INDEX(Returns!A:A,MATCH(B3727,Returns!B:B,0)),"No")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8">
        <v>0</v>
      </c>
      <c r="U3728" s="1">
        <v>93.698800000000006</v>
      </c>
      <c r="V3728" t="str">
        <f>IF(M3728=People!$B$5,People!$A$5,IF(M3728=People!$B$4,People!$A$4,IF(M3728=People!$B$3,People!$A$3,IF(M3728=People!$B$2,People!$A$2,0))))</f>
        <v>Chuck Magee</v>
      </c>
      <c r="W3728" t="str">
        <f>IFERROR(INDEX(Returns!A:A,MATCH(B3728,Returns!B:B,0)),"No")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8">
        <v>0</v>
      </c>
      <c r="U3729" s="1">
        <v>2.7899999999999991</v>
      </c>
      <c r="V3729" t="str">
        <f>IF(M3729=People!$B$5,People!$A$5,IF(M3729=People!$B$4,People!$A$4,IF(M3729=People!$B$3,People!$A$3,IF(M3729=People!$B$2,People!$A$2,0))))</f>
        <v>Chuck Magee</v>
      </c>
      <c r="W3729" t="str">
        <f>IFERROR(INDEX(Returns!A:A,MATCH(B3729,Returns!B:B,0)),"No")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8">
        <v>0</v>
      </c>
      <c r="U3730" s="1">
        <v>6.8723999999999998</v>
      </c>
      <c r="V3730" t="str">
        <f>IF(M3730=People!$B$5,People!$A$5,IF(M3730=People!$B$4,People!$A$4,IF(M3730=People!$B$3,People!$A$3,IF(M3730=People!$B$2,People!$A$2,0))))</f>
        <v>Chuck Magee</v>
      </c>
      <c r="W3730" t="str">
        <f>IFERROR(INDEX(Returns!A:A,MATCH(B3730,Returns!B:B,0)),"No")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8">
        <v>0</v>
      </c>
      <c r="U3731" s="1">
        <v>7.9724000000000004</v>
      </c>
      <c r="V3731" t="str">
        <f>IF(M3731=People!$B$5,People!$A$5,IF(M3731=People!$B$4,People!$A$4,IF(M3731=People!$B$3,People!$A$3,IF(M3731=People!$B$2,People!$A$2,0))))</f>
        <v>Chuck Magee</v>
      </c>
      <c r="W3731" t="str">
        <f>IFERROR(INDEX(Returns!A:A,MATCH(B3731,Returns!B:B,0)),"No")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8">
        <v>0</v>
      </c>
      <c r="U3732" s="1">
        <v>0</v>
      </c>
      <c r="V3732" t="str">
        <f>IF(M3732=People!$B$5,People!$A$5,IF(M3732=People!$B$4,People!$A$4,IF(M3732=People!$B$3,People!$A$3,IF(M3732=People!$B$2,People!$A$2,0))))</f>
        <v>Chuck Magee</v>
      </c>
      <c r="W3732" t="str">
        <f>IFERROR(INDEX(Returns!A:A,MATCH(B3732,Returns!B:B,0)),"No")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8">
        <v>0</v>
      </c>
      <c r="U3733" s="1">
        <v>129.99740000000003</v>
      </c>
      <c r="V3733" t="str">
        <f>IF(M3733=People!$B$5,People!$A$5,IF(M3733=People!$B$4,People!$A$4,IF(M3733=People!$B$3,People!$A$3,IF(M3733=People!$B$2,People!$A$2,0))))</f>
        <v>Chuck Magee</v>
      </c>
      <c r="W3733" t="str">
        <f>IFERROR(INDEX(Returns!A:A,MATCH(B3733,Returns!B:B,0)),"No")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8">
        <v>0</v>
      </c>
      <c r="U3734" s="1">
        <v>327.58180000000004</v>
      </c>
      <c r="V3734" t="str">
        <f>IF(M3734=People!$B$5,People!$A$5,IF(M3734=People!$B$4,People!$A$4,IF(M3734=People!$B$3,People!$A$3,IF(M3734=People!$B$2,People!$A$2,0))))</f>
        <v>Chuck Magee</v>
      </c>
      <c r="W3734" t="str">
        <f>IFERROR(INDEX(Returns!A:A,MATCH(B3734,Returns!B:B,0)),"No")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8">
        <v>0</v>
      </c>
      <c r="U3735" s="1">
        <v>31.889199999999995</v>
      </c>
      <c r="V3735" t="str">
        <f>IF(M3735=People!$B$5,People!$A$5,IF(M3735=People!$B$4,People!$A$4,IF(M3735=People!$B$3,People!$A$3,IF(M3735=People!$B$2,People!$A$2,0))))</f>
        <v>Chuck Magee</v>
      </c>
      <c r="W3735" t="str">
        <f>IFERROR(INDEX(Returns!A:A,MATCH(B3735,Returns!B:B,0)),"No")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8">
        <v>0</v>
      </c>
      <c r="U3736" s="1">
        <v>12.134799999999998</v>
      </c>
      <c r="V3736" t="str">
        <f>IF(M3736=People!$B$5,People!$A$5,IF(M3736=People!$B$4,People!$A$4,IF(M3736=People!$B$3,People!$A$3,IF(M3736=People!$B$2,People!$A$2,0))))</f>
        <v>Chuck Magee</v>
      </c>
      <c r="W3736" t="str">
        <f>IFERROR(INDEX(Returns!A:A,MATCH(B3736,Returns!B:B,0)),"No")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8">
        <v>0</v>
      </c>
      <c r="U3737" s="1">
        <v>16.553099999999993</v>
      </c>
      <c r="V3737" t="str">
        <f>IF(M3737=People!$B$5,People!$A$5,IF(M3737=People!$B$4,People!$A$4,IF(M3737=People!$B$3,People!$A$3,IF(M3737=People!$B$2,People!$A$2,0))))</f>
        <v>Chuck Magee</v>
      </c>
      <c r="W3737" t="str">
        <f>IFERROR(INDEX(Returns!A:A,MATCH(B3737,Returns!B:B,0)),"No")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8">
        <v>0</v>
      </c>
      <c r="U3738" s="1">
        <v>62.3904</v>
      </c>
      <c r="V3738" t="str">
        <f>IF(M3738=People!$B$5,People!$A$5,IF(M3738=People!$B$4,People!$A$4,IF(M3738=People!$B$3,People!$A$3,IF(M3738=People!$B$2,People!$A$2,0))))</f>
        <v>Chuck Magee</v>
      </c>
      <c r="W3738" t="str">
        <f>IFERROR(INDEX(Returns!A:A,MATCH(B3738,Returns!B:B,0)),"No")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8">
        <v>0</v>
      </c>
      <c r="U3739" s="1">
        <v>15.944599999999998</v>
      </c>
      <c r="V3739" t="str">
        <f>IF(M3739=People!$B$5,People!$A$5,IF(M3739=People!$B$4,People!$A$4,IF(M3739=People!$B$3,People!$A$3,IF(M3739=People!$B$2,People!$A$2,0))))</f>
        <v>Chuck Magee</v>
      </c>
      <c r="W3739" t="str">
        <f>IFERROR(INDEX(Returns!A:A,MATCH(B3739,Returns!B:B,0)),"No")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8">
        <v>0</v>
      </c>
      <c r="U3740" s="1">
        <v>3.0520000000000005</v>
      </c>
      <c r="V3740" t="str">
        <f>IF(M3740=People!$B$5,People!$A$5,IF(M3740=People!$B$4,People!$A$4,IF(M3740=People!$B$3,People!$A$3,IF(M3740=People!$B$2,People!$A$2,0))))</f>
        <v>Kelly Williams</v>
      </c>
      <c r="W3740" t="str">
        <f>IFERROR(INDEX(Returns!A:A,MATCH(B3740,Returns!B:B,0)),"No")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8">
        <v>0</v>
      </c>
      <c r="U3741" s="1">
        <v>25.191600000000001</v>
      </c>
      <c r="V3741" t="str">
        <f>IF(M3741=People!$B$5,People!$A$5,IF(M3741=People!$B$4,People!$A$4,IF(M3741=People!$B$3,People!$A$3,IF(M3741=People!$B$2,People!$A$2,0))))</f>
        <v>Kelly Williams</v>
      </c>
      <c r="W3741" t="str">
        <f>IFERROR(INDEX(Returns!A:A,MATCH(B3741,Returns!B:B,0)),"No")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8">
        <v>0.1</v>
      </c>
      <c r="U3742" s="1">
        <v>23.395400000000002</v>
      </c>
      <c r="V3742" t="str">
        <f>IF(M3742=People!$B$5,People!$A$5,IF(M3742=People!$B$4,People!$A$4,IF(M3742=People!$B$3,People!$A$3,IF(M3742=People!$B$2,People!$A$2,0))))</f>
        <v>Kelly Williams</v>
      </c>
      <c r="W3742" t="str">
        <f>IFERROR(INDEX(Returns!A:A,MATCH(B3742,Returns!B:B,0)),"No")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8">
        <v>0</v>
      </c>
      <c r="U3743" s="1">
        <v>7.5991999999999997</v>
      </c>
      <c r="V3743" t="str">
        <f>IF(M3743=People!$B$5,People!$A$5,IF(M3743=People!$B$4,People!$A$4,IF(M3743=People!$B$3,People!$A$3,IF(M3743=People!$B$2,People!$A$2,0))))</f>
        <v>Chuck Magee</v>
      </c>
      <c r="W3743" t="str">
        <f>IFERROR(INDEX(Returns!A:A,MATCH(B3743,Returns!B:B,0)),"No")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8">
        <v>0</v>
      </c>
      <c r="U3744" s="1">
        <v>28.857599999999998</v>
      </c>
      <c r="V3744" t="str">
        <f>IF(M3744=People!$B$5,People!$A$5,IF(M3744=People!$B$4,People!$A$4,IF(M3744=People!$B$3,People!$A$3,IF(M3744=People!$B$2,People!$A$2,0))))</f>
        <v>Chuck Magee</v>
      </c>
      <c r="W3744" t="str">
        <f>IFERROR(INDEX(Returns!A:A,MATCH(B3744,Returns!B:B,0)),"No")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8">
        <v>0.2</v>
      </c>
      <c r="U3745" s="1">
        <v>17.337599999999998</v>
      </c>
      <c r="V3745" t="str">
        <f>IF(M3745=People!$B$5,People!$A$5,IF(M3745=People!$B$4,People!$A$4,IF(M3745=People!$B$3,People!$A$3,IF(M3745=People!$B$2,People!$A$2,0))))</f>
        <v>Chuck Magee</v>
      </c>
      <c r="W3745" t="str">
        <f>IFERROR(INDEX(Returns!A:A,MATCH(B3745,Returns!B:B,0)),"No")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8">
        <v>0</v>
      </c>
      <c r="U3746" s="1">
        <v>3.7919999999999994</v>
      </c>
      <c r="V3746" t="str">
        <f>IF(M3746=People!$B$5,People!$A$5,IF(M3746=People!$B$4,People!$A$4,IF(M3746=People!$B$3,People!$A$3,IF(M3746=People!$B$2,People!$A$2,0))))</f>
        <v>Cassandra Brandow</v>
      </c>
      <c r="W3746" t="str">
        <f>IFERROR(INDEX(Returns!A:A,MATCH(B3746,Returns!B:B,0)),"No")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8">
        <v>0</v>
      </c>
      <c r="U3747" s="1">
        <v>34.292499999999997</v>
      </c>
      <c r="V3747" t="str">
        <f>IF(M3747=People!$B$5,People!$A$5,IF(M3747=People!$B$4,People!$A$4,IF(M3747=People!$B$3,People!$A$3,IF(M3747=People!$B$2,People!$A$2,0))))</f>
        <v>Cassandra Brandow</v>
      </c>
      <c r="W3747" t="str">
        <f>IFERROR(INDEX(Returns!A:A,MATCH(B3747,Returns!B:B,0)),"No")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8">
        <v>0</v>
      </c>
      <c r="U3748" s="1">
        <v>81.173400000000001</v>
      </c>
      <c r="V3748" t="str">
        <f>IF(M3748=People!$B$5,People!$A$5,IF(M3748=People!$B$4,People!$A$4,IF(M3748=People!$B$3,People!$A$3,IF(M3748=People!$B$2,People!$A$2,0))))</f>
        <v>Cassandra Brandow</v>
      </c>
      <c r="W3748" t="str">
        <f>IFERROR(INDEX(Returns!A:A,MATCH(B3748,Returns!B:B,0)),"No")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28">
        <v>198.46</v>
      </c>
      <c r="S3749" s="1">
        <v>2</v>
      </c>
      <c r="T3749" s="8">
        <v>0</v>
      </c>
      <c r="U3749" s="1">
        <v>99.23</v>
      </c>
      <c r="V3749" t="str">
        <f>IF(M3749=People!$B$5,People!$A$5,IF(M3749=People!$B$4,People!$A$4,IF(M3749=People!$B$3,People!$A$3,IF(M3749=People!$B$2,People!$A$2,0))))</f>
        <v>Anna Andreadi</v>
      </c>
      <c r="W3749" t="str">
        <f>IFERROR(INDEX(Returns!A:A,MATCH(B3749,Returns!B:B,0)),"No")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28">
        <v>321.92</v>
      </c>
      <c r="S3750" s="1">
        <v>4</v>
      </c>
      <c r="T3750" s="8">
        <v>0</v>
      </c>
      <c r="U3750" s="1">
        <v>96.575999999999993</v>
      </c>
      <c r="V3750" t="str">
        <f>IF(M3750=People!$B$5,People!$A$5,IF(M3750=People!$B$4,People!$A$4,IF(M3750=People!$B$3,People!$A$3,IF(M3750=People!$B$2,People!$A$2,0))))</f>
        <v>Anna Andreadi</v>
      </c>
      <c r="W3750" t="str">
        <f>IFERROR(INDEX(Returns!A:A,MATCH(B3750,Returns!B:B,0)),"No")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28">
        <v>879.98400000000004</v>
      </c>
      <c r="S3751" s="1">
        <v>2</v>
      </c>
      <c r="T3751" s="8">
        <v>0.2</v>
      </c>
      <c r="U3751" s="1">
        <v>329.99400000000003</v>
      </c>
      <c r="V3751" t="str">
        <f>IF(M3751=People!$B$5,People!$A$5,IF(M3751=People!$B$4,People!$A$4,IF(M3751=People!$B$3,People!$A$3,IF(M3751=People!$B$2,People!$A$2,0))))</f>
        <v>Anna Andreadi</v>
      </c>
      <c r="W3751" t="str">
        <f>IFERROR(INDEX(Returns!A:A,MATCH(B3751,Returns!B:B,0)),"No")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28">
        <v>28.4</v>
      </c>
      <c r="S3752" s="1">
        <v>5</v>
      </c>
      <c r="T3752" s="8">
        <v>0</v>
      </c>
      <c r="U3752" s="1">
        <v>8.2359999999999989</v>
      </c>
      <c r="V3752" t="str">
        <f>IF(M3752=People!$B$5,People!$A$5,IF(M3752=People!$B$4,People!$A$4,IF(M3752=People!$B$3,People!$A$3,IF(M3752=People!$B$2,People!$A$2,0))))</f>
        <v>Anna Andreadi</v>
      </c>
      <c r="W3752" t="str">
        <f>IFERROR(INDEX(Returns!A:A,MATCH(B3752,Returns!B:B,0)),"No")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28">
        <v>230.28000000000003</v>
      </c>
      <c r="S3753" s="1">
        <v>3</v>
      </c>
      <c r="T3753" s="8">
        <v>0.2</v>
      </c>
      <c r="U3753" s="1">
        <v>23.027999999999992</v>
      </c>
      <c r="V3753" t="str">
        <f>IF(M3753=People!$B$5,People!$A$5,IF(M3753=People!$B$4,People!$A$4,IF(M3753=People!$B$3,People!$A$3,IF(M3753=People!$B$2,People!$A$2,0))))</f>
        <v>Anna Andreadi</v>
      </c>
      <c r="W3753" t="str">
        <f>IFERROR(INDEX(Returns!A:A,MATCH(B3753,Returns!B:B,0)),"No")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28">
        <v>116.28</v>
      </c>
      <c r="S3754" s="1">
        <v>3</v>
      </c>
      <c r="T3754" s="8">
        <v>0</v>
      </c>
      <c r="U3754" s="1">
        <v>56.977199999999996</v>
      </c>
      <c r="V3754" t="str">
        <f>IF(M3754=People!$B$5,People!$A$5,IF(M3754=People!$B$4,People!$A$4,IF(M3754=People!$B$3,People!$A$3,IF(M3754=People!$B$2,People!$A$2,0))))</f>
        <v>Anna Andreadi</v>
      </c>
      <c r="W3754" t="str">
        <f>IFERROR(INDEX(Returns!A:A,MATCH(B3754,Returns!B:B,0)),"No")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28">
        <v>841.5680000000001</v>
      </c>
      <c r="S3755" s="1">
        <v>2</v>
      </c>
      <c r="T3755" s="8">
        <v>0.2</v>
      </c>
      <c r="U3755" s="1">
        <v>294.54879999999991</v>
      </c>
      <c r="V3755" t="str">
        <f>IF(M3755=People!$B$5,People!$A$5,IF(M3755=People!$B$4,People!$A$4,IF(M3755=People!$B$3,People!$A$3,IF(M3755=People!$B$2,People!$A$2,0))))</f>
        <v>Anna Andreadi</v>
      </c>
      <c r="W3755" t="str">
        <f>IFERROR(INDEX(Returns!A:A,MATCH(B3755,Returns!B:B,0)),"No")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28">
        <v>354.90000000000003</v>
      </c>
      <c r="S3756" s="1">
        <v>5</v>
      </c>
      <c r="T3756" s="8">
        <v>0</v>
      </c>
      <c r="U3756" s="1">
        <v>17.744999999999962</v>
      </c>
      <c r="V3756" t="str">
        <f>IF(M3756=People!$B$5,People!$A$5,IF(M3756=People!$B$4,People!$A$4,IF(M3756=People!$B$3,People!$A$3,IF(M3756=People!$B$2,People!$A$2,0))))</f>
        <v>Anna Andreadi</v>
      </c>
      <c r="W3756" t="str">
        <f>IFERROR(INDEX(Returns!A:A,MATCH(B3756,Returns!B:B,0)),"No")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8">
        <v>0.2</v>
      </c>
      <c r="U3757" s="1">
        <v>15.509199999999998</v>
      </c>
      <c r="V3757" t="str">
        <f>IF(M3757=People!$B$5,People!$A$5,IF(M3757=People!$B$4,People!$A$4,IF(M3757=People!$B$3,People!$A$3,IF(M3757=People!$B$2,People!$A$2,0))))</f>
        <v>Kelly Williams</v>
      </c>
      <c r="W3757" t="str">
        <f>IFERROR(INDEX(Returns!A:A,MATCH(B3757,Returns!B:B,0)),"No")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8">
        <v>0.3</v>
      </c>
      <c r="U3758" s="1">
        <v>-56.343000000000018</v>
      </c>
      <c r="V3758" t="str">
        <f>IF(M3758=People!$B$5,People!$A$5,IF(M3758=People!$B$4,People!$A$4,IF(M3758=People!$B$3,People!$A$3,IF(M3758=People!$B$2,People!$A$2,0))))</f>
        <v>Kelly Williams</v>
      </c>
      <c r="W3758" t="str">
        <f>IFERROR(INDEX(Returns!A:A,MATCH(B3758,Returns!B:B,0)),"No")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8">
        <v>0.2</v>
      </c>
      <c r="U3759" s="1">
        <v>8.3328000000000024</v>
      </c>
      <c r="V3759" t="str">
        <f>IF(M3759=People!$B$5,People!$A$5,IF(M3759=People!$B$4,People!$A$4,IF(M3759=People!$B$3,People!$A$3,IF(M3759=People!$B$2,People!$A$2,0))))</f>
        <v>Chuck Magee</v>
      </c>
      <c r="W3759" t="str">
        <f>IFERROR(INDEX(Returns!A:A,MATCH(B3759,Returns!B:B,0)),"No")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28">
        <v>11.68</v>
      </c>
      <c r="S3760" s="1">
        <v>2</v>
      </c>
      <c r="T3760" s="8">
        <v>0</v>
      </c>
      <c r="U3760" s="1">
        <v>5.4895999999999994</v>
      </c>
      <c r="V3760" t="str">
        <f>IF(M3760=People!$B$5,People!$A$5,IF(M3760=People!$B$4,People!$A$4,IF(M3760=People!$B$3,People!$A$3,IF(M3760=People!$B$2,People!$A$2,0))))</f>
        <v>Anna Andreadi</v>
      </c>
      <c r="W3760" t="str">
        <f>IFERROR(INDEX(Returns!A:A,MATCH(B3760,Returns!B:B,0)),"No")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28">
        <v>16.899999999999999</v>
      </c>
      <c r="S3761" s="1">
        <v>2</v>
      </c>
      <c r="T3761" s="8">
        <v>0</v>
      </c>
      <c r="U3761" s="1">
        <v>5.0699999999999985</v>
      </c>
      <c r="V3761" t="str">
        <f>IF(M3761=People!$B$5,People!$A$5,IF(M3761=People!$B$4,People!$A$4,IF(M3761=People!$B$3,People!$A$3,IF(M3761=People!$B$2,People!$A$2,0))))</f>
        <v>Anna Andreadi</v>
      </c>
      <c r="W3761" t="str">
        <f>IFERROR(INDEX(Returns!A:A,MATCH(B3761,Returns!B:B,0)),"No")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28">
        <v>24.4</v>
      </c>
      <c r="S3762" s="1">
        <v>2</v>
      </c>
      <c r="T3762" s="8">
        <v>0</v>
      </c>
      <c r="U3762" s="1">
        <v>10.248000000000001</v>
      </c>
      <c r="V3762" t="str">
        <f>IF(M3762=People!$B$5,People!$A$5,IF(M3762=People!$B$4,People!$A$4,IF(M3762=People!$B$3,People!$A$3,IF(M3762=People!$B$2,People!$A$2,0))))</f>
        <v>Anna Andreadi</v>
      </c>
      <c r="W3762" t="str">
        <f>IFERROR(INDEX(Returns!A:A,MATCH(B3762,Returns!B:B,0)),"No")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8">
        <v>0</v>
      </c>
      <c r="U3763" s="1">
        <v>42.047999999999995</v>
      </c>
      <c r="V3763" t="str">
        <f>IF(M3763=People!$B$5,People!$A$5,IF(M3763=People!$B$4,People!$A$4,IF(M3763=People!$B$3,People!$A$3,IF(M3763=People!$B$2,People!$A$2,0))))</f>
        <v>Chuck Magee</v>
      </c>
      <c r="W3763" t="str">
        <f>IFERROR(INDEX(Returns!A:A,MATCH(B3763,Returns!B:B,0)),"No")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8">
        <v>0</v>
      </c>
      <c r="U3764" s="1">
        <v>24.195999999999998</v>
      </c>
      <c r="V3764" t="str">
        <f>IF(M3764=People!$B$5,People!$A$5,IF(M3764=People!$B$4,People!$A$4,IF(M3764=People!$B$3,People!$A$3,IF(M3764=People!$B$2,People!$A$2,0))))</f>
        <v>Kelly Williams</v>
      </c>
      <c r="W3764" t="str">
        <f>IFERROR(INDEX(Returns!A:A,MATCH(B3764,Returns!B:B,0)),"No")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8">
        <v>0</v>
      </c>
      <c r="U3765" s="1">
        <v>4.1747999999999994</v>
      </c>
      <c r="V3765" t="str">
        <f>IF(M3765=People!$B$5,People!$A$5,IF(M3765=People!$B$4,People!$A$4,IF(M3765=People!$B$3,People!$A$3,IF(M3765=People!$B$2,People!$A$2,0))))</f>
        <v>Kelly Williams</v>
      </c>
      <c r="W3765" t="str">
        <f>IFERROR(INDEX(Returns!A:A,MATCH(B3765,Returns!B:B,0)),"No")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8">
        <v>0.8</v>
      </c>
      <c r="U3766" s="1">
        <v>-3.0396000000000001</v>
      </c>
      <c r="V3766" t="str">
        <f>IF(M3766=People!$B$5,People!$A$5,IF(M3766=People!$B$4,People!$A$4,IF(M3766=People!$B$3,People!$A$3,IF(M3766=People!$B$2,People!$A$2,0))))</f>
        <v>Kelly Williams</v>
      </c>
      <c r="W3766" t="str">
        <f>IFERROR(INDEX(Returns!A:A,MATCH(B3766,Returns!B:B,0)),"No")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8">
        <v>0.3</v>
      </c>
      <c r="U3767" s="1">
        <v>-1.4196000000000097</v>
      </c>
      <c r="V3767" t="str">
        <f>IF(M3767=People!$B$5,People!$A$5,IF(M3767=People!$B$4,People!$A$4,IF(M3767=People!$B$3,People!$A$3,IF(M3767=People!$B$2,People!$A$2,0))))</f>
        <v>Kelly Williams</v>
      </c>
      <c r="W3767" t="str">
        <f>IFERROR(INDEX(Returns!A:A,MATCH(B3767,Returns!B:B,0)),"No")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8">
        <v>0.2</v>
      </c>
      <c r="U3768" s="1">
        <v>0.504</v>
      </c>
      <c r="V3768" t="str">
        <f>IF(M3768=People!$B$5,People!$A$5,IF(M3768=People!$B$4,People!$A$4,IF(M3768=People!$B$3,People!$A$3,IF(M3768=People!$B$2,People!$A$2,0))))</f>
        <v>Kelly Williams</v>
      </c>
      <c r="W3768" t="str">
        <f>IFERROR(INDEX(Returns!A:A,MATCH(B3768,Returns!B:B,0)),"No")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8">
        <v>0.2</v>
      </c>
      <c r="U3769" s="1">
        <v>11.996000000000002</v>
      </c>
      <c r="V3769" t="str">
        <f>IF(M3769=People!$B$5,People!$A$5,IF(M3769=People!$B$4,People!$A$4,IF(M3769=People!$B$3,People!$A$3,IF(M3769=People!$B$2,People!$A$2,0))))</f>
        <v>Kelly Williams</v>
      </c>
      <c r="W3769" t="str">
        <f>IFERROR(INDEX(Returns!A:A,MATCH(B3769,Returns!B:B,0)),"No")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8">
        <v>0.2</v>
      </c>
      <c r="U3770" s="1">
        <v>101.38319999999999</v>
      </c>
      <c r="V3770" t="str">
        <f>IF(M3770=People!$B$5,People!$A$5,IF(M3770=People!$B$4,People!$A$4,IF(M3770=People!$B$3,People!$A$3,IF(M3770=People!$B$2,People!$A$2,0))))</f>
        <v>Cassandra Brandow</v>
      </c>
      <c r="W3770" t="str">
        <f>IFERROR(INDEX(Returns!A:A,MATCH(B3770,Returns!B:B,0)),"No")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8">
        <v>0.2</v>
      </c>
      <c r="U3771" s="1">
        <v>0.66959999999999997</v>
      </c>
      <c r="V3771" t="str">
        <f>IF(M3771=People!$B$5,People!$A$5,IF(M3771=People!$B$4,People!$A$4,IF(M3771=People!$B$3,People!$A$3,IF(M3771=People!$B$2,People!$A$2,0))))</f>
        <v>Cassandra Brandow</v>
      </c>
      <c r="W3771" t="str">
        <f>IFERROR(INDEX(Returns!A:A,MATCH(B3771,Returns!B:B,0)),"No")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28">
        <v>2003.52</v>
      </c>
      <c r="S3772" s="1">
        <v>6</v>
      </c>
      <c r="T3772" s="8">
        <v>0.2</v>
      </c>
      <c r="U3772" s="1">
        <v>-325.57200000000023</v>
      </c>
      <c r="V3772" t="str">
        <f>IF(M3772=People!$B$5,People!$A$5,IF(M3772=People!$B$4,People!$A$4,IF(M3772=People!$B$3,People!$A$3,IF(M3772=People!$B$2,People!$A$2,0))))</f>
        <v>Anna Andreadi</v>
      </c>
      <c r="W3772" t="str">
        <f>IFERROR(INDEX(Returns!A:A,MATCH(B3772,Returns!B:B,0)),"No")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8">
        <v>0.2</v>
      </c>
      <c r="U3773" s="1">
        <v>-19.562399999999997</v>
      </c>
      <c r="V3773" t="str">
        <f>IF(M3773=People!$B$5,People!$A$5,IF(M3773=People!$B$4,People!$A$4,IF(M3773=People!$B$3,People!$A$3,IF(M3773=People!$B$2,People!$A$2,0))))</f>
        <v>Chuck Magee</v>
      </c>
      <c r="W3773" t="str">
        <f>IFERROR(INDEX(Returns!A:A,MATCH(B3773,Returns!B:B,0)),"No")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8">
        <v>0</v>
      </c>
      <c r="U3774" s="1">
        <v>22.647599999999997</v>
      </c>
      <c r="V3774" t="str">
        <f>IF(M3774=People!$B$5,People!$A$5,IF(M3774=People!$B$4,People!$A$4,IF(M3774=People!$B$3,People!$A$3,IF(M3774=People!$B$2,People!$A$2,0))))</f>
        <v>Cassandra Brandow</v>
      </c>
      <c r="W3774" t="str">
        <f>IFERROR(INDEX(Returns!A:A,MATCH(B3774,Returns!B:B,0)),"No")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8">
        <v>0.2</v>
      </c>
      <c r="U3775" s="1">
        <v>2.3327999999999998</v>
      </c>
      <c r="V3775" t="str">
        <f>IF(M3775=People!$B$5,People!$A$5,IF(M3775=People!$B$4,People!$A$4,IF(M3775=People!$B$3,People!$A$3,IF(M3775=People!$B$2,People!$A$2,0))))</f>
        <v>Cassandra Brandow</v>
      </c>
      <c r="W3775" t="str">
        <f>IFERROR(INDEX(Returns!A:A,MATCH(B3775,Returns!B:B,0)),"No")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8">
        <v>0.2</v>
      </c>
      <c r="U3776" s="1">
        <v>81.59490000000001</v>
      </c>
      <c r="V3776" t="str">
        <f>IF(M3776=People!$B$5,People!$A$5,IF(M3776=People!$B$4,People!$A$4,IF(M3776=People!$B$3,People!$A$3,IF(M3776=People!$B$2,People!$A$2,0))))</f>
        <v>Cassandra Brandow</v>
      </c>
      <c r="W3776" t="str">
        <f>IFERROR(INDEX(Returns!A:A,MATCH(B3776,Returns!B:B,0)),"No")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8">
        <v>0.2</v>
      </c>
      <c r="U3777" s="1">
        <v>3.6288</v>
      </c>
      <c r="V3777" t="str">
        <f>IF(M3777=People!$B$5,People!$A$5,IF(M3777=People!$B$4,People!$A$4,IF(M3777=People!$B$3,People!$A$3,IF(M3777=People!$B$2,People!$A$2,0))))</f>
        <v>Cassandra Brandow</v>
      </c>
      <c r="W3777" t="str">
        <f>IFERROR(INDEX(Returns!A:A,MATCH(B3777,Returns!B:B,0)),"No")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8">
        <v>0.2</v>
      </c>
      <c r="U3778" s="1">
        <v>41.992999999999995</v>
      </c>
      <c r="V3778" t="str">
        <f>IF(M3778=People!$B$5,People!$A$5,IF(M3778=People!$B$4,People!$A$4,IF(M3778=People!$B$3,People!$A$3,IF(M3778=People!$B$2,People!$A$2,0))))</f>
        <v>Cassandra Brandow</v>
      </c>
      <c r="W3778" t="str">
        <f>IFERROR(INDEX(Returns!A:A,MATCH(B3778,Returns!B:B,0)),"No")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28">
        <v>665.88</v>
      </c>
      <c r="S3779" s="1">
        <v>6</v>
      </c>
      <c r="T3779" s="8">
        <v>0</v>
      </c>
      <c r="U3779" s="1">
        <v>106.54079999999999</v>
      </c>
      <c r="V3779" t="str">
        <f>IF(M3779=People!$B$5,People!$A$5,IF(M3779=People!$B$4,People!$A$4,IF(M3779=People!$B$3,People!$A$3,IF(M3779=People!$B$2,People!$A$2,0))))</f>
        <v>Anna Andreadi</v>
      </c>
      <c r="W3779" t="str">
        <f>IFERROR(INDEX(Returns!A:A,MATCH(B3779,Returns!B:B,0)),"No")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8">
        <v>0.2</v>
      </c>
      <c r="U3780" s="1">
        <v>8.9969999999999892</v>
      </c>
      <c r="V3780" t="str">
        <f>IF(M3780=People!$B$5,People!$A$5,IF(M3780=People!$B$4,People!$A$4,IF(M3780=People!$B$3,People!$A$3,IF(M3780=People!$B$2,People!$A$2,0))))</f>
        <v>Cassandra Brandow</v>
      </c>
      <c r="W3780" t="str">
        <f>IFERROR(INDEX(Returns!A:A,MATCH(B3780,Returns!B:B,0)),"No")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8">
        <v>0</v>
      </c>
      <c r="U3781" s="1">
        <v>18.211199999999998</v>
      </c>
      <c r="V3781" t="str">
        <f>IF(M3781=People!$B$5,People!$A$5,IF(M3781=People!$B$4,People!$A$4,IF(M3781=People!$B$3,People!$A$3,IF(M3781=People!$B$2,People!$A$2,0))))</f>
        <v>Chuck Magee</v>
      </c>
      <c r="W3781" t="str">
        <f>IFERROR(INDEX(Returns!A:A,MATCH(B3781,Returns!B:B,0)),"No")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8">
        <v>0</v>
      </c>
      <c r="U3782" s="1">
        <v>10.958399999999983</v>
      </c>
      <c r="V3782" t="str">
        <f>IF(M3782=People!$B$5,People!$A$5,IF(M3782=People!$B$4,People!$A$4,IF(M3782=People!$B$3,People!$A$3,IF(M3782=People!$B$2,People!$A$2,0))))</f>
        <v>Kelly Williams</v>
      </c>
      <c r="W3782" t="str">
        <f>IFERROR(INDEX(Returns!A:A,MATCH(B3782,Returns!B:B,0)),"No")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8">
        <v>0.4</v>
      </c>
      <c r="U3783" s="1">
        <v>40.497299999999996</v>
      </c>
      <c r="V3783" t="str">
        <f>IF(M3783=People!$B$5,People!$A$5,IF(M3783=People!$B$4,People!$A$4,IF(M3783=People!$B$3,People!$A$3,IF(M3783=People!$B$2,People!$A$2,0))))</f>
        <v>Chuck Magee</v>
      </c>
      <c r="W3783" t="str">
        <f>IFERROR(INDEX(Returns!A:A,MATCH(B3783,Returns!B:B,0)),"No")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8">
        <v>0.2</v>
      </c>
      <c r="U3784" s="1">
        <v>3.3389999999999995</v>
      </c>
      <c r="V3784" t="str">
        <f>IF(M3784=People!$B$5,People!$A$5,IF(M3784=People!$B$4,People!$A$4,IF(M3784=People!$B$3,People!$A$3,IF(M3784=People!$B$2,People!$A$2,0))))</f>
        <v>Cassandra Brandow</v>
      </c>
      <c r="W3784" t="str">
        <f>IFERROR(INDEX(Returns!A:A,MATCH(B3784,Returns!B:B,0)),"No")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8">
        <v>0.2</v>
      </c>
      <c r="U3785" s="1">
        <v>-63.005600000000015</v>
      </c>
      <c r="V3785" t="str">
        <f>IF(M3785=People!$B$5,People!$A$5,IF(M3785=People!$B$4,People!$A$4,IF(M3785=People!$B$3,People!$A$3,IF(M3785=People!$B$2,People!$A$2,0))))</f>
        <v>Cassandra Brandow</v>
      </c>
      <c r="W3785" t="str">
        <f>IFERROR(INDEX(Returns!A:A,MATCH(B3785,Returns!B:B,0)),"No")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8">
        <v>0.2</v>
      </c>
      <c r="U3786" s="1">
        <v>8.2847999999999971</v>
      </c>
      <c r="V3786" t="str">
        <f>IF(M3786=People!$B$5,People!$A$5,IF(M3786=People!$B$4,People!$A$4,IF(M3786=People!$B$3,People!$A$3,IF(M3786=People!$B$2,People!$A$2,0))))</f>
        <v>Cassandra Brandow</v>
      </c>
      <c r="W3786" t="str">
        <f>IFERROR(INDEX(Returns!A:A,MATCH(B3786,Returns!B:B,0)),"No")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8">
        <v>0.7</v>
      </c>
      <c r="U3787" s="1">
        <v>-2.6099999999999994</v>
      </c>
      <c r="V3787" t="str">
        <f>IF(M3787=People!$B$5,People!$A$5,IF(M3787=People!$B$4,People!$A$4,IF(M3787=People!$B$3,People!$A$3,IF(M3787=People!$B$2,People!$A$2,0))))</f>
        <v>Chuck Magee</v>
      </c>
      <c r="W3787" t="str">
        <f>IFERROR(INDEX(Returns!A:A,MATCH(B3787,Returns!B:B,0)),"No")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28">
        <v>1085.42</v>
      </c>
      <c r="S3788" s="1">
        <v>7</v>
      </c>
      <c r="T3788" s="8">
        <v>0</v>
      </c>
      <c r="U3788" s="1">
        <v>282.20920000000001</v>
      </c>
      <c r="V3788" t="str">
        <f>IF(M3788=People!$B$5,People!$A$5,IF(M3788=People!$B$4,People!$A$4,IF(M3788=People!$B$3,People!$A$3,IF(M3788=People!$B$2,People!$A$2,0))))</f>
        <v>Anna Andreadi</v>
      </c>
      <c r="W3788" t="str">
        <f>IFERROR(INDEX(Returns!A:A,MATCH(B3788,Returns!B:B,0)),"No")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8">
        <v>0.2</v>
      </c>
      <c r="U3789" s="1">
        <v>1.0269000000000001</v>
      </c>
      <c r="V3789" t="str">
        <f>IF(M3789=People!$B$5,People!$A$5,IF(M3789=People!$B$4,People!$A$4,IF(M3789=People!$B$3,People!$A$3,IF(M3789=People!$B$2,People!$A$2,0))))</f>
        <v>Kelly Williams</v>
      </c>
      <c r="W3789" t="str">
        <f>IFERROR(INDEX(Returns!A:A,MATCH(B3789,Returns!B:B,0)),"No")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8">
        <v>0.2</v>
      </c>
      <c r="U3790" s="1">
        <v>7.0172999999999952</v>
      </c>
      <c r="V3790" t="str">
        <f>IF(M3790=People!$B$5,People!$A$5,IF(M3790=People!$B$4,People!$A$4,IF(M3790=People!$B$3,People!$A$3,IF(M3790=People!$B$2,People!$A$2,0))))</f>
        <v>Kelly Williams</v>
      </c>
      <c r="W3790" t="str">
        <f>IFERROR(INDEX(Returns!A:A,MATCH(B3790,Returns!B:B,0)),"No")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8">
        <v>0</v>
      </c>
      <c r="U3791" s="1">
        <v>9.0054999999999996</v>
      </c>
      <c r="V3791" t="str">
        <f>IF(M3791=People!$B$5,People!$A$5,IF(M3791=People!$B$4,People!$A$4,IF(M3791=People!$B$3,People!$A$3,IF(M3791=People!$B$2,People!$A$2,0))))</f>
        <v>Kelly Williams</v>
      </c>
      <c r="W3791" t="str">
        <f>IFERROR(INDEX(Returns!A:A,MATCH(B3791,Returns!B:B,0)),"No")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28">
        <v>180.96000000000004</v>
      </c>
      <c r="S3792" s="1">
        <v>6</v>
      </c>
      <c r="T3792" s="8">
        <v>0.2</v>
      </c>
      <c r="U3792" s="1">
        <v>67.86</v>
      </c>
      <c r="V3792" t="str">
        <f>IF(M3792=People!$B$5,People!$A$5,IF(M3792=People!$B$4,People!$A$4,IF(M3792=People!$B$3,People!$A$3,IF(M3792=People!$B$2,People!$A$2,0))))</f>
        <v>Anna Andreadi</v>
      </c>
      <c r="W3792" t="str">
        <f>IFERROR(INDEX(Returns!A:A,MATCH(B3792,Returns!B:B,0)),"No")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8">
        <v>0.7</v>
      </c>
      <c r="U3793" s="1">
        <v>-3.3879000000000001</v>
      </c>
      <c r="V3793" t="str">
        <f>IF(M3793=People!$B$5,People!$A$5,IF(M3793=People!$B$4,People!$A$4,IF(M3793=People!$B$3,People!$A$3,IF(M3793=People!$B$2,People!$A$2,0))))</f>
        <v>Chuck Magee</v>
      </c>
      <c r="W3793" t="str">
        <f>IFERROR(INDEX(Returns!A:A,MATCH(B3793,Returns!B:B,0)),"No")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8">
        <v>0.2</v>
      </c>
      <c r="U3794" s="1">
        <v>2.2043999999999979</v>
      </c>
      <c r="V3794" t="str">
        <f>IF(M3794=People!$B$5,People!$A$5,IF(M3794=People!$B$4,People!$A$4,IF(M3794=People!$B$3,People!$A$3,IF(M3794=People!$B$2,People!$A$2,0))))</f>
        <v>Chuck Magee</v>
      </c>
      <c r="W3794" t="str">
        <f>IFERROR(INDEX(Returns!A:A,MATCH(B3794,Returns!B:B,0)),"No")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8">
        <v>0</v>
      </c>
      <c r="U3795" s="1">
        <v>12.511800000000001</v>
      </c>
      <c r="V3795" t="str">
        <f>IF(M3795=People!$B$5,People!$A$5,IF(M3795=People!$B$4,People!$A$4,IF(M3795=People!$B$3,People!$A$3,IF(M3795=People!$B$2,People!$A$2,0))))</f>
        <v>Chuck Magee</v>
      </c>
      <c r="W3795" t="str">
        <f>IFERROR(INDEX(Returns!A:A,MATCH(B3795,Returns!B:B,0)),"No")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28">
        <v>57.23</v>
      </c>
      <c r="S3796" s="1">
        <v>1</v>
      </c>
      <c r="T3796" s="8">
        <v>0</v>
      </c>
      <c r="U3796" s="1">
        <v>14.307499999999997</v>
      </c>
      <c r="V3796" t="str">
        <f>IF(M3796=People!$B$5,People!$A$5,IF(M3796=People!$B$4,People!$A$4,IF(M3796=People!$B$3,People!$A$3,IF(M3796=People!$B$2,People!$A$2,0))))</f>
        <v>Anna Andreadi</v>
      </c>
      <c r="W3796" t="str">
        <f>IFERROR(INDEX(Returns!A:A,MATCH(B3796,Returns!B:B,0)),"No")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28">
        <v>333</v>
      </c>
      <c r="S3797" s="1">
        <v>3</v>
      </c>
      <c r="T3797" s="8">
        <v>0.2</v>
      </c>
      <c r="U3797" s="1">
        <v>-16.649999999999991</v>
      </c>
      <c r="V3797" t="str">
        <f>IF(M3797=People!$B$5,People!$A$5,IF(M3797=People!$B$4,People!$A$4,IF(M3797=People!$B$3,People!$A$3,IF(M3797=People!$B$2,People!$A$2,0))))</f>
        <v>Anna Andreadi</v>
      </c>
      <c r="W3797" t="str">
        <f>IFERROR(INDEX(Returns!A:A,MATCH(B3797,Returns!B:B,0)),"No")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28">
        <v>36.44</v>
      </c>
      <c r="S3798" s="1">
        <v>4</v>
      </c>
      <c r="T3798" s="8">
        <v>0</v>
      </c>
      <c r="U3798" s="1">
        <v>12.025199999999998</v>
      </c>
      <c r="V3798" t="str">
        <f>IF(M3798=People!$B$5,People!$A$5,IF(M3798=People!$B$4,People!$A$4,IF(M3798=People!$B$3,People!$A$3,IF(M3798=People!$B$2,People!$A$2,0))))</f>
        <v>Anna Andreadi</v>
      </c>
      <c r="W3798" t="str">
        <f>IFERROR(INDEX(Returns!A:A,MATCH(B3798,Returns!B:B,0)),"No")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8">
        <v>0.2</v>
      </c>
      <c r="U3799" s="1">
        <v>88.073999999999984</v>
      </c>
      <c r="V3799" t="str">
        <f>IF(M3799=People!$B$5,People!$A$5,IF(M3799=People!$B$4,People!$A$4,IF(M3799=People!$B$3,People!$A$3,IF(M3799=People!$B$2,People!$A$2,0))))</f>
        <v>Cassandra Brandow</v>
      </c>
      <c r="W3799" t="str">
        <f>IFERROR(INDEX(Returns!A:A,MATCH(B3799,Returns!B:B,0)),"No")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8">
        <v>0.4</v>
      </c>
      <c r="U3800" s="1">
        <v>-192.04680000000008</v>
      </c>
      <c r="V3800" t="str">
        <f>IF(M3800=People!$B$5,People!$A$5,IF(M3800=People!$B$4,People!$A$4,IF(M3800=People!$B$3,People!$A$3,IF(M3800=People!$B$2,People!$A$2,0))))</f>
        <v>Cassandra Brandow</v>
      </c>
      <c r="W3800" t="str">
        <f>IFERROR(INDEX(Returns!A:A,MATCH(B3800,Returns!B:B,0)),"No")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8">
        <v>0.2</v>
      </c>
      <c r="U3801" s="1">
        <v>118.99650000000003</v>
      </c>
      <c r="V3801" t="str">
        <f>IF(M3801=People!$B$5,People!$A$5,IF(M3801=People!$B$4,People!$A$4,IF(M3801=People!$B$3,People!$A$3,IF(M3801=People!$B$2,People!$A$2,0))))</f>
        <v>Cassandra Brandow</v>
      </c>
      <c r="W3801" t="str">
        <f>IFERROR(INDEX(Returns!A:A,MATCH(B3801,Returns!B:B,0)),"No")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8">
        <v>0.2</v>
      </c>
      <c r="U3802" s="1">
        <v>10.2592</v>
      </c>
      <c r="V3802" t="str">
        <f>IF(M3802=People!$B$5,People!$A$5,IF(M3802=People!$B$4,People!$A$4,IF(M3802=People!$B$3,People!$A$3,IF(M3802=People!$B$2,People!$A$2,0))))</f>
        <v>Cassandra Brandow</v>
      </c>
      <c r="W3802" t="str">
        <f>IFERROR(INDEX(Returns!A:A,MATCH(B3802,Returns!B:B,0)),"No")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8">
        <v>0.2</v>
      </c>
      <c r="U3803" s="1">
        <v>5.9597999999999995</v>
      </c>
      <c r="V3803" t="str">
        <f>IF(M3803=People!$B$5,People!$A$5,IF(M3803=People!$B$4,People!$A$4,IF(M3803=People!$B$3,People!$A$3,IF(M3803=People!$B$2,People!$A$2,0))))</f>
        <v>Cassandra Brandow</v>
      </c>
      <c r="W3803" t="str">
        <f>IFERROR(INDEX(Returns!A:A,MATCH(B3803,Returns!B:B,0)),"No")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8">
        <v>0.2</v>
      </c>
      <c r="U3804" s="1">
        <v>33.721199999999996</v>
      </c>
      <c r="V3804" t="str">
        <f>IF(M3804=People!$B$5,People!$A$5,IF(M3804=People!$B$4,People!$A$4,IF(M3804=People!$B$3,People!$A$3,IF(M3804=People!$B$2,People!$A$2,0))))</f>
        <v>Cassandra Brandow</v>
      </c>
      <c r="W3804" t="str">
        <f>IFERROR(INDEX(Returns!A:A,MATCH(B3804,Returns!B:B,0)),"No")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8">
        <v>0.2</v>
      </c>
      <c r="U3805" s="1">
        <v>1.436399999999999</v>
      </c>
      <c r="V3805" t="str">
        <f>IF(M3805=People!$B$5,People!$A$5,IF(M3805=People!$B$4,People!$A$4,IF(M3805=People!$B$3,People!$A$3,IF(M3805=People!$B$2,People!$A$2,0))))</f>
        <v>Cassandra Brandow</v>
      </c>
      <c r="W3805" t="str">
        <f>IFERROR(INDEX(Returns!A:A,MATCH(B3805,Returns!B:B,0)),"No")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8">
        <v>0.2</v>
      </c>
      <c r="U3806" s="1">
        <v>13.127999999999998</v>
      </c>
      <c r="V3806" t="str">
        <f>IF(M3806=People!$B$5,People!$A$5,IF(M3806=People!$B$4,People!$A$4,IF(M3806=People!$B$3,People!$A$3,IF(M3806=People!$B$2,People!$A$2,0))))</f>
        <v>Cassandra Brandow</v>
      </c>
      <c r="W3806" t="str">
        <f>IFERROR(INDEX(Returns!A:A,MATCH(B3806,Returns!B:B,0)),"No")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8">
        <v>0.2</v>
      </c>
      <c r="U3807" s="1">
        <v>14.681999999999999</v>
      </c>
      <c r="V3807" t="str">
        <f>IF(M3807=People!$B$5,People!$A$5,IF(M3807=People!$B$4,People!$A$4,IF(M3807=People!$B$3,People!$A$3,IF(M3807=People!$B$2,People!$A$2,0))))</f>
        <v>Cassandra Brandow</v>
      </c>
      <c r="W3807" t="str">
        <f>IFERROR(INDEX(Returns!A:A,MATCH(B3807,Returns!B:B,0)),"No")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8">
        <v>0.2</v>
      </c>
      <c r="U3808" s="1">
        <v>1.3229999999999991</v>
      </c>
      <c r="V3808" t="str">
        <f>IF(M3808=People!$B$5,People!$A$5,IF(M3808=People!$B$4,People!$A$4,IF(M3808=People!$B$3,People!$A$3,IF(M3808=People!$B$2,People!$A$2,0))))</f>
        <v>Cassandra Brandow</v>
      </c>
      <c r="W3808" t="str">
        <f>IFERROR(INDEX(Returns!A:A,MATCH(B3808,Returns!B:B,0)),"No")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8">
        <v>0.7</v>
      </c>
      <c r="U3809" s="1">
        <v>-4.0158000000000005</v>
      </c>
      <c r="V3809" t="str">
        <f>IF(M3809=People!$B$5,People!$A$5,IF(M3809=People!$B$4,People!$A$4,IF(M3809=People!$B$3,People!$A$3,IF(M3809=People!$B$2,People!$A$2,0))))</f>
        <v>Cassandra Brandow</v>
      </c>
      <c r="W3809" t="str">
        <f>IFERROR(INDEX(Returns!A:A,MATCH(B3809,Returns!B:B,0)),"No")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8">
        <v>0.7</v>
      </c>
      <c r="U3810" s="1">
        <v>-3.7295999999999996</v>
      </c>
      <c r="V3810" t="str">
        <f>IF(M3810=People!$B$5,People!$A$5,IF(M3810=People!$B$4,People!$A$4,IF(M3810=People!$B$3,People!$A$3,IF(M3810=People!$B$2,People!$A$2,0))))</f>
        <v>Cassandra Brandow</v>
      </c>
      <c r="W3810" t="str">
        <f>IFERROR(INDEX(Returns!A:A,MATCH(B3810,Returns!B:B,0)),"No")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8">
        <v>0.2</v>
      </c>
      <c r="U3811" s="1">
        <v>-72.039000000000044</v>
      </c>
      <c r="V3811" t="str">
        <f>IF(M3811=People!$B$5,People!$A$5,IF(M3811=People!$B$4,People!$A$4,IF(M3811=People!$B$3,People!$A$3,IF(M3811=People!$B$2,People!$A$2,0))))</f>
        <v>Cassandra Brandow</v>
      </c>
      <c r="W3811" t="str">
        <f>IFERROR(INDEX(Returns!A:A,MATCH(B3811,Returns!B:B,0)),"No")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8">
        <v>0.2</v>
      </c>
      <c r="U3812" s="1">
        <v>10.079200000000007</v>
      </c>
      <c r="V3812" t="str">
        <f>IF(M3812=People!$B$5,People!$A$5,IF(M3812=People!$B$4,People!$A$4,IF(M3812=People!$B$3,People!$A$3,IF(M3812=People!$B$2,People!$A$2,0))))</f>
        <v>Cassandra Brandow</v>
      </c>
      <c r="W3812" t="str">
        <f>IFERROR(INDEX(Returns!A:A,MATCH(B3812,Returns!B:B,0)),"No")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8">
        <v>0.2</v>
      </c>
      <c r="U3813" s="1">
        <v>16.440299999999986</v>
      </c>
      <c r="V3813" t="str">
        <f>IF(M3813=People!$B$5,People!$A$5,IF(M3813=People!$B$4,People!$A$4,IF(M3813=People!$B$3,People!$A$3,IF(M3813=People!$B$2,People!$A$2,0))))</f>
        <v>Cassandra Brandow</v>
      </c>
      <c r="W3813" t="str">
        <f>IFERROR(INDEX(Returns!A:A,MATCH(B3813,Returns!B:B,0)),"No")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8">
        <v>0</v>
      </c>
      <c r="U3814" s="1">
        <v>11.778199999999998</v>
      </c>
      <c r="V3814" t="str">
        <f>IF(M3814=People!$B$5,People!$A$5,IF(M3814=People!$B$4,People!$A$4,IF(M3814=People!$B$3,People!$A$3,IF(M3814=People!$B$2,People!$A$2,0))))</f>
        <v>Kelly Williams</v>
      </c>
      <c r="W3814" t="str">
        <f>IFERROR(INDEX(Returns!A:A,MATCH(B3814,Returns!B:B,0)),"No")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8">
        <v>0.2</v>
      </c>
      <c r="U3815" s="1">
        <v>6.4427999999999992</v>
      </c>
      <c r="V3815" t="str">
        <f>IF(M3815=People!$B$5,People!$A$5,IF(M3815=People!$B$4,People!$A$4,IF(M3815=People!$B$3,People!$A$3,IF(M3815=People!$B$2,People!$A$2,0))))</f>
        <v>Kelly Williams</v>
      </c>
      <c r="W3815" t="str">
        <f>IFERROR(INDEX(Returns!A:A,MATCH(B3815,Returns!B:B,0)),"No")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8">
        <v>0.2</v>
      </c>
      <c r="U3816" s="1">
        <v>51.497499999999974</v>
      </c>
      <c r="V3816" t="str">
        <f>IF(M3816=People!$B$5,People!$A$5,IF(M3816=People!$B$4,People!$A$4,IF(M3816=People!$B$3,People!$A$3,IF(M3816=People!$B$2,People!$A$2,0))))</f>
        <v>Cassandra Brandow</v>
      </c>
      <c r="W3816" t="str">
        <f>IFERROR(INDEX(Returns!A:A,MATCH(B3816,Returns!B:B,0)),"No")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8">
        <v>0.2</v>
      </c>
      <c r="U3817" s="1">
        <v>4.9949999999999992</v>
      </c>
      <c r="V3817" t="str">
        <f>IF(M3817=People!$B$5,People!$A$5,IF(M3817=People!$B$4,People!$A$4,IF(M3817=People!$B$3,People!$A$3,IF(M3817=People!$B$2,People!$A$2,0))))</f>
        <v>Cassandra Brandow</v>
      </c>
      <c r="W3817" t="str">
        <f>IFERROR(INDEX(Returns!A:A,MATCH(B3817,Returns!B:B,0)),"No")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8">
        <v>0</v>
      </c>
      <c r="U3818" s="1">
        <v>200.49</v>
      </c>
      <c r="V3818" t="str">
        <f>IF(M3818=People!$B$5,People!$A$5,IF(M3818=People!$B$4,People!$A$4,IF(M3818=People!$B$3,People!$A$3,IF(M3818=People!$B$2,People!$A$2,0))))</f>
        <v>Cassandra Brandow</v>
      </c>
      <c r="W3818" t="str">
        <f>IFERROR(INDEX(Returns!A:A,MATCH(B3818,Returns!B:B,0)),"No")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8">
        <v>0</v>
      </c>
      <c r="U3819" s="1">
        <v>0</v>
      </c>
      <c r="V3819" t="str">
        <f>IF(M3819=People!$B$5,People!$A$5,IF(M3819=People!$B$4,People!$A$4,IF(M3819=People!$B$3,People!$A$3,IF(M3819=People!$B$2,People!$A$2,0))))</f>
        <v>Cassandra Brandow</v>
      </c>
      <c r="W3819" t="str">
        <f>IFERROR(INDEX(Returns!A:A,MATCH(B3819,Returns!B:B,0)),"No")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8">
        <v>0</v>
      </c>
      <c r="U3820" s="1">
        <v>306.48939999999988</v>
      </c>
      <c r="V3820" t="str">
        <f>IF(M3820=People!$B$5,People!$A$5,IF(M3820=People!$B$4,People!$A$4,IF(M3820=People!$B$3,People!$A$3,IF(M3820=People!$B$2,People!$A$2,0))))</f>
        <v>Cassandra Brandow</v>
      </c>
      <c r="W3820" t="str">
        <f>IFERROR(INDEX(Returns!A:A,MATCH(B3820,Returns!B:B,0)),"No")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8">
        <v>0.2</v>
      </c>
      <c r="U3821" s="1">
        <v>4.3253999999999984</v>
      </c>
      <c r="V3821" t="str">
        <f>IF(M3821=People!$B$5,People!$A$5,IF(M3821=People!$B$4,People!$A$4,IF(M3821=People!$B$3,People!$A$3,IF(M3821=People!$B$2,People!$A$2,0))))</f>
        <v>Chuck Magee</v>
      </c>
      <c r="W3821" t="str">
        <f>IFERROR(INDEX(Returns!A:A,MATCH(B3821,Returns!B:B,0)),"No")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8">
        <v>0.2</v>
      </c>
      <c r="U3822" s="1">
        <v>-15.71759999999999</v>
      </c>
      <c r="V3822" t="str">
        <f>IF(M3822=People!$B$5,People!$A$5,IF(M3822=People!$B$4,People!$A$4,IF(M3822=People!$B$3,People!$A$3,IF(M3822=People!$B$2,People!$A$2,0))))</f>
        <v>Chuck Magee</v>
      </c>
      <c r="W3822" t="str">
        <f>IFERROR(INDEX(Returns!A:A,MATCH(B3822,Returns!B:B,0)),"No")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8">
        <v>0</v>
      </c>
      <c r="U3823" s="1">
        <v>8.9206000000000003</v>
      </c>
      <c r="V3823" t="str">
        <f>IF(M3823=People!$B$5,People!$A$5,IF(M3823=People!$B$4,People!$A$4,IF(M3823=People!$B$3,People!$A$3,IF(M3823=People!$B$2,People!$A$2,0))))</f>
        <v>Chuck Magee</v>
      </c>
      <c r="W3823" t="str">
        <f>IFERROR(INDEX(Returns!A:A,MATCH(B3823,Returns!B:B,0)),"No")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8">
        <v>0.2</v>
      </c>
      <c r="U3824" s="1">
        <v>6.1560000000000006</v>
      </c>
      <c r="V3824" t="str">
        <f>IF(M3824=People!$B$5,People!$A$5,IF(M3824=People!$B$4,People!$A$4,IF(M3824=People!$B$3,People!$A$3,IF(M3824=People!$B$2,People!$A$2,0))))</f>
        <v>Chuck Magee</v>
      </c>
      <c r="W3824" t="str">
        <f>IFERROR(INDEX(Returns!A:A,MATCH(B3824,Returns!B:B,0)),"No")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8">
        <v>0</v>
      </c>
      <c r="U3825" s="1">
        <v>257.71199999999999</v>
      </c>
      <c r="V3825" t="str">
        <f>IF(M3825=People!$B$5,People!$A$5,IF(M3825=People!$B$4,People!$A$4,IF(M3825=People!$B$3,People!$A$3,IF(M3825=People!$B$2,People!$A$2,0))))</f>
        <v>Chuck Magee</v>
      </c>
      <c r="W3825" t="str">
        <f>IFERROR(INDEX(Returns!A:A,MATCH(B3825,Returns!B:B,0)),"No")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8">
        <v>0.2</v>
      </c>
      <c r="U3826" s="1">
        <v>329.99400000000003</v>
      </c>
      <c r="V3826" t="str">
        <f>IF(M3826=People!$B$5,People!$A$5,IF(M3826=People!$B$4,People!$A$4,IF(M3826=People!$B$3,People!$A$3,IF(M3826=People!$B$2,People!$A$2,0))))</f>
        <v>Chuck Magee</v>
      </c>
      <c r="W3826" t="str">
        <f>IFERROR(INDEX(Returns!A:A,MATCH(B3826,Returns!B:B,0)),"No")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8">
        <v>0.2</v>
      </c>
      <c r="U3827" s="1">
        <v>4.5359999999999996</v>
      </c>
      <c r="V3827" t="str">
        <f>IF(M3827=People!$B$5,People!$A$5,IF(M3827=People!$B$4,People!$A$4,IF(M3827=People!$B$3,People!$A$3,IF(M3827=People!$B$2,People!$A$2,0))))</f>
        <v>Chuck Magee</v>
      </c>
      <c r="W3827" t="str">
        <f>IFERROR(INDEX(Returns!A:A,MATCH(B3827,Returns!B:B,0)),"No")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8">
        <v>0.2</v>
      </c>
      <c r="U3828" s="1">
        <v>10.744000000000007</v>
      </c>
      <c r="V3828" t="str">
        <f>IF(M3828=People!$B$5,People!$A$5,IF(M3828=People!$B$4,People!$A$4,IF(M3828=People!$B$3,People!$A$3,IF(M3828=People!$B$2,People!$A$2,0))))</f>
        <v>Kelly Williams</v>
      </c>
      <c r="W3828" t="str">
        <f>IFERROR(INDEX(Returns!A:A,MATCH(B3828,Returns!B:B,0)),"No")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8">
        <v>0</v>
      </c>
      <c r="U3829" s="1">
        <v>423.00849999999997</v>
      </c>
      <c r="V3829" t="str">
        <f>IF(M3829=People!$B$5,People!$A$5,IF(M3829=People!$B$4,People!$A$4,IF(M3829=People!$B$3,People!$A$3,IF(M3829=People!$B$2,People!$A$2,0))))</f>
        <v>Kelly Williams</v>
      </c>
      <c r="W3829" t="str">
        <f>IFERROR(INDEX(Returns!A:A,MATCH(B3829,Returns!B:B,0)),"No")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8">
        <v>0</v>
      </c>
      <c r="U3830" s="1">
        <v>7.4591999999999992</v>
      </c>
      <c r="V3830" t="str">
        <f>IF(M3830=People!$B$5,People!$A$5,IF(M3830=People!$B$4,People!$A$4,IF(M3830=People!$B$3,People!$A$3,IF(M3830=People!$B$2,People!$A$2,0))))</f>
        <v>Kelly Williams</v>
      </c>
      <c r="W3830" t="str">
        <f>IFERROR(INDEX(Returns!A:A,MATCH(B3830,Returns!B:B,0)),"No")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8">
        <v>0</v>
      </c>
      <c r="U3831" s="1">
        <v>119.19999999999999</v>
      </c>
      <c r="V3831" t="str">
        <f>IF(M3831=People!$B$5,People!$A$5,IF(M3831=People!$B$4,People!$A$4,IF(M3831=People!$B$3,People!$A$3,IF(M3831=People!$B$2,People!$A$2,0))))</f>
        <v>Kelly Williams</v>
      </c>
      <c r="W3831" t="str">
        <f>IFERROR(INDEX(Returns!A:A,MATCH(B3831,Returns!B:B,0)),"No")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8">
        <v>0.1</v>
      </c>
      <c r="U3832" s="1">
        <v>18.460399999999986</v>
      </c>
      <c r="V3832" t="str">
        <f>IF(M3832=People!$B$5,People!$A$5,IF(M3832=People!$B$4,People!$A$4,IF(M3832=People!$B$3,People!$A$3,IF(M3832=People!$B$2,People!$A$2,0))))</f>
        <v>Kelly Williams</v>
      </c>
      <c r="W3832" t="str">
        <f>IFERROR(INDEX(Returns!A:A,MATCH(B3832,Returns!B:B,0)),"No")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8">
        <v>0</v>
      </c>
      <c r="U3833" s="1">
        <v>26.648999999999997</v>
      </c>
      <c r="V3833" t="str">
        <f>IF(M3833=People!$B$5,People!$A$5,IF(M3833=People!$B$4,People!$A$4,IF(M3833=People!$B$3,People!$A$3,IF(M3833=People!$B$2,People!$A$2,0))))</f>
        <v>Chuck Magee</v>
      </c>
      <c r="W3833" t="str">
        <f>IFERROR(INDEX(Returns!A:A,MATCH(B3833,Returns!B:B,0)),"No")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8">
        <v>0</v>
      </c>
      <c r="U3834" s="1">
        <v>9.3811999999999998</v>
      </c>
      <c r="V3834" t="str">
        <f>IF(M3834=People!$B$5,People!$A$5,IF(M3834=People!$B$4,People!$A$4,IF(M3834=People!$B$3,People!$A$3,IF(M3834=People!$B$2,People!$A$2,0))))</f>
        <v>Chuck Magee</v>
      </c>
      <c r="W3834" t="str">
        <f>IFERROR(INDEX(Returns!A:A,MATCH(B3834,Returns!B:B,0)),"No")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8">
        <v>0.4</v>
      </c>
      <c r="U3835" s="1">
        <v>-209.99399999999991</v>
      </c>
      <c r="V3835" t="str">
        <f>IF(M3835=People!$B$5,People!$A$5,IF(M3835=People!$B$4,People!$A$4,IF(M3835=People!$B$3,People!$A$3,IF(M3835=People!$B$2,People!$A$2,0))))</f>
        <v>Chuck Magee</v>
      </c>
      <c r="W3835" t="str">
        <f>IFERROR(INDEX(Returns!A:A,MATCH(B3835,Returns!B:B,0)),"No")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8">
        <v>0.3</v>
      </c>
      <c r="U3836" s="1">
        <v>-34.917600000000022</v>
      </c>
      <c r="V3836" t="str">
        <f>IF(M3836=People!$B$5,People!$A$5,IF(M3836=People!$B$4,People!$A$4,IF(M3836=People!$B$3,People!$A$3,IF(M3836=People!$B$2,People!$A$2,0))))</f>
        <v>Chuck Magee</v>
      </c>
      <c r="W3836" t="str">
        <f>IFERROR(INDEX(Returns!A:A,MATCH(B3836,Returns!B:B,0)),"No")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28">
        <v>2.3679999999999999</v>
      </c>
      <c r="S3837" s="1">
        <v>2</v>
      </c>
      <c r="T3837" s="8">
        <v>0.2</v>
      </c>
      <c r="U3837" s="1">
        <v>0.82879999999999987</v>
      </c>
      <c r="V3837" t="str">
        <f>IF(M3837=People!$B$5,People!$A$5,IF(M3837=People!$B$4,People!$A$4,IF(M3837=People!$B$3,People!$A$3,IF(M3837=People!$B$2,People!$A$2,0))))</f>
        <v>Anna Andreadi</v>
      </c>
      <c r="W3837" t="str">
        <f>IFERROR(INDEX(Returns!A:A,MATCH(B3837,Returns!B:B,0)),"No")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28">
        <v>19.008000000000003</v>
      </c>
      <c r="S3838" s="1">
        <v>3</v>
      </c>
      <c r="T3838" s="8">
        <v>0.2</v>
      </c>
      <c r="U3838" s="1">
        <v>6.8903999999999979</v>
      </c>
      <c r="V3838" t="str">
        <f>IF(M3838=People!$B$5,People!$A$5,IF(M3838=People!$B$4,People!$A$4,IF(M3838=People!$B$3,People!$A$3,IF(M3838=People!$B$2,People!$A$2,0))))</f>
        <v>Anna Andreadi</v>
      </c>
      <c r="W3838" t="str">
        <f>IFERROR(INDEX(Returns!A:A,MATCH(B3838,Returns!B:B,0)),"No")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28">
        <v>911.98400000000004</v>
      </c>
      <c r="S3839" s="1">
        <v>2</v>
      </c>
      <c r="T3839" s="8">
        <v>0.2</v>
      </c>
      <c r="U3839" s="1">
        <v>113.99799999999991</v>
      </c>
      <c r="V3839" t="str">
        <f>IF(M3839=People!$B$5,People!$A$5,IF(M3839=People!$B$4,People!$A$4,IF(M3839=People!$B$3,People!$A$3,IF(M3839=People!$B$2,People!$A$2,0))))</f>
        <v>Anna Andreadi</v>
      </c>
      <c r="W3839" t="str">
        <f>IFERROR(INDEX(Returns!A:A,MATCH(B3839,Returns!B:B,0)),"No")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28">
        <v>674.35200000000009</v>
      </c>
      <c r="S3840" s="1">
        <v>3</v>
      </c>
      <c r="T3840" s="8">
        <v>0.2</v>
      </c>
      <c r="U3840" s="1">
        <v>-109.58220000000011</v>
      </c>
      <c r="V3840" t="str">
        <f>IF(M3840=People!$B$5,People!$A$5,IF(M3840=People!$B$4,People!$A$4,IF(M3840=People!$B$3,People!$A$3,IF(M3840=People!$B$2,People!$A$2,0))))</f>
        <v>Anna Andreadi</v>
      </c>
      <c r="W3840" t="str">
        <f>IFERROR(INDEX(Returns!A:A,MATCH(B3840,Returns!B:B,0)),"No")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28">
        <v>134.01</v>
      </c>
      <c r="S3841" s="1">
        <v>9</v>
      </c>
      <c r="T3841" s="8">
        <v>0</v>
      </c>
      <c r="U3841" s="1">
        <v>36.182700000000004</v>
      </c>
      <c r="V3841" t="str">
        <f>IF(M3841=People!$B$5,People!$A$5,IF(M3841=People!$B$4,People!$A$4,IF(M3841=People!$B$3,People!$A$3,IF(M3841=People!$B$2,People!$A$2,0))))</f>
        <v>Anna Andreadi</v>
      </c>
      <c r="W3841" t="str">
        <f>IFERROR(INDEX(Returns!A:A,MATCH(B3841,Returns!B:B,0)),"No")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28">
        <v>170.97</v>
      </c>
      <c r="S3842" s="1">
        <v>3</v>
      </c>
      <c r="T3842" s="8">
        <v>0</v>
      </c>
      <c r="U3842" s="1">
        <v>70.097700000000003</v>
      </c>
      <c r="V3842" t="str">
        <f>IF(M3842=People!$B$5,People!$A$5,IF(M3842=People!$B$4,People!$A$4,IF(M3842=People!$B$3,People!$A$3,IF(M3842=People!$B$2,People!$A$2,0))))</f>
        <v>Anna Andreadi</v>
      </c>
      <c r="W3842" t="str">
        <f>IFERROR(INDEX(Returns!A:A,MATCH(B3842,Returns!B:B,0)),"No")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8">
        <v>0.2</v>
      </c>
      <c r="U3843" s="1">
        <v>10.647000000000006</v>
      </c>
      <c r="V3843" t="str">
        <f>IF(M3843=People!$B$5,People!$A$5,IF(M3843=People!$B$4,People!$A$4,IF(M3843=People!$B$3,People!$A$3,IF(M3843=People!$B$2,People!$A$2,0))))</f>
        <v>Cassandra Brandow</v>
      </c>
      <c r="W3843" t="str">
        <f>IFERROR(INDEX(Returns!A:A,MATCH(B3843,Returns!B:B,0)),"No")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28">
        <v>7.1840000000000011</v>
      </c>
      <c r="S3844" s="1">
        <v>2</v>
      </c>
      <c r="T3844" s="8">
        <v>0.2</v>
      </c>
      <c r="U3844" s="1">
        <v>2.2449999999999992</v>
      </c>
      <c r="V3844" t="str">
        <f>IF(M3844=People!$B$5,People!$A$5,IF(M3844=People!$B$4,People!$A$4,IF(M3844=People!$B$3,People!$A$3,IF(M3844=People!$B$2,People!$A$2,0))))</f>
        <v>Anna Andreadi</v>
      </c>
      <c r="W3844" t="str">
        <f>IFERROR(INDEX(Returns!A:A,MATCH(B3844,Returns!B:B,0)),"No")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28">
        <v>6.28</v>
      </c>
      <c r="S3845" s="1">
        <v>2</v>
      </c>
      <c r="T3845" s="8">
        <v>0</v>
      </c>
      <c r="U3845" s="1">
        <v>6.2800000000000189E-2</v>
      </c>
      <c r="V3845" t="str">
        <f>IF(M3845=People!$B$5,People!$A$5,IF(M3845=People!$B$4,People!$A$4,IF(M3845=People!$B$3,People!$A$3,IF(M3845=People!$B$2,People!$A$2,0))))</f>
        <v>Anna Andreadi</v>
      </c>
      <c r="W3845" t="str">
        <f>IFERROR(INDEX(Returns!A:A,MATCH(B3845,Returns!B:B,0)),"No")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28">
        <v>480.74</v>
      </c>
      <c r="S3846" s="1">
        <v>2</v>
      </c>
      <c r="T3846" s="8">
        <v>0</v>
      </c>
      <c r="U3846" s="1">
        <v>14.422200000000032</v>
      </c>
      <c r="V3846" t="str">
        <f>IF(M3846=People!$B$5,People!$A$5,IF(M3846=People!$B$4,People!$A$4,IF(M3846=People!$B$3,People!$A$3,IF(M3846=People!$B$2,People!$A$2,0))))</f>
        <v>Anna Andreadi</v>
      </c>
      <c r="W3846" t="str">
        <f>IFERROR(INDEX(Returns!A:A,MATCH(B3846,Returns!B:B,0)),"No")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28">
        <v>616.99800000000005</v>
      </c>
      <c r="S3847" s="1">
        <v>6</v>
      </c>
      <c r="T3847" s="8">
        <v>0.15</v>
      </c>
      <c r="U3847" s="1">
        <v>-36.293999999999997</v>
      </c>
      <c r="V3847" t="str">
        <f>IF(M3847=People!$B$5,People!$A$5,IF(M3847=People!$B$4,People!$A$4,IF(M3847=People!$B$3,People!$A$3,IF(M3847=People!$B$2,People!$A$2,0))))</f>
        <v>Anna Andreadi</v>
      </c>
      <c r="W3847" t="str">
        <f>IFERROR(INDEX(Returns!A:A,MATCH(B3847,Returns!B:B,0)),"No")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28">
        <v>141.4</v>
      </c>
      <c r="S3848" s="1">
        <v>5</v>
      </c>
      <c r="T3848" s="8">
        <v>0</v>
      </c>
      <c r="U3848" s="1">
        <v>38.177999999999997</v>
      </c>
      <c r="V3848" t="str">
        <f>IF(M3848=People!$B$5,People!$A$5,IF(M3848=People!$B$4,People!$A$4,IF(M3848=People!$B$3,People!$A$3,IF(M3848=People!$B$2,People!$A$2,0))))</f>
        <v>Anna Andreadi</v>
      </c>
      <c r="W3848" t="str">
        <f>IFERROR(INDEX(Returns!A:A,MATCH(B3848,Returns!B:B,0)),"No")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8">
        <v>0</v>
      </c>
      <c r="U3849" s="1">
        <v>0</v>
      </c>
      <c r="V3849" t="str">
        <f>IF(M3849=People!$B$5,People!$A$5,IF(M3849=People!$B$4,People!$A$4,IF(M3849=People!$B$3,People!$A$3,IF(M3849=People!$B$2,People!$A$2,0))))</f>
        <v>Kelly Williams</v>
      </c>
      <c r="W3849" t="str">
        <f>IFERROR(INDEX(Returns!A:A,MATCH(B3849,Returns!B:B,0)),"No")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8">
        <v>0</v>
      </c>
      <c r="U3850" s="1">
        <v>318.30160000000001</v>
      </c>
      <c r="V3850" t="str">
        <f>IF(M3850=People!$B$5,People!$A$5,IF(M3850=People!$B$4,People!$A$4,IF(M3850=People!$B$3,People!$A$3,IF(M3850=People!$B$2,People!$A$2,0))))</f>
        <v>Cassandra Brandow</v>
      </c>
      <c r="W3850" t="str">
        <f>IFERROR(INDEX(Returns!A:A,MATCH(B3850,Returns!B:B,0)),"No")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8">
        <v>0</v>
      </c>
      <c r="U3851" s="1">
        <v>15.378000000000004</v>
      </c>
      <c r="V3851" t="str">
        <f>IF(M3851=People!$B$5,People!$A$5,IF(M3851=People!$B$4,People!$A$4,IF(M3851=People!$B$3,People!$A$3,IF(M3851=People!$B$2,People!$A$2,0))))</f>
        <v>Cassandra Brandow</v>
      </c>
      <c r="W3851" t="str">
        <f>IFERROR(INDEX(Returns!A:A,MATCH(B3851,Returns!B:B,0)),"No")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8">
        <v>0</v>
      </c>
      <c r="U3852" s="1">
        <v>40.401199999999996</v>
      </c>
      <c r="V3852" t="str">
        <f>IF(M3852=People!$B$5,People!$A$5,IF(M3852=People!$B$4,People!$A$4,IF(M3852=People!$B$3,People!$A$3,IF(M3852=People!$B$2,People!$A$2,0))))</f>
        <v>Kelly Williams</v>
      </c>
      <c r="W3852" t="str">
        <f>IFERROR(INDEX(Returns!A:A,MATCH(B3852,Returns!B:B,0)),"No")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8">
        <v>0</v>
      </c>
      <c r="U3853" s="1">
        <v>14.500999999999991</v>
      </c>
      <c r="V3853" t="str">
        <f>IF(M3853=People!$B$5,People!$A$5,IF(M3853=People!$B$4,People!$A$4,IF(M3853=People!$B$3,People!$A$3,IF(M3853=People!$B$2,People!$A$2,0))))</f>
        <v>Chuck Magee</v>
      </c>
      <c r="W3853" t="str">
        <f>IFERROR(INDEX(Returns!A:A,MATCH(B3853,Returns!B:B,0)),"No")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8">
        <v>0.8</v>
      </c>
      <c r="U3854" s="1">
        <v>-53.708800000000025</v>
      </c>
      <c r="V3854" t="str">
        <f>IF(M3854=People!$B$5,People!$A$5,IF(M3854=People!$B$4,People!$A$4,IF(M3854=People!$B$3,People!$A$3,IF(M3854=People!$B$2,People!$A$2,0))))</f>
        <v>Kelly Williams</v>
      </c>
      <c r="W3854" t="str">
        <f>IFERROR(INDEX(Returns!A:A,MATCH(B3854,Returns!B:B,0)),"No")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28">
        <v>4.95</v>
      </c>
      <c r="S3855" s="1">
        <v>1</v>
      </c>
      <c r="T3855" s="8">
        <v>0</v>
      </c>
      <c r="U3855" s="1">
        <v>2.1780000000000004</v>
      </c>
      <c r="V3855" t="str">
        <f>IF(M3855=People!$B$5,People!$A$5,IF(M3855=People!$B$4,People!$A$4,IF(M3855=People!$B$3,People!$A$3,IF(M3855=People!$B$2,People!$A$2,0))))</f>
        <v>Anna Andreadi</v>
      </c>
      <c r="W3855" t="str">
        <f>IFERROR(INDEX(Returns!A:A,MATCH(B3855,Returns!B:B,0)),"No")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28">
        <v>26.400000000000002</v>
      </c>
      <c r="S3856" s="1">
        <v>5</v>
      </c>
      <c r="T3856" s="8">
        <v>0</v>
      </c>
      <c r="U3856" s="1">
        <v>0</v>
      </c>
      <c r="V3856" t="str">
        <f>IF(M3856=People!$B$5,People!$A$5,IF(M3856=People!$B$4,People!$A$4,IF(M3856=People!$B$3,People!$A$3,IF(M3856=People!$B$2,People!$A$2,0))))</f>
        <v>Anna Andreadi</v>
      </c>
      <c r="W3856" t="str">
        <f>IFERROR(INDEX(Returns!A:A,MATCH(B3856,Returns!B:B,0)),"No")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8">
        <v>0.8</v>
      </c>
      <c r="U3857" s="1">
        <v>-6.2370000000000019</v>
      </c>
      <c r="V3857" t="str">
        <f>IF(M3857=People!$B$5,People!$A$5,IF(M3857=People!$B$4,People!$A$4,IF(M3857=People!$B$3,People!$A$3,IF(M3857=People!$B$2,People!$A$2,0))))</f>
        <v>Kelly Williams</v>
      </c>
      <c r="W3857" t="str">
        <f>IFERROR(INDEX(Returns!A:A,MATCH(B3857,Returns!B:B,0)),"No")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8">
        <v>0.2</v>
      </c>
      <c r="U3858" s="1">
        <v>51.497499999999974</v>
      </c>
      <c r="V3858" t="str">
        <f>IF(M3858=People!$B$5,People!$A$5,IF(M3858=People!$B$4,People!$A$4,IF(M3858=People!$B$3,People!$A$3,IF(M3858=People!$B$2,People!$A$2,0))))</f>
        <v>Kelly Williams</v>
      </c>
      <c r="W3858" t="str">
        <f>IFERROR(INDEX(Returns!A:A,MATCH(B3858,Returns!B:B,0)),"No")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8">
        <v>0.2</v>
      </c>
      <c r="U3859" s="1">
        <v>0.89880000000000004</v>
      </c>
      <c r="V3859" t="str">
        <f>IF(M3859=People!$B$5,People!$A$5,IF(M3859=People!$B$4,People!$A$4,IF(M3859=People!$B$3,People!$A$3,IF(M3859=People!$B$2,People!$A$2,0))))</f>
        <v>Kelly Williams</v>
      </c>
      <c r="W3859" t="str">
        <f>IFERROR(INDEX(Returns!A:A,MATCH(B3859,Returns!B:B,0)),"No")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28">
        <v>447.94399999999996</v>
      </c>
      <c r="S3860" s="1">
        <v>7</v>
      </c>
      <c r="T3860" s="8">
        <v>0.2</v>
      </c>
      <c r="U3860" s="1">
        <v>89.588799999999992</v>
      </c>
      <c r="V3860" t="str">
        <f>IF(M3860=People!$B$5,People!$A$5,IF(M3860=People!$B$4,People!$A$4,IF(M3860=People!$B$3,People!$A$3,IF(M3860=People!$B$2,People!$A$2,0))))</f>
        <v>Anna Andreadi</v>
      </c>
      <c r="W3860" t="str">
        <f>IFERROR(INDEX(Returns!A:A,MATCH(B3860,Returns!B:B,0)),"No")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8">
        <v>0.5</v>
      </c>
      <c r="U3861" s="1">
        <v>-269.33760000000001</v>
      </c>
      <c r="V3861" t="str">
        <f>IF(M3861=People!$B$5,People!$A$5,IF(M3861=People!$B$4,People!$A$4,IF(M3861=People!$B$3,People!$A$3,IF(M3861=People!$B$2,People!$A$2,0))))</f>
        <v>Kelly Williams</v>
      </c>
      <c r="W3861" t="str">
        <f>IFERROR(INDEX(Returns!A:A,MATCH(B3861,Returns!B:B,0)),"No")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8">
        <v>0.2</v>
      </c>
      <c r="U3862" s="1">
        <v>10.919299999999996</v>
      </c>
      <c r="V3862" t="str">
        <f>IF(M3862=People!$B$5,People!$A$5,IF(M3862=People!$B$4,People!$A$4,IF(M3862=People!$B$3,People!$A$3,IF(M3862=People!$B$2,People!$A$2,0))))</f>
        <v>Kelly Williams</v>
      </c>
      <c r="W3862" t="str">
        <f>IFERROR(INDEX(Returns!A:A,MATCH(B3862,Returns!B:B,0)),"No")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8">
        <v>0.2</v>
      </c>
      <c r="U3863" s="1">
        <v>14.563799999999997</v>
      </c>
      <c r="V3863" t="str">
        <f>IF(M3863=People!$B$5,People!$A$5,IF(M3863=People!$B$4,People!$A$4,IF(M3863=People!$B$3,People!$A$3,IF(M3863=People!$B$2,People!$A$2,0))))</f>
        <v>Chuck Magee</v>
      </c>
      <c r="W3863" t="str">
        <f>IFERROR(INDEX(Returns!A:A,MATCH(B3863,Returns!B:B,0)),"No")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8">
        <v>0.2</v>
      </c>
      <c r="U3864" s="1">
        <v>3.9497999999999998</v>
      </c>
      <c r="V3864" t="str">
        <f>IF(M3864=People!$B$5,People!$A$5,IF(M3864=People!$B$4,People!$A$4,IF(M3864=People!$B$3,People!$A$3,IF(M3864=People!$B$2,People!$A$2,0))))</f>
        <v>Chuck Magee</v>
      </c>
      <c r="W3864" t="str">
        <f>IFERROR(INDEX(Returns!A:A,MATCH(B3864,Returns!B:B,0)),"No")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28">
        <v>10.64</v>
      </c>
      <c r="S3865" s="1">
        <v>4</v>
      </c>
      <c r="T3865" s="8">
        <v>0</v>
      </c>
      <c r="U3865" s="1">
        <v>2.7664</v>
      </c>
      <c r="V3865" t="str">
        <f>IF(M3865=People!$B$5,People!$A$5,IF(M3865=People!$B$4,People!$A$4,IF(M3865=People!$B$3,People!$A$3,IF(M3865=People!$B$2,People!$A$2,0))))</f>
        <v>Anna Andreadi</v>
      </c>
      <c r="W3865" t="str">
        <f>IFERROR(INDEX(Returns!A:A,MATCH(B3865,Returns!B:B,0)),"No")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8">
        <v>0.6</v>
      </c>
      <c r="U3866" s="1">
        <v>-182.35200000000003</v>
      </c>
      <c r="V3866" t="str">
        <f>IF(M3866=People!$B$5,People!$A$5,IF(M3866=People!$B$4,People!$A$4,IF(M3866=People!$B$3,People!$A$3,IF(M3866=People!$B$2,People!$A$2,0))))</f>
        <v>Kelly Williams</v>
      </c>
      <c r="W3866" t="str">
        <f>IFERROR(INDEX(Returns!A:A,MATCH(B3866,Returns!B:B,0)),"No")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28">
        <v>238</v>
      </c>
      <c r="S3867" s="1">
        <v>2</v>
      </c>
      <c r="T3867" s="8">
        <v>0</v>
      </c>
      <c r="U3867" s="1">
        <v>38.080000000000013</v>
      </c>
      <c r="V3867" t="str">
        <f>IF(M3867=People!$B$5,People!$A$5,IF(M3867=People!$B$4,People!$A$4,IF(M3867=People!$B$3,People!$A$3,IF(M3867=People!$B$2,People!$A$2,0))))</f>
        <v>Anna Andreadi</v>
      </c>
      <c r="W3867" t="str">
        <f>IFERROR(INDEX(Returns!A:A,MATCH(B3867,Returns!B:B,0)),"No")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8">
        <v>0</v>
      </c>
      <c r="U3868" s="1">
        <v>55.922399999999996</v>
      </c>
      <c r="V3868" t="str">
        <f>IF(M3868=People!$B$5,People!$A$5,IF(M3868=People!$B$4,People!$A$4,IF(M3868=People!$B$3,People!$A$3,IF(M3868=People!$B$2,People!$A$2,0))))</f>
        <v>Kelly Williams</v>
      </c>
      <c r="W3868" t="str">
        <f>IFERROR(INDEX(Returns!A:A,MATCH(B3868,Returns!B:B,0)),"No")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28">
        <v>148.32</v>
      </c>
      <c r="S3869" s="1">
        <v>9</v>
      </c>
      <c r="T3869" s="8">
        <v>0</v>
      </c>
      <c r="U3869" s="1">
        <v>63.777600000000007</v>
      </c>
      <c r="V3869" t="str">
        <f>IF(M3869=People!$B$5,People!$A$5,IF(M3869=People!$B$4,People!$A$4,IF(M3869=People!$B$3,People!$A$3,IF(M3869=People!$B$2,People!$A$2,0))))</f>
        <v>Anna Andreadi</v>
      </c>
      <c r="W3869" t="str">
        <f>IFERROR(INDEX(Returns!A:A,MATCH(B3869,Returns!B:B,0)),"No")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28">
        <v>240.78400000000002</v>
      </c>
      <c r="S3870" s="1">
        <v>1</v>
      </c>
      <c r="T3870" s="8">
        <v>0.2</v>
      </c>
      <c r="U3870" s="1">
        <v>27.088199999999965</v>
      </c>
      <c r="V3870" t="str">
        <f>IF(M3870=People!$B$5,People!$A$5,IF(M3870=People!$B$4,People!$A$4,IF(M3870=People!$B$3,People!$A$3,IF(M3870=People!$B$2,People!$A$2,0))))</f>
        <v>Anna Andreadi</v>
      </c>
      <c r="W3870" t="str">
        <f>IFERROR(INDEX(Returns!A:A,MATCH(B3870,Returns!B:B,0)),"No")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28">
        <v>191.96800000000002</v>
      </c>
      <c r="S3871" s="1">
        <v>7</v>
      </c>
      <c r="T3871" s="8">
        <v>0.2</v>
      </c>
      <c r="U3871" s="1">
        <v>16.797200000000004</v>
      </c>
      <c r="V3871" t="str">
        <f>IF(M3871=People!$B$5,People!$A$5,IF(M3871=People!$B$4,People!$A$4,IF(M3871=People!$B$3,People!$A$3,IF(M3871=People!$B$2,People!$A$2,0))))</f>
        <v>Anna Andreadi</v>
      </c>
      <c r="W3871" t="str">
        <f>IFERROR(INDEX(Returns!A:A,MATCH(B3871,Returns!B:B,0)),"No")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28">
        <v>11.56</v>
      </c>
      <c r="S3872" s="1">
        <v>2</v>
      </c>
      <c r="T3872" s="8">
        <v>0</v>
      </c>
      <c r="U3872" s="1">
        <v>5.6644000000000005</v>
      </c>
      <c r="V3872" t="str">
        <f>IF(M3872=People!$B$5,People!$A$5,IF(M3872=People!$B$4,People!$A$4,IF(M3872=People!$B$3,People!$A$3,IF(M3872=People!$B$2,People!$A$2,0))))</f>
        <v>Anna Andreadi</v>
      </c>
      <c r="W3872" t="str">
        <f>IFERROR(INDEX(Returns!A:A,MATCH(B3872,Returns!B:B,0)),"No")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28">
        <v>11.8</v>
      </c>
      <c r="S3873" s="1">
        <v>4</v>
      </c>
      <c r="T3873" s="8">
        <v>0</v>
      </c>
      <c r="U3873" s="1">
        <v>5.6639999999999997</v>
      </c>
      <c r="V3873" t="str">
        <f>IF(M3873=People!$B$5,People!$A$5,IF(M3873=People!$B$4,People!$A$4,IF(M3873=People!$B$3,People!$A$3,IF(M3873=People!$B$2,People!$A$2,0))))</f>
        <v>Anna Andreadi</v>
      </c>
      <c r="W3873" t="str">
        <f>IFERROR(INDEX(Returns!A:A,MATCH(B3873,Returns!B:B,0)),"No")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28">
        <v>842.35200000000009</v>
      </c>
      <c r="S3874" s="1">
        <v>3</v>
      </c>
      <c r="T3874" s="8">
        <v>0.2</v>
      </c>
      <c r="U3874" s="1">
        <v>42.117600000000039</v>
      </c>
      <c r="V3874" t="str">
        <f>IF(M3874=People!$B$5,People!$A$5,IF(M3874=People!$B$4,People!$A$4,IF(M3874=People!$B$3,People!$A$3,IF(M3874=People!$B$2,People!$A$2,0))))</f>
        <v>Anna Andreadi</v>
      </c>
      <c r="W3874" t="str">
        <f>IFERROR(INDEX(Returns!A:A,MATCH(B3874,Returns!B:B,0)),"No")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8">
        <v>0.2</v>
      </c>
      <c r="U3875" s="1">
        <v>7.6283999999999974</v>
      </c>
      <c r="V3875" t="str">
        <f>IF(M3875=People!$B$5,People!$A$5,IF(M3875=People!$B$4,People!$A$4,IF(M3875=People!$B$3,People!$A$3,IF(M3875=People!$B$2,People!$A$2,0))))</f>
        <v>Cassandra Brandow</v>
      </c>
      <c r="W3875" t="str">
        <f>IFERROR(INDEX(Returns!A:A,MATCH(B3875,Returns!B:B,0)),"No")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8">
        <v>0.7</v>
      </c>
      <c r="U3876" s="1">
        <v>-63.109199999999987</v>
      </c>
      <c r="V3876" t="str">
        <f>IF(M3876=People!$B$5,People!$A$5,IF(M3876=People!$B$4,People!$A$4,IF(M3876=People!$B$3,People!$A$3,IF(M3876=People!$B$2,People!$A$2,0))))</f>
        <v>Cassandra Brandow</v>
      </c>
      <c r="W3876" t="str">
        <f>IFERROR(INDEX(Returns!A:A,MATCH(B3876,Returns!B:B,0)),"No")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8">
        <v>0.2</v>
      </c>
      <c r="U3877" s="1">
        <v>6.7990000000000066</v>
      </c>
      <c r="V3877" t="str">
        <f>IF(M3877=People!$B$5,People!$A$5,IF(M3877=People!$B$4,People!$A$4,IF(M3877=People!$B$3,People!$A$3,IF(M3877=People!$B$2,People!$A$2,0))))</f>
        <v>Cassandra Brandow</v>
      </c>
      <c r="W3877" t="str">
        <f>IFERROR(INDEX(Returns!A:A,MATCH(B3877,Returns!B:B,0)),"No")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8">
        <v>0.2</v>
      </c>
      <c r="U3878" s="1">
        <v>3.2099999999999982</v>
      </c>
      <c r="V3878" t="str">
        <f>IF(M3878=People!$B$5,People!$A$5,IF(M3878=People!$B$4,People!$A$4,IF(M3878=People!$B$3,People!$A$3,IF(M3878=People!$B$2,People!$A$2,0))))</f>
        <v>Cassandra Brandow</v>
      </c>
      <c r="W3878" t="str">
        <f>IFERROR(INDEX(Returns!A:A,MATCH(B3878,Returns!B:B,0)),"No")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8">
        <v>0.7</v>
      </c>
      <c r="U3879" s="1">
        <v>-26.732999999999997</v>
      </c>
      <c r="V3879" t="str">
        <f>IF(M3879=People!$B$5,People!$A$5,IF(M3879=People!$B$4,People!$A$4,IF(M3879=People!$B$3,People!$A$3,IF(M3879=People!$B$2,People!$A$2,0))))</f>
        <v>Cassandra Brandow</v>
      </c>
      <c r="W3879" t="str">
        <f>IFERROR(INDEX(Returns!A:A,MATCH(B3879,Returns!B:B,0)),"No")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8">
        <v>0.2</v>
      </c>
      <c r="U3880" s="1">
        <v>3.7224000000000004</v>
      </c>
      <c r="V3880" t="str">
        <f>IF(M3880=People!$B$5,People!$A$5,IF(M3880=People!$B$4,People!$A$4,IF(M3880=People!$B$3,People!$A$3,IF(M3880=People!$B$2,People!$A$2,0))))</f>
        <v>Kelly Williams</v>
      </c>
      <c r="W3880" t="str">
        <f>IFERROR(INDEX(Returns!A:A,MATCH(B3880,Returns!B:B,0)),"No")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8">
        <v>0.2</v>
      </c>
      <c r="U3881" s="1">
        <v>3.9072000000000031</v>
      </c>
      <c r="V3881" t="str">
        <f>IF(M3881=People!$B$5,People!$A$5,IF(M3881=People!$B$4,People!$A$4,IF(M3881=People!$B$3,People!$A$3,IF(M3881=People!$B$2,People!$A$2,0))))</f>
        <v>Kelly Williams</v>
      </c>
      <c r="W3881" t="str">
        <f>IFERROR(INDEX(Returns!A:A,MATCH(B3881,Returns!B:B,0)),"No")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28">
        <v>9.5680000000000014</v>
      </c>
      <c r="S3882" s="1">
        <v>2</v>
      </c>
      <c r="T3882" s="8">
        <v>0.2</v>
      </c>
      <c r="U3882" s="1">
        <v>2.9899999999999993</v>
      </c>
      <c r="V3882" t="str">
        <f>IF(M3882=People!$B$5,People!$A$5,IF(M3882=People!$B$4,People!$A$4,IF(M3882=People!$B$3,People!$A$3,IF(M3882=People!$B$2,People!$A$2,0))))</f>
        <v>Anna Andreadi</v>
      </c>
      <c r="W3882" t="str">
        <f>IFERROR(INDEX(Returns!A:A,MATCH(B3882,Returns!B:B,0)),"No")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28">
        <v>82.367999999999995</v>
      </c>
      <c r="S3883" s="1">
        <v>2</v>
      </c>
      <c r="T3883" s="8">
        <v>0.2</v>
      </c>
      <c r="U3883" s="1">
        <v>-19.562399999999997</v>
      </c>
      <c r="V3883" t="str">
        <f>IF(M3883=People!$B$5,People!$A$5,IF(M3883=People!$B$4,People!$A$4,IF(M3883=People!$B$3,People!$A$3,IF(M3883=People!$B$2,People!$A$2,0))))</f>
        <v>Anna Andreadi</v>
      </c>
      <c r="W3883" t="str">
        <f>IFERROR(INDEX(Returns!A:A,MATCH(B3883,Returns!B:B,0)),"No")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28">
        <v>364.70400000000006</v>
      </c>
      <c r="S3884" s="1">
        <v>6</v>
      </c>
      <c r="T3884" s="8">
        <v>0.2</v>
      </c>
      <c r="U3884" s="1">
        <v>-36.470400000000041</v>
      </c>
      <c r="V3884" t="str">
        <f>IF(M3884=People!$B$5,People!$A$5,IF(M3884=People!$B$4,People!$A$4,IF(M3884=People!$B$3,People!$A$3,IF(M3884=People!$B$2,People!$A$2,0))))</f>
        <v>Anna Andreadi</v>
      </c>
      <c r="W3884" t="str">
        <f>IFERROR(INDEX(Returns!A:A,MATCH(B3884,Returns!B:B,0)),"No")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28">
        <v>40.256</v>
      </c>
      <c r="S3885" s="1">
        <v>4</v>
      </c>
      <c r="T3885" s="8">
        <v>0.2</v>
      </c>
      <c r="U3885" s="1">
        <v>11.070400000000003</v>
      </c>
      <c r="V3885" t="str">
        <f>IF(M3885=People!$B$5,People!$A$5,IF(M3885=People!$B$4,People!$A$4,IF(M3885=People!$B$3,People!$A$3,IF(M3885=People!$B$2,People!$A$2,0))))</f>
        <v>Anna Andreadi</v>
      </c>
      <c r="W3885" t="str">
        <f>IFERROR(INDEX(Returns!A:A,MATCH(B3885,Returns!B:B,0)),"No")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8">
        <v>0.2</v>
      </c>
      <c r="U3886" s="1">
        <v>0.3822000000000001</v>
      </c>
      <c r="V3886" t="str">
        <f>IF(M3886=People!$B$5,People!$A$5,IF(M3886=People!$B$4,People!$A$4,IF(M3886=People!$B$3,People!$A$3,IF(M3886=People!$B$2,People!$A$2,0))))</f>
        <v>Cassandra Brandow</v>
      </c>
      <c r="W3886" t="str">
        <f>IFERROR(INDEX(Returns!A:A,MATCH(B3886,Returns!B:B,0)),"No")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8">
        <v>0.8</v>
      </c>
      <c r="U3887" s="1">
        <v>-20.617600000000003</v>
      </c>
      <c r="V3887" t="str">
        <f>IF(M3887=People!$B$5,People!$A$5,IF(M3887=People!$B$4,People!$A$4,IF(M3887=People!$B$3,People!$A$3,IF(M3887=People!$B$2,People!$A$2,0))))</f>
        <v>Kelly Williams</v>
      </c>
      <c r="W3887" t="str">
        <f>IFERROR(INDEX(Returns!A:A,MATCH(B3887,Returns!B:B,0)),"No")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8">
        <v>0</v>
      </c>
      <c r="U3888" s="1">
        <v>37.757999999999996</v>
      </c>
      <c r="V3888" t="str">
        <f>IF(M3888=People!$B$5,People!$A$5,IF(M3888=People!$B$4,People!$A$4,IF(M3888=People!$B$3,People!$A$3,IF(M3888=People!$B$2,People!$A$2,0))))</f>
        <v>Kelly Williams</v>
      </c>
      <c r="W3888" t="str">
        <f>IFERROR(INDEX(Returns!A:A,MATCH(B3888,Returns!B:B,0)),"No")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8">
        <v>0</v>
      </c>
      <c r="U3889" s="1">
        <v>2.6536</v>
      </c>
      <c r="V3889" t="str">
        <f>IF(M3889=People!$B$5,People!$A$5,IF(M3889=People!$B$4,People!$A$4,IF(M3889=People!$B$3,People!$A$3,IF(M3889=People!$B$2,People!$A$2,0))))</f>
        <v>Cassandra Brandow</v>
      </c>
      <c r="W3889" t="str">
        <f>IFERROR(INDEX(Returns!A:A,MATCH(B3889,Returns!B:B,0)),"No")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8">
        <v>0</v>
      </c>
      <c r="U3890" s="1">
        <v>67.191599999999994</v>
      </c>
      <c r="V3890" t="str">
        <f>IF(M3890=People!$B$5,People!$A$5,IF(M3890=People!$B$4,People!$A$4,IF(M3890=People!$B$3,People!$A$3,IF(M3890=People!$B$2,People!$A$2,0))))</f>
        <v>Cassandra Brandow</v>
      </c>
      <c r="W3890" t="str">
        <f>IFERROR(INDEX(Returns!A:A,MATCH(B3890,Returns!B:B,0)),"No")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8">
        <v>0</v>
      </c>
      <c r="U3891" s="1">
        <v>107.08199999999997</v>
      </c>
      <c r="V3891" t="str">
        <f>IF(M3891=People!$B$5,People!$A$5,IF(M3891=People!$B$4,People!$A$4,IF(M3891=People!$B$3,People!$A$3,IF(M3891=People!$B$2,People!$A$2,0))))</f>
        <v>Cassandra Brandow</v>
      </c>
      <c r="W3891" t="str">
        <f>IFERROR(INDEX(Returns!A:A,MATCH(B3891,Returns!B:B,0)),"No")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28">
        <v>659.9</v>
      </c>
      <c r="S3892" s="1">
        <v>2</v>
      </c>
      <c r="T3892" s="8">
        <v>0</v>
      </c>
      <c r="U3892" s="1">
        <v>217.76699999999994</v>
      </c>
      <c r="V3892" t="str">
        <f>IF(M3892=People!$B$5,People!$A$5,IF(M3892=People!$B$4,People!$A$4,IF(M3892=People!$B$3,People!$A$3,IF(M3892=People!$B$2,People!$A$2,0))))</f>
        <v>Anna Andreadi</v>
      </c>
      <c r="W3892" t="str">
        <f>IFERROR(INDEX(Returns!A:A,MATCH(B3892,Returns!B:B,0)),"No")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28">
        <v>1684.7520000000002</v>
      </c>
      <c r="S3893" s="1">
        <v>6</v>
      </c>
      <c r="T3893" s="8">
        <v>0.2</v>
      </c>
      <c r="U3893" s="1">
        <v>210.59399999999977</v>
      </c>
      <c r="V3893" t="str">
        <f>IF(M3893=People!$B$5,People!$A$5,IF(M3893=People!$B$4,People!$A$4,IF(M3893=People!$B$3,People!$A$3,IF(M3893=People!$B$2,People!$A$2,0))))</f>
        <v>Anna Andreadi</v>
      </c>
      <c r="W3893" t="str">
        <f>IFERROR(INDEX(Returns!A:A,MATCH(B3893,Returns!B:B,0)),"No")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28">
        <v>559.91999999999996</v>
      </c>
      <c r="S3894" s="1">
        <v>8</v>
      </c>
      <c r="T3894" s="8">
        <v>0</v>
      </c>
      <c r="U3894" s="1">
        <v>190.37279999999998</v>
      </c>
      <c r="V3894" t="str">
        <f>IF(M3894=People!$B$5,People!$A$5,IF(M3894=People!$B$4,People!$A$4,IF(M3894=People!$B$3,People!$A$3,IF(M3894=People!$B$2,People!$A$2,0))))</f>
        <v>Anna Andreadi</v>
      </c>
      <c r="W3894" t="str">
        <f>IFERROR(INDEX(Returns!A:A,MATCH(B3894,Returns!B:B,0)),"No")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8">
        <v>0.2</v>
      </c>
      <c r="U3895" s="1">
        <v>48.990200000000002</v>
      </c>
      <c r="V3895" t="str">
        <f>IF(M3895=People!$B$5,People!$A$5,IF(M3895=People!$B$4,People!$A$4,IF(M3895=People!$B$3,People!$A$3,IF(M3895=People!$B$2,People!$A$2,0))))</f>
        <v>Kelly Williams</v>
      </c>
      <c r="W3895" t="str">
        <f>IFERROR(INDEX(Returns!A:A,MATCH(B3895,Returns!B:B,0)),"No")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8">
        <v>0.8</v>
      </c>
      <c r="U3896" s="1">
        <v>-16.467000000000002</v>
      </c>
      <c r="V3896" t="str">
        <f>IF(M3896=People!$B$5,People!$A$5,IF(M3896=People!$B$4,People!$A$4,IF(M3896=People!$B$3,People!$A$3,IF(M3896=People!$B$2,People!$A$2,0))))</f>
        <v>Kelly Williams</v>
      </c>
      <c r="W3896" t="str">
        <f>IFERROR(INDEX(Returns!A:A,MATCH(B3896,Returns!B:B,0)),"No")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8">
        <v>0</v>
      </c>
      <c r="U3897" s="1">
        <v>18.093</v>
      </c>
      <c r="V3897" t="str">
        <f>IF(M3897=People!$B$5,People!$A$5,IF(M3897=People!$B$4,People!$A$4,IF(M3897=People!$B$3,People!$A$3,IF(M3897=People!$B$2,People!$A$2,0))))</f>
        <v>Cassandra Brandow</v>
      </c>
      <c r="W3897" t="str">
        <f>IFERROR(INDEX(Returns!A:A,MATCH(B3897,Returns!B:B,0)),"No")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8">
        <v>0.2</v>
      </c>
      <c r="U3898" s="1">
        <v>1.2431999999999999</v>
      </c>
      <c r="V3898" t="str">
        <f>IF(M3898=People!$B$5,People!$A$5,IF(M3898=People!$B$4,People!$A$4,IF(M3898=People!$B$3,People!$A$3,IF(M3898=People!$B$2,People!$A$2,0))))</f>
        <v>Kelly Williams</v>
      </c>
      <c r="W3898" t="str">
        <f>IFERROR(INDEX(Returns!A:A,MATCH(B3898,Returns!B:B,0)),"No")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8">
        <v>0.2</v>
      </c>
      <c r="U3899" s="1">
        <v>5.4432</v>
      </c>
      <c r="V3899" t="str">
        <f>IF(M3899=People!$B$5,People!$A$5,IF(M3899=People!$B$4,People!$A$4,IF(M3899=People!$B$3,People!$A$3,IF(M3899=People!$B$2,People!$A$2,0))))</f>
        <v>Kelly Williams</v>
      </c>
      <c r="W3899" t="str">
        <f>IFERROR(INDEX(Returns!A:A,MATCH(B3899,Returns!B:B,0)),"No")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8">
        <v>0.2</v>
      </c>
      <c r="U3900" s="1">
        <v>0.82879999999999987</v>
      </c>
      <c r="V3900" t="str">
        <f>IF(M3900=People!$B$5,People!$A$5,IF(M3900=People!$B$4,People!$A$4,IF(M3900=People!$B$3,People!$A$3,IF(M3900=People!$B$2,People!$A$2,0))))</f>
        <v>Kelly Williams</v>
      </c>
      <c r="W3900" t="str">
        <f>IFERROR(INDEX(Returns!A:A,MATCH(B3900,Returns!B:B,0)),"No")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8">
        <v>0.2</v>
      </c>
      <c r="U3901" s="1">
        <v>25.596799999999998</v>
      </c>
      <c r="V3901" t="str">
        <f>IF(M3901=People!$B$5,People!$A$5,IF(M3901=People!$B$4,People!$A$4,IF(M3901=People!$B$3,People!$A$3,IF(M3901=People!$B$2,People!$A$2,0))))</f>
        <v>Chuck Magee</v>
      </c>
      <c r="W3901" t="str">
        <f>IFERROR(INDEX(Returns!A:A,MATCH(B3901,Returns!B:B,0)),"No")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8">
        <v>0.2</v>
      </c>
      <c r="U3902" s="1">
        <v>3.6288</v>
      </c>
      <c r="V3902" t="str">
        <f>IF(M3902=People!$B$5,People!$A$5,IF(M3902=People!$B$4,People!$A$4,IF(M3902=People!$B$3,People!$A$3,IF(M3902=People!$B$2,People!$A$2,0))))</f>
        <v>Kelly Williams</v>
      </c>
      <c r="W3902" t="str">
        <f>IFERROR(INDEX(Returns!A:A,MATCH(B3902,Returns!B:B,0)),"No")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8">
        <v>0.2</v>
      </c>
      <c r="U3903" s="1">
        <v>-1.199600000000002</v>
      </c>
      <c r="V3903" t="str">
        <f>IF(M3903=People!$B$5,People!$A$5,IF(M3903=People!$B$4,People!$A$4,IF(M3903=People!$B$3,People!$A$3,IF(M3903=People!$B$2,People!$A$2,0))))</f>
        <v>Chuck Magee</v>
      </c>
      <c r="W3903" t="str">
        <f>IFERROR(INDEX(Returns!A:A,MATCH(B3903,Returns!B:B,0)),"No")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28">
        <v>270.33999999999997</v>
      </c>
      <c r="S3904" s="1">
        <v>14</v>
      </c>
      <c r="T3904" s="8">
        <v>0</v>
      </c>
      <c r="U3904" s="1">
        <v>75.6952</v>
      </c>
      <c r="V3904" t="str">
        <f>IF(M3904=People!$B$5,People!$A$5,IF(M3904=People!$B$4,People!$A$4,IF(M3904=People!$B$3,People!$A$3,IF(M3904=People!$B$2,People!$A$2,0))))</f>
        <v>Anna Andreadi</v>
      </c>
      <c r="W3904" t="str">
        <f>IFERROR(INDEX(Returns!A:A,MATCH(B3904,Returns!B:B,0)),"No")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8">
        <v>0.2</v>
      </c>
      <c r="U3905" s="1">
        <v>18.396000000000001</v>
      </c>
      <c r="V3905" t="str">
        <f>IF(M3905=People!$B$5,People!$A$5,IF(M3905=People!$B$4,People!$A$4,IF(M3905=People!$B$3,People!$A$3,IF(M3905=People!$B$2,People!$A$2,0))))</f>
        <v>Chuck Magee</v>
      </c>
      <c r="W3905" t="str">
        <f>IFERROR(INDEX(Returns!A:A,MATCH(B3905,Returns!B:B,0)),"No")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8">
        <v>0.2</v>
      </c>
      <c r="U3906" s="1">
        <v>21.142799999999966</v>
      </c>
      <c r="V3906" t="str">
        <f>IF(M3906=People!$B$5,People!$A$5,IF(M3906=People!$B$4,People!$A$4,IF(M3906=People!$B$3,People!$A$3,IF(M3906=People!$B$2,People!$A$2,0))))</f>
        <v>Chuck Magee</v>
      </c>
      <c r="W3906" t="str">
        <f>IFERROR(INDEX(Returns!A:A,MATCH(B3906,Returns!B:B,0)),"No")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8">
        <v>0.7</v>
      </c>
      <c r="U3907" s="1">
        <v>-6.9519999999999982</v>
      </c>
      <c r="V3907" t="str">
        <f>IF(M3907=People!$B$5,People!$A$5,IF(M3907=People!$B$4,People!$A$4,IF(M3907=People!$B$3,People!$A$3,IF(M3907=People!$B$2,People!$A$2,0))))</f>
        <v>Chuck Magee</v>
      </c>
      <c r="W3907" t="str">
        <f>IFERROR(INDEX(Returns!A:A,MATCH(B3907,Returns!B:B,0)),"No")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8">
        <v>0.2</v>
      </c>
      <c r="U3908" s="1">
        <v>-68.392000000000053</v>
      </c>
      <c r="V3908" t="str">
        <f>IF(M3908=People!$B$5,People!$A$5,IF(M3908=People!$B$4,People!$A$4,IF(M3908=People!$B$3,People!$A$3,IF(M3908=People!$B$2,People!$A$2,0))))</f>
        <v>Chuck Magee</v>
      </c>
      <c r="W3908" t="str">
        <f>IFERROR(INDEX(Returns!A:A,MATCH(B3908,Returns!B:B,0)),"No")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8">
        <v>0.4</v>
      </c>
      <c r="U3909" s="1">
        <v>-3.2175000000000002</v>
      </c>
      <c r="V3909" t="str">
        <f>IF(M3909=People!$B$5,People!$A$5,IF(M3909=People!$B$4,People!$A$4,IF(M3909=People!$B$3,People!$A$3,IF(M3909=People!$B$2,People!$A$2,0))))</f>
        <v>Chuck Magee</v>
      </c>
      <c r="W3909" t="str">
        <f>IFERROR(INDEX(Returns!A:A,MATCH(B3909,Returns!B:B,0)),"No")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8">
        <v>0.4</v>
      </c>
      <c r="U3910" s="1">
        <v>-9.7972000000000037</v>
      </c>
      <c r="V3910" t="str">
        <f>IF(M3910=People!$B$5,People!$A$5,IF(M3910=People!$B$4,People!$A$4,IF(M3910=People!$B$3,People!$A$3,IF(M3910=People!$B$2,People!$A$2,0))))</f>
        <v>Chuck Magee</v>
      </c>
      <c r="W3910" t="str">
        <f>IFERROR(INDEX(Returns!A:A,MATCH(B3910,Returns!B:B,0)),"No")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8">
        <v>0.2</v>
      </c>
      <c r="U3911" s="1">
        <v>2.37</v>
      </c>
      <c r="V3911" t="str">
        <f>IF(M3911=People!$B$5,People!$A$5,IF(M3911=People!$B$4,People!$A$4,IF(M3911=People!$B$3,People!$A$3,IF(M3911=People!$B$2,People!$A$2,0))))</f>
        <v>Chuck Magee</v>
      </c>
      <c r="W3911" t="str">
        <f>IFERROR(INDEX(Returns!A:A,MATCH(B3911,Returns!B:B,0)),"No")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8">
        <v>0.5</v>
      </c>
      <c r="U3912" s="1">
        <v>-211.47</v>
      </c>
      <c r="V3912" t="str">
        <f>IF(M3912=People!$B$5,People!$A$5,IF(M3912=People!$B$4,People!$A$4,IF(M3912=People!$B$3,People!$A$3,IF(M3912=People!$B$2,People!$A$2,0))))</f>
        <v>Chuck Magee</v>
      </c>
      <c r="W3912" t="str">
        <f>IFERROR(INDEX(Returns!A:A,MATCH(B3912,Returns!B:B,0)),"No")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8">
        <v>0.2</v>
      </c>
      <c r="U3913" s="1">
        <v>52.917299999999955</v>
      </c>
      <c r="V3913" t="str">
        <f>IF(M3913=People!$B$5,People!$A$5,IF(M3913=People!$B$4,People!$A$4,IF(M3913=People!$B$3,People!$A$3,IF(M3913=People!$B$2,People!$A$2,0))))</f>
        <v>Kelly Williams</v>
      </c>
      <c r="W3913" t="str">
        <f>IFERROR(INDEX(Returns!A:A,MATCH(B3913,Returns!B:B,0)),"No")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8">
        <v>0</v>
      </c>
      <c r="U3914" s="1">
        <v>9.3312000000000008</v>
      </c>
      <c r="V3914" t="str">
        <f>IF(M3914=People!$B$5,People!$A$5,IF(M3914=People!$B$4,People!$A$4,IF(M3914=People!$B$3,People!$A$3,IF(M3914=People!$B$2,People!$A$2,0))))</f>
        <v>Chuck Magee</v>
      </c>
      <c r="W3914" t="str">
        <f>IFERROR(INDEX(Returns!A:A,MATCH(B3914,Returns!B:B,0)),"No")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8">
        <v>0</v>
      </c>
      <c r="U3915" s="1">
        <v>3.2405999999999997</v>
      </c>
      <c r="V3915" t="str">
        <f>IF(M3915=People!$B$5,People!$A$5,IF(M3915=People!$B$4,People!$A$4,IF(M3915=People!$B$3,People!$A$3,IF(M3915=People!$B$2,People!$A$2,0))))</f>
        <v>Chuck Magee</v>
      </c>
      <c r="W3915" t="str">
        <f>IFERROR(INDEX(Returns!A:A,MATCH(B3915,Returns!B:B,0)),"No")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28">
        <v>801.59999999999991</v>
      </c>
      <c r="S3916" s="1">
        <v>5</v>
      </c>
      <c r="T3916" s="8">
        <v>0.5</v>
      </c>
      <c r="U3916" s="1">
        <v>-448.89599999999996</v>
      </c>
      <c r="V3916" t="str">
        <f>IF(M3916=People!$B$5,People!$A$5,IF(M3916=People!$B$4,People!$A$4,IF(M3916=People!$B$3,People!$A$3,IF(M3916=People!$B$2,People!$A$2,0))))</f>
        <v>Anna Andreadi</v>
      </c>
      <c r="W3916" t="str">
        <f>IFERROR(INDEX(Returns!A:A,MATCH(B3916,Returns!B:B,0)),"No")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28">
        <v>161.56800000000001</v>
      </c>
      <c r="S3917" s="1">
        <v>2</v>
      </c>
      <c r="T3917" s="8">
        <v>0.2</v>
      </c>
      <c r="U3917" s="1">
        <v>10.098000000000006</v>
      </c>
      <c r="V3917" t="str">
        <f>IF(M3917=People!$B$5,People!$A$5,IF(M3917=People!$B$4,People!$A$4,IF(M3917=People!$B$3,People!$A$3,IF(M3917=People!$B$2,People!$A$2,0))))</f>
        <v>Anna Andreadi</v>
      </c>
      <c r="W3917" t="str">
        <f>IFERROR(INDEX(Returns!A:A,MATCH(B3917,Returns!B:B,0)),"No")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28">
        <v>16.096</v>
      </c>
      <c r="S3918" s="1">
        <v>2</v>
      </c>
      <c r="T3918" s="8">
        <v>0.2</v>
      </c>
      <c r="U3918" s="1">
        <v>5.2312000000000003</v>
      </c>
      <c r="V3918" t="str">
        <f>IF(M3918=People!$B$5,People!$A$5,IF(M3918=People!$B$4,People!$A$4,IF(M3918=People!$B$3,People!$A$3,IF(M3918=People!$B$2,People!$A$2,0))))</f>
        <v>Anna Andreadi</v>
      </c>
      <c r="W3918" t="str">
        <f>IFERROR(INDEX(Returns!A:A,MATCH(B3918,Returns!B:B,0)),"No")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28">
        <v>7.6560000000000006</v>
      </c>
      <c r="S3919" s="1">
        <v>4</v>
      </c>
      <c r="T3919" s="8">
        <v>0.7</v>
      </c>
      <c r="U3919" s="1">
        <v>-6.1247999999999987</v>
      </c>
      <c r="V3919" t="str">
        <f>IF(M3919=People!$B$5,People!$A$5,IF(M3919=People!$B$4,People!$A$4,IF(M3919=People!$B$3,People!$A$3,IF(M3919=People!$B$2,People!$A$2,0))))</f>
        <v>Anna Andreadi</v>
      </c>
      <c r="W3919" t="str">
        <f>IFERROR(INDEX(Returns!A:A,MATCH(B3919,Returns!B:B,0)),"No")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28">
        <v>311.97600000000006</v>
      </c>
      <c r="S3920" s="1">
        <v>3</v>
      </c>
      <c r="T3920" s="8">
        <v>0.2</v>
      </c>
      <c r="U3920" s="1">
        <v>-42.89670000000001</v>
      </c>
      <c r="V3920" t="str">
        <f>IF(M3920=People!$B$5,People!$A$5,IF(M3920=People!$B$4,People!$A$4,IF(M3920=People!$B$3,People!$A$3,IF(M3920=People!$B$2,People!$A$2,0))))</f>
        <v>Anna Andreadi</v>
      </c>
      <c r="W3920" t="str">
        <f>IFERROR(INDEX(Returns!A:A,MATCH(B3920,Returns!B:B,0)),"No")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8">
        <v>0</v>
      </c>
      <c r="U3921" s="1">
        <v>16.653600000000004</v>
      </c>
      <c r="V3921" t="str">
        <f>IF(M3921=People!$B$5,People!$A$5,IF(M3921=People!$B$4,People!$A$4,IF(M3921=People!$B$3,People!$A$3,IF(M3921=People!$B$2,People!$A$2,0))))</f>
        <v>Cassandra Brandow</v>
      </c>
      <c r="W3921" t="str">
        <f>IFERROR(INDEX(Returns!A:A,MATCH(B3921,Returns!B:B,0)),"No")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8">
        <v>0</v>
      </c>
      <c r="U3922" s="1">
        <v>30.700800000000001</v>
      </c>
      <c r="V3922" t="str">
        <f>IF(M3922=People!$B$5,People!$A$5,IF(M3922=People!$B$4,People!$A$4,IF(M3922=People!$B$3,People!$A$3,IF(M3922=People!$B$2,People!$A$2,0))))</f>
        <v>Cassandra Brandow</v>
      </c>
      <c r="W3922" t="str">
        <f>IFERROR(INDEX(Returns!A:A,MATCH(B3922,Returns!B:B,0)),"No")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8">
        <v>0.2</v>
      </c>
      <c r="U3923" s="1">
        <v>35.997600000000006</v>
      </c>
      <c r="V3923" t="str">
        <f>IF(M3923=People!$B$5,People!$A$5,IF(M3923=People!$B$4,People!$A$4,IF(M3923=People!$B$3,People!$A$3,IF(M3923=People!$B$2,People!$A$2,0))))</f>
        <v>Kelly Williams</v>
      </c>
      <c r="W3923" t="str">
        <f>IFERROR(INDEX(Returns!A:A,MATCH(B3923,Returns!B:B,0)),"No")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8">
        <v>0.2</v>
      </c>
      <c r="U3924" s="1">
        <v>7.92</v>
      </c>
      <c r="V3924" t="str">
        <f>IF(M3924=People!$B$5,People!$A$5,IF(M3924=People!$B$4,People!$A$4,IF(M3924=People!$B$3,People!$A$3,IF(M3924=People!$B$2,People!$A$2,0))))</f>
        <v>Kelly Williams</v>
      </c>
      <c r="W3924" t="str">
        <f>IFERROR(INDEX(Returns!A:A,MATCH(B3924,Returns!B:B,0)),"No")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8">
        <v>0.2</v>
      </c>
      <c r="U3925" s="1">
        <v>9.3520000000000003</v>
      </c>
      <c r="V3925" t="str">
        <f>IF(M3925=People!$B$5,People!$A$5,IF(M3925=People!$B$4,People!$A$4,IF(M3925=People!$B$3,People!$A$3,IF(M3925=People!$B$2,People!$A$2,0))))</f>
        <v>Kelly Williams</v>
      </c>
      <c r="W3925" t="str">
        <f>IFERROR(INDEX(Returns!A:A,MATCH(B3925,Returns!B:B,0)),"No")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28">
        <v>30.28</v>
      </c>
      <c r="S3926" s="1">
        <v>2</v>
      </c>
      <c r="T3926" s="8">
        <v>0</v>
      </c>
      <c r="U3926" s="1">
        <v>1.2111999999999981</v>
      </c>
      <c r="V3926" t="str">
        <f>IF(M3926=People!$B$5,People!$A$5,IF(M3926=People!$B$4,People!$A$4,IF(M3926=People!$B$3,People!$A$3,IF(M3926=People!$B$2,People!$A$2,0))))</f>
        <v>Anna Andreadi</v>
      </c>
      <c r="W3926" t="str">
        <f>IFERROR(INDEX(Returns!A:A,MATCH(B3926,Returns!B:B,0)),"No")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28">
        <v>57.929999999999993</v>
      </c>
      <c r="S3927" s="1">
        <v>3</v>
      </c>
      <c r="T3927" s="8">
        <v>0</v>
      </c>
      <c r="U3927" s="1">
        <v>16.220400000000001</v>
      </c>
      <c r="V3927" t="str">
        <f>IF(M3927=People!$B$5,People!$A$5,IF(M3927=People!$B$4,People!$A$4,IF(M3927=People!$B$3,People!$A$3,IF(M3927=People!$B$2,People!$A$2,0))))</f>
        <v>Anna Andreadi</v>
      </c>
      <c r="W3927" t="str">
        <f>IFERROR(INDEX(Returns!A:A,MATCH(B3927,Returns!B:B,0)),"No")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28">
        <v>35.340000000000003</v>
      </c>
      <c r="S3928" s="1">
        <v>2</v>
      </c>
      <c r="T3928" s="8">
        <v>0</v>
      </c>
      <c r="U3928" s="1">
        <v>13.429200000000002</v>
      </c>
      <c r="V3928" t="str">
        <f>IF(M3928=People!$B$5,People!$A$5,IF(M3928=People!$B$4,People!$A$4,IF(M3928=People!$B$3,People!$A$3,IF(M3928=People!$B$2,People!$A$2,0))))</f>
        <v>Anna Andreadi</v>
      </c>
      <c r="W3928" t="str">
        <f>IFERROR(INDEX(Returns!A:A,MATCH(B3928,Returns!B:B,0)),"No")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28">
        <v>137.24</v>
      </c>
      <c r="S3929" s="1">
        <v>5</v>
      </c>
      <c r="T3929" s="8">
        <v>0.2</v>
      </c>
      <c r="U3929" s="1">
        <v>46.3185</v>
      </c>
      <c r="V3929" t="str">
        <f>IF(M3929=People!$B$5,People!$A$5,IF(M3929=People!$B$4,People!$A$4,IF(M3929=People!$B$3,People!$A$3,IF(M3929=People!$B$2,People!$A$2,0))))</f>
        <v>Anna Andreadi</v>
      </c>
      <c r="W3929" t="str">
        <f>IFERROR(INDEX(Returns!A:A,MATCH(B3929,Returns!B:B,0)),"No")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8">
        <v>0.32</v>
      </c>
      <c r="U3930" s="1">
        <v>-14.195999999999998</v>
      </c>
      <c r="V3930" t="str">
        <f>IF(M3930=People!$B$5,People!$A$5,IF(M3930=People!$B$4,People!$A$4,IF(M3930=People!$B$3,People!$A$3,IF(M3930=People!$B$2,People!$A$2,0))))</f>
        <v>Kelly Williams</v>
      </c>
      <c r="W3930" t="str">
        <f>IFERROR(INDEX(Returns!A:A,MATCH(B3930,Returns!B:B,0)),"No")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8">
        <v>0.2</v>
      </c>
      <c r="U3931" s="1">
        <v>1.8792</v>
      </c>
      <c r="V3931" t="str">
        <f>IF(M3931=People!$B$5,People!$A$5,IF(M3931=People!$B$4,People!$A$4,IF(M3931=People!$B$3,People!$A$3,IF(M3931=People!$B$2,People!$A$2,0))))</f>
        <v>Kelly Williams</v>
      </c>
      <c r="W3931" t="str">
        <f>IFERROR(INDEX(Returns!A:A,MATCH(B3931,Returns!B:B,0)),"No")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8">
        <v>0.2</v>
      </c>
      <c r="U3932" s="1">
        <v>16.373699999999992</v>
      </c>
      <c r="V3932" t="str">
        <f>IF(M3932=People!$B$5,People!$A$5,IF(M3932=People!$B$4,People!$A$4,IF(M3932=People!$B$3,People!$A$3,IF(M3932=People!$B$2,People!$A$2,0))))</f>
        <v>Kelly Williams</v>
      </c>
      <c r="W3932" t="str">
        <f>IFERROR(INDEX(Returns!A:A,MATCH(B3932,Returns!B:B,0)),"No")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8">
        <v>0.2</v>
      </c>
      <c r="U3933" s="1">
        <v>1.6416000000000004</v>
      </c>
      <c r="V3933" t="str">
        <f>IF(M3933=People!$B$5,People!$A$5,IF(M3933=People!$B$4,People!$A$4,IF(M3933=People!$B$3,People!$A$3,IF(M3933=People!$B$2,People!$A$2,0))))</f>
        <v>Chuck Magee</v>
      </c>
      <c r="W3933" t="str">
        <f>IFERROR(INDEX(Returns!A:A,MATCH(B3933,Returns!B:B,0)),"No")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8">
        <v>0.2</v>
      </c>
      <c r="U3934" s="1">
        <v>13.195600000000001</v>
      </c>
      <c r="V3934" t="str">
        <f>IF(M3934=People!$B$5,People!$A$5,IF(M3934=People!$B$4,People!$A$4,IF(M3934=People!$B$3,People!$A$3,IF(M3934=People!$B$2,People!$A$2,0))))</f>
        <v>Chuck Magee</v>
      </c>
      <c r="W3934" t="str">
        <f>IFERROR(INDEX(Returns!A:A,MATCH(B3934,Returns!B:B,0)),"No")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28">
        <v>9.3999999999999986</v>
      </c>
      <c r="S3935" s="1">
        <v>5</v>
      </c>
      <c r="T3935" s="8">
        <v>0</v>
      </c>
      <c r="U3935" s="1">
        <v>2.7259999999999995</v>
      </c>
      <c r="V3935" t="str">
        <f>IF(M3935=People!$B$5,People!$A$5,IF(M3935=People!$B$4,People!$A$4,IF(M3935=People!$B$3,People!$A$3,IF(M3935=People!$B$2,People!$A$2,0))))</f>
        <v>Anna Andreadi</v>
      </c>
      <c r="W3935" t="str">
        <f>IFERROR(INDEX(Returns!A:A,MATCH(B3935,Returns!B:B,0)),"No")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28">
        <v>74</v>
      </c>
      <c r="S3936" s="1">
        <v>5</v>
      </c>
      <c r="T3936" s="8">
        <v>0</v>
      </c>
      <c r="U3936" s="1">
        <v>37</v>
      </c>
      <c r="V3936" t="str">
        <f>IF(M3936=People!$B$5,People!$A$5,IF(M3936=People!$B$4,People!$A$4,IF(M3936=People!$B$3,People!$A$3,IF(M3936=People!$B$2,People!$A$2,0))))</f>
        <v>Anna Andreadi</v>
      </c>
      <c r="W3936" t="str">
        <f>IFERROR(INDEX(Returns!A:A,MATCH(B3936,Returns!B:B,0)),"No")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28">
        <v>201.584</v>
      </c>
      <c r="S3937" s="1">
        <v>2</v>
      </c>
      <c r="T3937" s="8">
        <v>0.2</v>
      </c>
      <c r="U3937" s="1">
        <v>12.599000000000004</v>
      </c>
      <c r="V3937" t="str">
        <f>IF(M3937=People!$B$5,People!$A$5,IF(M3937=People!$B$4,People!$A$4,IF(M3937=People!$B$3,People!$A$3,IF(M3937=People!$B$2,People!$A$2,0))))</f>
        <v>Anna Andreadi</v>
      </c>
      <c r="W3937" t="str">
        <f>IFERROR(INDEX(Returns!A:A,MATCH(B3937,Returns!B:B,0)),"No")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8">
        <v>0.2</v>
      </c>
      <c r="U3938" s="1">
        <v>9.3443999999999985</v>
      </c>
      <c r="V3938" t="str">
        <f>IF(M3938=People!$B$5,People!$A$5,IF(M3938=People!$B$4,People!$A$4,IF(M3938=People!$B$3,People!$A$3,IF(M3938=People!$B$2,People!$A$2,0))))</f>
        <v>Kelly Williams</v>
      </c>
      <c r="W3938" t="str">
        <f>IFERROR(INDEX(Returns!A:A,MATCH(B3938,Returns!B:B,0)),"No")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8">
        <v>0.2</v>
      </c>
      <c r="U3939" s="1">
        <v>9.8657999999999983</v>
      </c>
      <c r="V3939" t="str">
        <f>IF(M3939=People!$B$5,People!$A$5,IF(M3939=People!$B$4,People!$A$4,IF(M3939=People!$B$3,People!$A$3,IF(M3939=People!$B$2,People!$A$2,0))))</f>
        <v>Kelly Williams</v>
      </c>
      <c r="W3939" t="str">
        <f>IFERROR(INDEX(Returns!A:A,MATCH(B3939,Returns!B:B,0)),"No")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8">
        <v>0.3</v>
      </c>
      <c r="U3940" s="1">
        <v>-25.376400000000018</v>
      </c>
      <c r="V3940" t="str">
        <f>IF(M3940=People!$B$5,People!$A$5,IF(M3940=People!$B$4,People!$A$4,IF(M3940=People!$B$3,People!$A$3,IF(M3940=People!$B$2,People!$A$2,0))))</f>
        <v>Kelly Williams</v>
      </c>
      <c r="W3940" t="str">
        <f>IFERROR(INDEX(Returns!A:A,MATCH(B3940,Returns!B:B,0)),"No")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8">
        <v>0</v>
      </c>
      <c r="U3941" s="1">
        <v>356.22500000000002</v>
      </c>
      <c r="V3941" t="str">
        <f>IF(M3941=People!$B$5,People!$A$5,IF(M3941=People!$B$4,People!$A$4,IF(M3941=People!$B$3,People!$A$3,IF(M3941=People!$B$2,People!$A$2,0))))</f>
        <v>Kelly Williams</v>
      </c>
      <c r="W3941" t="str">
        <f>IFERROR(INDEX(Returns!A:A,MATCH(B3941,Returns!B:B,0)),"No")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8">
        <v>0</v>
      </c>
      <c r="U3942" s="1">
        <v>6.2608000000000015</v>
      </c>
      <c r="V3942" t="str">
        <f>IF(M3942=People!$B$5,People!$A$5,IF(M3942=People!$B$4,People!$A$4,IF(M3942=People!$B$3,People!$A$3,IF(M3942=People!$B$2,People!$A$2,0))))</f>
        <v>Chuck Magee</v>
      </c>
      <c r="W3942" t="str">
        <f>IFERROR(INDEX(Returns!A:A,MATCH(B3942,Returns!B:B,0)),"No")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8">
        <v>0.2</v>
      </c>
      <c r="U3943" s="1">
        <v>1.0286999999999997</v>
      </c>
      <c r="V3943" t="str">
        <f>IF(M3943=People!$B$5,People!$A$5,IF(M3943=People!$B$4,People!$A$4,IF(M3943=People!$B$3,People!$A$3,IF(M3943=People!$B$2,People!$A$2,0))))</f>
        <v>Chuck Magee</v>
      </c>
      <c r="W3943" t="str">
        <f>IFERROR(INDEX(Returns!A:A,MATCH(B3943,Returns!B:B,0)),"No")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8">
        <v>0.2</v>
      </c>
      <c r="U3944" s="1">
        <v>9.0719999999999992</v>
      </c>
      <c r="V3944" t="str">
        <f>IF(M3944=People!$B$5,People!$A$5,IF(M3944=People!$B$4,People!$A$4,IF(M3944=People!$B$3,People!$A$3,IF(M3944=People!$B$2,People!$A$2,0))))</f>
        <v>Cassandra Brandow</v>
      </c>
      <c r="W3944" t="str">
        <f>IFERROR(INDEX(Returns!A:A,MATCH(B3944,Returns!B:B,0)),"No")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8">
        <v>0</v>
      </c>
      <c r="U3945" s="1">
        <v>16.703400000000016</v>
      </c>
      <c r="V3945" t="str">
        <f>IF(M3945=People!$B$5,People!$A$5,IF(M3945=People!$B$4,People!$A$4,IF(M3945=People!$B$3,People!$A$3,IF(M3945=People!$B$2,People!$A$2,0))))</f>
        <v>Chuck Magee</v>
      </c>
      <c r="W3945" t="str">
        <f>IFERROR(INDEX(Returns!A:A,MATCH(B3945,Returns!B:B,0)),"No")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28">
        <v>17.34</v>
      </c>
      <c r="S3946" s="1">
        <v>3</v>
      </c>
      <c r="T3946" s="8">
        <v>0</v>
      </c>
      <c r="U3946" s="1">
        <v>8.4966000000000008</v>
      </c>
      <c r="V3946" t="str">
        <f>IF(M3946=People!$B$5,People!$A$5,IF(M3946=People!$B$4,People!$A$4,IF(M3946=People!$B$3,People!$A$3,IF(M3946=People!$B$2,People!$A$2,0))))</f>
        <v>Anna Andreadi</v>
      </c>
      <c r="W3946" t="str">
        <f>IFERROR(INDEX(Returns!A:A,MATCH(B3946,Returns!B:B,0)),"No")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8">
        <v>0.2</v>
      </c>
      <c r="U3947" s="1">
        <v>15.534399999999998</v>
      </c>
      <c r="V3947" t="str">
        <f>IF(M3947=People!$B$5,People!$A$5,IF(M3947=People!$B$4,People!$A$4,IF(M3947=People!$B$3,People!$A$3,IF(M3947=People!$B$2,People!$A$2,0))))</f>
        <v>Cassandra Brandow</v>
      </c>
      <c r="W3947" t="str">
        <f>IFERROR(INDEX(Returns!A:A,MATCH(B3947,Returns!B:B,0)),"No")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8">
        <v>0.2</v>
      </c>
      <c r="U3948" s="1">
        <v>-0.66240000000000021</v>
      </c>
      <c r="V3948" t="str">
        <f>IF(M3948=People!$B$5,People!$A$5,IF(M3948=People!$B$4,People!$A$4,IF(M3948=People!$B$3,People!$A$3,IF(M3948=People!$B$2,People!$A$2,0))))</f>
        <v>Cassandra Brandow</v>
      </c>
      <c r="W3948" t="str">
        <f>IFERROR(INDEX(Returns!A:A,MATCH(B3948,Returns!B:B,0)),"No")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8">
        <v>0.2</v>
      </c>
      <c r="U3949" s="1">
        <v>1.0347999999999993</v>
      </c>
      <c r="V3949" t="str">
        <f>IF(M3949=People!$B$5,People!$A$5,IF(M3949=People!$B$4,People!$A$4,IF(M3949=People!$B$3,People!$A$3,IF(M3949=People!$B$2,People!$A$2,0))))</f>
        <v>Kelly Williams</v>
      </c>
      <c r="W3949" t="str">
        <f>IFERROR(INDEX(Returns!A:A,MATCH(B3949,Returns!B:B,0)),"No")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8">
        <v>0.2</v>
      </c>
      <c r="U3950" s="1">
        <v>15.8756</v>
      </c>
      <c r="V3950" t="str">
        <f>IF(M3950=People!$B$5,People!$A$5,IF(M3950=People!$B$4,People!$A$4,IF(M3950=People!$B$3,People!$A$3,IF(M3950=People!$B$2,People!$A$2,0))))</f>
        <v>Kelly Williams</v>
      </c>
      <c r="W3950" t="str">
        <f>IFERROR(INDEX(Returns!A:A,MATCH(B3950,Returns!B:B,0)),"No")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8">
        <v>0.2</v>
      </c>
      <c r="U3951" s="1">
        <v>6.6311999999999989</v>
      </c>
      <c r="V3951" t="str">
        <f>IF(M3951=People!$B$5,People!$A$5,IF(M3951=People!$B$4,People!$A$4,IF(M3951=People!$B$3,People!$A$3,IF(M3951=People!$B$2,People!$A$2,0))))</f>
        <v>Kelly Williams</v>
      </c>
      <c r="W3951" t="str">
        <f>IFERROR(INDEX(Returns!A:A,MATCH(B3951,Returns!B:B,0)),"No")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8">
        <v>0.3</v>
      </c>
      <c r="U3952" s="1">
        <v>-18.221999999999994</v>
      </c>
      <c r="V3952" t="str">
        <f>IF(M3952=People!$B$5,People!$A$5,IF(M3952=People!$B$4,People!$A$4,IF(M3952=People!$B$3,People!$A$3,IF(M3952=People!$B$2,People!$A$2,0))))</f>
        <v>Kelly Williams</v>
      </c>
      <c r="W3952" t="str">
        <f>IFERROR(INDEX(Returns!A:A,MATCH(B3952,Returns!B:B,0)),"No")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8">
        <v>0.2</v>
      </c>
      <c r="U3953" s="1">
        <v>6.0367999999999986</v>
      </c>
      <c r="V3953" t="str">
        <f>IF(M3953=People!$B$5,People!$A$5,IF(M3953=People!$B$4,People!$A$4,IF(M3953=People!$B$3,People!$A$3,IF(M3953=People!$B$2,People!$A$2,0))))</f>
        <v>Chuck Magee</v>
      </c>
      <c r="W3953" t="str">
        <f>IFERROR(INDEX(Returns!A:A,MATCH(B3953,Returns!B:B,0)),"No")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28">
        <v>159.98400000000001</v>
      </c>
      <c r="S3954" s="1">
        <v>2</v>
      </c>
      <c r="T3954" s="8">
        <v>0.2</v>
      </c>
      <c r="U3954" s="1">
        <v>13.998599999999989</v>
      </c>
      <c r="V3954" t="str">
        <f>IF(M3954=People!$B$5,People!$A$5,IF(M3954=People!$B$4,People!$A$4,IF(M3954=People!$B$3,People!$A$3,IF(M3954=People!$B$2,People!$A$2,0))))</f>
        <v>Anna Andreadi</v>
      </c>
      <c r="W3954" t="str">
        <f>IFERROR(INDEX(Returns!A:A,MATCH(B3954,Returns!B:B,0)),"No")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8">
        <v>0</v>
      </c>
      <c r="U3955" s="1">
        <v>5.8419999999999996</v>
      </c>
      <c r="V3955" t="str">
        <f>IF(M3955=People!$B$5,People!$A$5,IF(M3955=People!$B$4,People!$A$4,IF(M3955=People!$B$3,People!$A$3,IF(M3955=People!$B$2,People!$A$2,0))))</f>
        <v>Chuck Magee</v>
      </c>
      <c r="W3955" t="str">
        <f>IFERROR(INDEX(Returns!A:A,MATCH(B3955,Returns!B:B,0)),"No")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8">
        <v>0</v>
      </c>
      <c r="U3956" s="1">
        <v>2.3521000000000001</v>
      </c>
      <c r="V3956" t="str">
        <f>IF(M3956=People!$B$5,People!$A$5,IF(M3956=People!$B$4,People!$A$4,IF(M3956=People!$B$3,People!$A$3,IF(M3956=People!$B$2,People!$A$2,0))))</f>
        <v>Kelly Williams</v>
      </c>
      <c r="W3956" t="str">
        <f>IFERROR(INDEX(Returns!A:A,MATCH(B3956,Returns!B:B,0)),"No")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8">
        <v>0</v>
      </c>
      <c r="U3957" s="1">
        <v>23.807999999999993</v>
      </c>
      <c r="V3957" t="str">
        <f>IF(M3957=People!$B$5,People!$A$5,IF(M3957=People!$B$4,People!$A$4,IF(M3957=People!$B$3,People!$A$3,IF(M3957=People!$B$2,People!$A$2,0))))</f>
        <v>Kelly Williams</v>
      </c>
      <c r="W3957" t="str">
        <f>IFERROR(INDEX(Returns!A:A,MATCH(B3957,Returns!B:B,0)),"No")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28">
        <v>22.14</v>
      </c>
      <c r="S3958" s="1">
        <v>3</v>
      </c>
      <c r="T3958" s="8">
        <v>0</v>
      </c>
      <c r="U3958" s="1">
        <v>6.4205999999999976</v>
      </c>
      <c r="V3958" t="str">
        <f>IF(M3958=People!$B$5,People!$A$5,IF(M3958=People!$B$4,People!$A$4,IF(M3958=People!$B$3,People!$A$3,IF(M3958=People!$B$2,People!$A$2,0))))</f>
        <v>Anna Andreadi</v>
      </c>
      <c r="W3958" t="str">
        <f>IFERROR(INDEX(Returns!A:A,MATCH(B3958,Returns!B:B,0)),"No")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8">
        <v>0.7</v>
      </c>
      <c r="U3959" s="1">
        <v>-8.6456999999999979</v>
      </c>
      <c r="V3959" t="str">
        <f>IF(M3959=People!$B$5,People!$A$5,IF(M3959=People!$B$4,People!$A$4,IF(M3959=People!$B$3,People!$A$3,IF(M3959=People!$B$2,People!$A$2,0))))</f>
        <v>Cassandra Brandow</v>
      </c>
      <c r="W3959" t="str">
        <f>IFERROR(INDEX(Returns!A:A,MATCH(B3959,Returns!B:B,0)),"No")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8">
        <v>0.2</v>
      </c>
      <c r="U3960" s="1">
        <v>0.3335999999999999</v>
      </c>
      <c r="V3960" t="str">
        <f>IF(M3960=People!$B$5,People!$A$5,IF(M3960=People!$B$4,People!$A$4,IF(M3960=People!$B$3,People!$A$3,IF(M3960=People!$B$2,People!$A$2,0))))</f>
        <v>Cassandra Brandow</v>
      </c>
      <c r="W3960" t="str">
        <f>IFERROR(INDEX(Returns!A:A,MATCH(B3960,Returns!B:B,0)),"No")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8">
        <v>0.2</v>
      </c>
      <c r="U3961" s="1">
        <v>14.546999999999995</v>
      </c>
      <c r="V3961" t="str">
        <f>IF(M3961=People!$B$5,People!$A$5,IF(M3961=People!$B$4,People!$A$4,IF(M3961=People!$B$3,People!$A$3,IF(M3961=People!$B$2,People!$A$2,0))))</f>
        <v>Cassandra Brandow</v>
      </c>
      <c r="W3961" t="str">
        <f>IFERROR(INDEX(Returns!A:A,MATCH(B3961,Returns!B:B,0)),"No")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8">
        <v>0</v>
      </c>
      <c r="U3962" s="1">
        <v>17.608799999999999</v>
      </c>
      <c r="V3962" t="str">
        <f>IF(M3962=People!$B$5,People!$A$5,IF(M3962=People!$B$4,People!$A$4,IF(M3962=People!$B$3,People!$A$3,IF(M3962=People!$B$2,People!$A$2,0))))</f>
        <v>Kelly Williams</v>
      </c>
      <c r="W3962" t="str">
        <f>IFERROR(INDEX(Returns!A:A,MATCH(B3962,Returns!B:B,0)),"No")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8">
        <v>0</v>
      </c>
      <c r="U3963" s="1">
        <v>44.984999999999985</v>
      </c>
      <c r="V3963" t="str">
        <f>IF(M3963=People!$B$5,People!$A$5,IF(M3963=People!$B$4,People!$A$4,IF(M3963=People!$B$3,People!$A$3,IF(M3963=People!$B$2,People!$A$2,0))))</f>
        <v>Kelly Williams</v>
      </c>
      <c r="W3963" t="str">
        <f>IFERROR(INDEX(Returns!A:A,MATCH(B3963,Returns!B:B,0)),"No")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28">
        <v>12.84</v>
      </c>
      <c r="S3964" s="1">
        <v>3</v>
      </c>
      <c r="T3964" s="8">
        <v>0</v>
      </c>
      <c r="U3964" s="1">
        <v>3.4668000000000005</v>
      </c>
      <c r="V3964" t="str">
        <f>IF(M3964=People!$B$5,People!$A$5,IF(M3964=People!$B$4,People!$A$4,IF(M3964=People!$B$3,People!$A$3,IF(M3964=People!$B$2,People!$A$2,0))))</f>
        <v>Anna Andreadi</v>
      </c>
      <c r="W3964" t="str">
        <f>IFERROR(INDEX(Returns!A:A,MATCH(B3964,Returns!B:B,0)),"No")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28">
        <v>44.67</v>
      </c>
      <c r="S3965" s="1">
        <v>3</v>
      </c>
      <c r="T3965" s="8">
        <v>0</v>
      </c>
      <c r="U3965" s="1">
        <v>12.060900000000002</v>
      </c>
      <c r="V3965" t="str">
        <f>IF(M3965=People!$B$5,People!$A$5,IF(M3965=People!$B$4,People!$A$4,IF(M3965=People!$B$3,People!$A$3,IF(M3965=People!$B$2,People!$A$2,0))))</f>
        <v>Anna Andreadi</v>
      </c>
      <c r="W3965" t="str">
        <f>IFERROR(INDEX(Returns!A:A,MATCH(B3965,Returns!B:B,0)),"No")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8">
        <v>0.2</v>
      </c>
      <c r="U3966" s="1">
        <v>0.88559999999999883</v>
      </c>
      <c r="V3966" t="str">
        <f>IF(M3966=People!$B$5,People!$A$5,IF(M3966=People!$B$4,People!$A$4,IF(M3966=People!$B$3,People!$A$3,IF(M3966=People!$B$2,People!$A$2,0))))</f>
        <v>Chuck Magee</v>
      </c>
      <c r="W3966" t="str">
        <f>IFERROR(INDEX(Returns!A:A,MATCH(B3966,Returns!B:B,0)),"No")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8">
        <v>0.2</v>
      </c>
      <c r="U3967" s="1">
        <v>0.88559999999999883</v>
      </c>
      <c r="V3967" t="str">
        <f>IF(M3967=People!$B$5,People!$A$5,IF(M3967=People!$B$4,People!$A$4,IF(M3967=People!$B$3,People!$A$3,IF(M3967=People!$B$2,People!$A$2,0))))</f>
        <v>Cassandra Brandow</v>
      </c>
      <c r="W3967" t="str">
        <f>IFERROR(INDEX(Returns!A:A,MATCH(B3967,Returns!B:B,0)),"No")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8">
        <v>0</v>
      </c>
      <c r="U3968" s="1">
        <v>22.8904</v>
      </c>
      <c r="V3968" t="str">
        <f>IF(M3968=People!$B$5,People!$A$5,IF(M3968=People!$B$4,People!$A$4,IF(M3968=People!$B$3,People!$A$3,IF(M3968=People!$B$2,People!$A$2,0))))</f>
        <v>Chuck Magee</v>
      </c>
      <c r="W3968" t="str">
        <f>IFERROR(INDEX(Returns!A:A,MATCH(B3968,Returns!B:B,0)),"No")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28">
        <v>40.635000000000012</v>
      </c>
      <c r="S3969" s="1">
        <v>7</v>
      </c>
      <c r="T3969" s="8">
        <v>0.7</v>
      </c>
      <c r="U3969" s="1">
        <v>-32.507999999999996</v>
      </c>
      <c r="V3969" t="str">
        <f>IF(M3969=People!$B$5,People!$A$5,IF(M3969=People!$B$4,People!$A$4,IF(M3969=People!$B$3,People!$A$3,IF(M3969=People!$B$2,People!$A$2,0))))</f>
        <v>Anna Andreadi</v>
      </c>
      <c r="W3969" t="str">
        <f>IFERROR(INDEX(Returns!A:A,MATCH(B3969,Returns!B:B,0)),"No")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8">
        <v>0.8</v>
      </c>
      <c r="U3970" s="1">
        <v>-9.1648000000000032</v>
      </c>
      <c r="V3970" t="str">
        <f>IF(M3970=People!$B$5,People!$A$5,IF(M3970=People!$B$4,People!$A$4,IF(M3970=People!$B$3,People!$A$3,IF(M3970=People!$B$2,People!$A$2,0))))</f>
        <v>Kelly Williams</v>
      </c>
      <c r="W3970" t="str">
        <f>IFERROR(INDEX(Returns!A:A,MATCH(B3970,Returns!B:B,0)),"No")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8">
        <v>0.2</v>
      </c>
      <c r="U3971" s="1">
        <v>13.199999999999998</v>
      </c>
      <c r="V3971" t="str">
        <f>IF(M3971=People!$B$5,People!$A$5,IF(M3971=People!$B$4,People!$A$4,IF(M3971=People!$B$3,People!$A$3,IF(M3971=People!$B$2,People!$A$2,0))))</f>
        <v>Kelly Williams</v>
      </c>
      <c r="W3971" t="str">
        <f>IFERROR(INDEX(Returns!A:A,MATCH(B3971,Returns!B:B,0)),"No")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28">
        <v>53.820000000000007</v>
      </c>
      <c r="S3972" s="1">
        <v>9</v>
      </c>
      <c r="T3972" s="8">
        <v>0</v>
      </c>
      <c r="U3972" s="1">
        <v>24.218999999999998</v>
      </c>
      <c r="V3972" t="str">
        <f>IF(M3972=People!$B$5,People!$A$5,IF(M3972=People!$B$4,People!$A$4,IF(M3972=People!$B$3,People!$A$3,IF(M3972=People!$B$2,People!$A$2,0))))</f>
        <v>Anna Andreadi</v>
      </c>
      <c r="W3972" t="str">
        <f>IFERROR(INDEX(Returns!A:A,MATCH(B3972,Returns!B:B,0)),"No")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8">
        <v>0</v>
      </c>
      <c r="U3973" s="1">
        <v>20.633600000000001</v>
      </c>
      <c r="V3973" t="str">
        <f>IF(M3973=People!$B$5,People!$A$5,IF(M3973=People!$B$4,People!$A$4,IF(M3973=People!$B$3,People!$A$3,IF(M3973=People!$B$2,People!$A$2,0))))</f>
        <v>Kelly Williams</v>
      </c>
      <c r="W3973" t="str">
        <f>IFERROR(INDEX(Returns!A:A,MATCH(B3973,Returns!B:B,0)),"No")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8">
        <v>0</v>
      </c>
      <c r="U3974" s="1">
        <v>6.74</v>
      </c>
      <c r="V3974" t="str">
        <f>IF(M3974=People!$B$5,People!$A$5,IF(M3974=People!$B$4,People!$A$4,IF(M3974=People!$B$3,People!$A$3,IF(M3974=People!$B$2,People!$A$2,0))))</f>
        <v>Chuck Magee</v>
      </c>
      <c r="W3974" t="str">
        <f>IFERROR(INDEX(Returns!A:A,MATCH(B3974,Returns!B:B,0)),"No")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8">
        <v>0.2</v>
      </c>
      <c r="U3975" s="1">
        <v>9.3124999999999982</v>
      </c>
      <c r="V3975" t="str">
        <f>IF(M3975=People!$B$5,People!$A$5,IF(M3975=People!$B$4,People!$A$4,IF(M3975=People!$B$3,People!$A$3,IF(M3975=People!$B$2,People!$A$2,0))))</f>
        <v>Chuck Magee</v>
      </c>
      <c r="W3975" t="str">
        <f>IFERROR(INDEX(Returns!A:A,MATCH(B3975,Returns!B:B,0)),"No")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8">
        <v>0</v>
      </c>
      <c r="U3976" s="1">
        <v>124.19999999999999</v>
      </c>
      <c r="V3976" t="str">
        <f>IF(M3976=People!$B$5,People!$A$5,IF(M3976=People!$B$4,People!$A$4,IF(M3976=People!$B$3,People!$A$3,IF(M3976=People!$B$2,People!$A$2,0))))</f>
        <v>Chuck Magee</v>
      </c>
      <c r="W3976" t="str">
        <f>IFERROR(INDEX(Returns!A:A,MATCH(B3976,Returns!B:B,0)),"No")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8">
        <v>0.2</v>
      </c>
      <c r="U3977" s="1">
        <v>14.981400000000001</v>
      </c>
      <c r="V3977" t="str">
        <f>IF(M3977=People!$B$5,People!$A$5,IF(M3977=People!$B$4,People!$A$4,IF(M3977=People!$B$3,People!$A$3,IF(M3977=People!$B$2,People!$A$2,0))))</f>
        <v>Chuck Magee</v>
      </c>
      <c r="W3977" t="str">
        <f>IFERROR(INDEX(Returns!A:A,MATCH(B3977,Returns!B:B,0)),"No")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8">
        <v>0</v>
      </c>
      <c r="U3978" s="1">
        <v>11.177600000000002</v>
      </c>
      <c r="V3978" t="str">
        <f>IF(M3978=People!$B$5,People!$A$5,IF(M3978=People!$B$4,People!$A$4,IF(M3978=People!$B$3,People!$A$3,IF(M3978=People!$B$2,People!$A$2,0))))</f>
        <v>Cassandra Brandow</v>
      </c>
      <c r="W3978" t="str">
        <f>IFERROR(INDEX(Returns!A:A,MATCH(B3978,Returns!B:B,0)),"No")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28">
        <v>8.94</v>
      </c>
      <c r="S3979" s="1">
        <v>3</v>
      </c>
      <c r="T3979" s="8">
        <v>0</v>
      </c>
      <c r="U3979" s="1">
        <v>4.1123999999999992</v>
      </c>
      <c r="V3979" t="str">
        <f>IF(M3979=People!$B$5,People!$A$5,IF(M3979=People!$B$4,People!$A$4,IF(M3979=People!$B$3,People!$A$3,IF(M3979=People!$B$2,People!$A$2,0))))</f>
        <v>Anna Andreadi</v>
      </c>
      <c r="W3979" t="str">
        <f>IFERROR(INDEX(Returns!A:A,MATCH(B3979,Returns!B:B,0)),"No")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28">
        <v>84.784000000000006</v>
      </c>
      <c r="S3980" s="1">
        <v>2</v>
      </c>
      <c r="T3980" s="8">
        <v>0.2</v>
      </c>
      <c r="U3980" s="1">
        <v>-20.136200000000006</v>
      </c>
      <c r="V3980" t="str">
        <f>IF(M3980=People!$B$5,People!$A$5,IF(M3980=People!$B$4,People!$A$4,IF(M3980=People!$B$3,People!$A$3,IF(M3980=People!$B$2,People!$A$2,0))))</f>
        <v>Anna Andreadi</v>
      </c>
      <c r="W3980" t="str">
        <f>IFERROR(INDEX(Returns!A:A,MATCH(B3980,Returns!B:B,0)),"No")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8">
        <v>0.4</v>
      </c>
      <c r="U3981" s="1">
        <v>-19.549200000000006</v>
      </c>
      <c r="V3981" t="str">
        <f>IF(M3981=People!$B$5,People!$A$5,IF(M3981=People!$B$4,People!$A$4,IF(M3981=People!$B$3,People!$A$3,IF(M3981=People!$B$2,People!$A$2,0))))</f>
        <v>Chuck Magee</v>
      </c>
      <c r="W3981" t="str">
        <f>IFERROR(INDEX(Returns!A:A,MATCH(B3981,Returns!B:B,0)),"No")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8">
        <v>0</v>
      </c>
      <c r="U3982" s="1">
        <v>15.8256</v>
      </c>
      <c r="V3982" t="str">
        <f>IF(M3982=People!$B$5,People!$A$5,IF(M3982=People!$B$4,People!$A$4,IF(M3982=People!$B$3,People!$A$3,IF(M3982=People!$B$2,People!$A$2,0))))</f>
        <v>Chuck Magee</v>
      </c>
      <c r="W3982" t="str">
        <f>IFERROR(INDEX(Returns!A:A,MATCH(B3982,Returns!B:B,0)),"No")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28">
        <v>22.77</v>
      </c>
      <c r="S3983" s="1">
        <v>3</v>
      </c>
      <c r="T3983" s="8">
        <v>0</v>
      </c>
      <c r="U3983" s="1">
        <v>9.7911000000000001</v>
      </c>
      <c r="V3983" t="str">
        <f>IF(M3983=People!$B$5,People!$A$5,IF(M3983=People!$B$4,People!$A$4,IF(M3983=People!$B$3,People!$A$3,IF(M3983=People!$B$2,People!$A$2,0))))</f>
        <v>Anna Andreadi</v>
      </c>
      <c r="W3983" t="str">
        <f>IFERROR(INDEX(Returns!A:A,MATCH(B3983,Returns!B:B,0)),"No")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28">
        <v>287.96800000000002</v>
      </c>
      <c r="S3984" s="1">
        <v>4</v>
      </c>
      <c r="T3984" s="8">
        <v>0.2</v>
      </c>
      <c r="U3984" s="1">
        <v>-3.5996000000000521</v>
      </c>
      <c r="V3984" t="str">
        <f>IF(M3984=People!$B$5,People!$A$5,IF(M3984=People!$B$4,People!$A$4,IF(M3984=People!$B$3,People!$A$3,IF(M3984=People!$B$2,People!$A$2,0))))</f>
        <v>Anna Andreadi</v>
      </c>
      <c r="W3984" t="str">
        <f>IFERROR(INDEX(Returns!A:A,MATCH(B3984,Returns!B:B,0)),"No")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28">
        <v>2799.9600000000005</v>
      </c>
      <c r="S3985" s="1">
        <v>5</v>
      </c>
      <c r="T3985" s="8">
        <v>0.2</v>
      </c>
      <c r="U3985" s="1">
        <v>944.98649999999986</v>
      </c>
      <c r="V3985" t="str">
        <f>IF(M3985=People!$B$5,People!$A$5,IF(M3985=People!$B$4,People!$A$4,IF(M3985=People!$B$3,People!$A$3,IF(M3985=People!$B$2,People!$A$2,0))))</f>
        <v>Anna Andreadi</v>
      </c>
      <c r="W3985" t="str">
        <f>IFERROR(INDEX(Returns!A:A,MATCH(B3985,Returns!B:B,0)),"No")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28">
        <v>48.94</v>
      </c>
      <c r="S3986" s="1">
        <v>1</v>
      </c>
      <c r="T3986" s="8">
        <v>0</v>
      </c>
      <c r="U3986" s="1">
        <v>24.47</v>
      </c>
      <c r="V3986" t="str">
        <f>IF(M3986=People!$B$5,People!$A$5,IF(M3986=People!$B$4,People!$A$4,IF(M3986=People!$B$3,People!$A$3,IF(M3986=People!$B$2,People!$A$2,0))))</f>
        <v>Anna Andreadi</v>
      </c>
      <c r="W3986" t="str">
        <f>IFERROR(INDEX(Returns!A:A,MATCH(B3986,Returns!B:B,0)),"No")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28">
        <v>257.49900000000002</v>
      </c>
      <c r="S3987" s="1">
        <v>3</v>
      </c>
      <c r="T3987" s="8">
        <v>0.15</v>
      </c>
      <c r="U3987" s="1">
        <v>24.235199999999978</v>
      </c>
      <c r="V3987" t="str">
        <f>IF(M3987=People!$B$5,People!$A$5,IF(M3987=People!$B$4,People!$A$4,IF(M3987=People!$B$3,People!$A$3,IF(M3987=People!$B$2,People!$A$2,0))))</f>
        <v>Anna Andreadi</v>
      </c>
      <c r="W3987" t="str">
        <f>IFERROR(INDEX(Returns!A:A,MATCH(B3987,Returns!B:B,0)),"No")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8">
        <v>0</v>
      </c>
      <c r="U3988" s="1">
        <v>621.97440000000006</v>
      </c>
      <c r="V3988" t="str">
        <f>IF(M3988=People!$B$5,People!$A$5,IF(M3988=People!$B$4,People!$A$4,IF(M3988=People!$B$3,People!$A$3,IF(M3988=People!$B$2,People!$A$2,0))))</f>
        <v>Chuck Magee</v>
      </c>
      <c r="W3988" t="str">
        <f>IFERROR(INDEX(Returns!A:A,MATCH(B3988,Returns!B:B,0)),"No")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8">
        <v>0</v>
      </c>
      <c r="U3989" s="1">
        <v>10.487500000000001</v>
      </c>
      <c r="V3989" t="str">
        <f>IF(M3989=People!$B$5,People!$A$5,IF(M3989=People!$B$4,People!$A$4,IF(M3989=People!$B$3,People!$A$3,IF(M3989=People!$B$2,People!$A$2,0))))</f>
        <v>Chuck Magee</v>
      </c>
      <c r="W3989" t="str">
        <f>IFERROR(INDEX(Returns!A:A,MATCH(B3989,Returns!B:B,0)),"No")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8">
        <v>0.2</v>
      </c>
      <c r="U3990" s="1">
        <v>13.845999999999997</v>
      </c>
      <c r="V3990" t="str">
        <f>IF(M3990=People!$B$5,People!$A$5,IF(M3990=People!$B$4,People!$A$4,IF(M3990=People!$B$3,People!$A$3,IF(M3990=People!$B$2,People!$A$2,0))))</f>
        <v>Cassandra Brandow</v>
      </c>
      <c r="W3990" t="str">
        <f>IFERROR(INDEX(Returns!A:A,MATCH(B3990,Returns!B:B,0)),"No")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8">
        <v>0</v>
      </c>
      <c r="U3991" s="1">
        <v>20.1248</v>
      </c>
      <c r="V3991" t="str">
        <f>IF(M3991=People!$B$5,People!$A$5,IF(M3991=People!$B$4,People!$A$4,IF(M3991=People!$B$3,People!$A$3,IF(M3991=People!$B$2,People!$A$2,0))))</f>
        <v>Chuck Magee</v>
      </c>
      <c r="W3991" t="str">
        <f>IFERROR(INDEX(Returns!A:A,MATCH(B3991,Returns!B:B,0)),"No")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8">
        <v>0.2</v>
      </c>
      <c r="U3992" s="1">
        <v>-64.427400000000006</v>
      </c>
      <c r="V3992" t="str">
        <f>IF(M3992=People!$B$5,People!$A$5,IF(M3992=People!$B$4,People!$A$4,IF(M3992=People!$B$3,People!$A$3,IF(M3992=People!$B$2,People!$A$2,0))))</f>
        <v>Chuck Magee</v>
      </c>
      <c r="W3992" t="str">
        <f>IFERROR(INDEX(Returns!A:A,MATCH(B3992,Returns!B:B,0)),"No")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8">
        <v>0.2</v>
      </c>
      <c r="U3993" s="1">
        <v>14.299199999999999</v>
      </c>
      <c r="V3993" t="str">
        <f>IF(M3993=People!$B$5,People!$A$5,IF(M3993=People!$B$4,People!$A$4,IF(M3993=People!$B$3,People!$A$3,IF(M3993=People!$B$2,People!$A$2,0))))</f>
        <v>Cassandra Brandow</v>
      </c>
      <c r="W3993" t="str">
        <f>IFERROR(INDEX(Returns!A:A,MATCH(B3993,Returns!B:B,0)),"No")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8">
        <v>0.2</v>
      </c>
      <c r="U3994" s="1">
        <v>4.6547999999999927</v>
      </c>
      <c r="V3994" t="str">
        <f>IF(M3994=People!$B$5,People!$A$5,IF(M3994=People!$B$4,People!$A$4,IF(M3994=People!$B$3,People!$A$3,IF(M3994=People!$B$2,People!$A$2,0))))</f>
        <v>Cassandra Brandow</v>
      </c>
      <c r="W3994" t="str">
        <f>IFERROR(INDEX(Returns!A:A,MATCH(B3994,Returns!B:B,0)),"No")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8">
        <v>0.2</v>
      </c>
      <c r="U3995" s="1">
        <v>10.793999999999983</v>
      </c>
      <c r="V3995" t="str">
        <f>IF(M3995=People!$B$5,People!$A$5,IF(M3995=People!$B$4,People!$A$4,IF(M3995=People!$B$3,People!$A$3,IF(M3995=People!$B$2,People!$A$2,0))))</f>
        <v>Cassandra Brandow</v>
      </c>
      <c r="W3995" t="str">
        <f>IFERROR(INDEX(Returns!A:A,MATCH(B3995,Returns!B:B,0)),"No")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8">
        <v>0</v>
      </c>
      <c r="U3996" s="1">
        <v>97.45859999999999</v>
      </c>
      <c r="V3996" t="str">
        <f>IF(M3996=People!$B$5,People!$A$5,IF(M3996=People!$B$4,People!$A$4,IF(M3996=People!$B$3,People!$A$3,IF(M3996=People!$B$2,People!$A$2,0))))</f>
        <v>Kelly Williams</v>
      </c>
      <c r="W3996" t="str">
        <f>IFERROR(INDEX(Returns!A:A,MATCH(B3996,Returns!B:B,0)),"No")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8">
        <v>0</v>
      </c>
      <c r="U3997" s="1">
        <v>189.40460000000002</v>
      </c>
      <c r="V3997" t="str">
        <f>IF(M3997=People!$B$5,People!$A$5,IF(M3997=People!$B$4,People!$A$4,IF(M3997=People!$B$3,People!$A$3,IF(M3997=People!$B$2,People!$A$2,0))))</f>
        <v>Kelly Williams</v>
      </c>
      <c r="W3997" t="str">
        <f>IFERROR(INDEX(Returns!A:A,MATCH(B3997,Returns!B:B,0)),"No")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8">
        <v>0</v>
      </c>
      <c r="U3998" s="1">
        <v>223.28549999999993</v>
      </c>
      <c r="V3998" t="str">
        <f>IF(M3998=People!$B$5,People!$A$5,IF(M3998=People!$B$4,People!$A$4,IF(M3998=People!$B$3,People!$A$3,IF(M3998=People!$B$2,People!$A$2,0))))</f>
        <v>Kelly Williams</v>
      </c>
      <c r="W3998" t="str">
        <f>IFERROR(INDEX(Returns!A:A,MATCH(B3998,Returns!B:B,0)),"No")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8">
        <v>0</v>
      </c>
      <c r="U3999" s="1">
        <v>4.4939999999999998</v>
      </c>
      <c r="V3999" t="str">
        <f>IF(M3999=People!$B$5,People!$A$5,IF(M3999=People!$B$4,People!$A$4,IF(M3999=People!$B$3,People!$A$3,IF(M3999=People!$B$2,People!$A$2,0))))</f>
        <v>Kelly Williams</v>
      </c>
      <c r="W3999" t="str">
        <f>IFERROR(INDEX(Returns!A:A,MATCH(B3999,Returns!B:B,0)),"No")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8">
        <v>0</v>
      </c>
      <c r="U4000" s="1">
        <v>82.077600000000004</v>
      </c>
      <c r="V4000" t="str">
        <f>IF(M4000=People!$B$5,People!$A$5,IF(M4000=People!$B$4,People!$A$4,IF(M4000=People!$B$3,People!$A$3,IF(M4000=People!$B$2,People!$A$2,0))))</f>
        <v>Kelly Williams</v>
      </c>
      <c r="W4000" t="str">
        <f>IFERROR(INDEX(Returns!A:A,MATCH(B4000,Returns!B:B,0)),"No")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8">
        <v>0.2</v>
      </c>
      <c r="U4001" s="1">
        <v>5.7980000000000018</v>
      </c>
      <c r="V4001" t="str">
        <f>IF(M4001=People!$B$5,People!$A$5,IF(M4001=People!$B$4,People!$A$4,IF(M4001=People!$B$3,People!$A$3,IF(M4001=People!$B$2,People!$A$2,0))))</f>
        <v>Cassandra Brandow</v>
      </c>
      <c r="W4001" t="str">
        <f>IFERROR(INDEX(Returns!A:A,MATCH(B4001,Returns!B:B,0)),"No")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28">
        <v>63.47</v>
      </c>
      <c r="S4002" s="1">
        <v>11</v>
      </c>
      <c r="T4002" s="8">
        <v>0</v>
      </c>
      <c r="U4002" s="1">
        <v>19.040999999999997</v>
      </c>
      <c r="V4002" t="str">
        <f>IF(M4002=People!$B$5,People!$A$5,IF(M4002=People!$B$4,People!$A$4,IF(M4002=People!$B$3,People!$A$3,IF(M4002=People!$B$2,People!$A$2,0))))</f>
        <v>Anna Andreadi</v>
      </c>
      <c r="W4002" t="str">
        <f>IFERROR(INDEX(Returns!A:A,MATCH(B4002,Returns!B:B,0)),"No")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28">
        <v>345</v>
      </c>
      <c r="S4003" s="1">
        <v>5</v>
      </c>
      <c r="T4003" s="8">
        <v>0</v>
      </c>
      <c r="U4003" s="1">
        <v>58.649999999999984</v>
      </c>
      <c r="V4003" t="str">
        <f>IF(M4003=People!$B$5,People!$A$5,IF(M4003=People!$B$4,People!$A$4,IF(M4003=People!$B$3,People!$A$3,IF(M4003=People!$B$2,People!$A$2,0))))</f>
        <v>Anna Andreadi</v>
      </c>
      <c r="W4003" t="str">
        <f>IFERROR(INDEX(Returns!A:A,MATCH(B4003,Returns!B:B,0)),"No")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8">
        <v>0.3</v>
      </c>
      <c r="U4004" s="1">
        <v>-127.57919999999996</v>
      </c>
      <c r="V4004" t="str">
        <f>IF(M4004=People!$B$5,People!$A$5,IF(M4004=People!$B$4,People!$A$4,IF(M4004=People!$B$3,People!$A$3,IF(M4004=People!$B$2,People!$A$2,0))))</f>
        <v>Kelly Williams</v>
      </c>
      <c r="W4004" t="str">
        <f>IFERROR(INDEX(Returns!A:A,MATCH(B4004,Returns!B:B,0)),"No")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8">
        <v>0.4</v>
      </c>
      <c r="U4005" s="1">
        <v>33.589499999999987</v>
      </c>
      <c r="V4005" t="str">
        <f>IF(M4005=People!$B$5,People!$A$5,IF(M4005=People!$B$4,People!$A$4,IF(M4005=People!$B$3,People!$A$3,IF(M4005=People!$B$2,People!$A$2,0))))</f>
        <v>Kelly Williams</v>
      </c>
      <c r="W4005" t="str">
        <f>IFERROR(INDEX(Returns!A:A,MATCH(B4005,Returns!B:B,0)),"No")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8">
        <v>0.2</v>
      </c>
      <c r="U4006" s="1">
        <v>11.894999999999994</v>
      </c>
      <c r="V4006" t="str">
        <f>IF(M4006=People!$B$5,People!$A$5,IF(M4006=People!$B$4,People!$A$4,IF(M4006=People!$B$3,People!$A$3,IF(M4006=People!$B$2,People!$A$2,0))))</f>
        <v>Kelly Williams</v>
      </c>
      <c r="W4006" t="str">
        <f>IFERROR(INDEX(Returns!A:A,MATCH(B4006,Returns!B:B,0)),"No")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8">
        <v>0</v>
      </c>
      <c r="U4007" s="1">
        <v>0.49839999999999995</v>
      </c>
      <c r="V4007" t="str">
        <f>IF(M4007=People!$B$5,People!$A$5,IF(M4007=People!$B$4,People!$A$4,IF(M4007=People!$B$3,People!$A$3,IF(M4007=People!$B$2,People!$A$2,0))))</f>
        <v>Cassandra Brandow</v>
      </c>
      <c r="W4007" t="str">
        <f>IFERROR(INDEX(Returns!A:A,MATCH(B4007,Returns!B:B,0)),"No")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8">
        <v>0</v>
      </c>
      <c r="U4008" s="1">
        <v>12.441600000000001</v>
      </c>
      <c r="V4008" t="str">
        <f>IF(M4008=People!$B$5,People!$A$5,IF(M4008=People!$B$4,People!$A$4,IF(M4008=People!$B$3,People!$A$3,IF(M4008=People!$B$2,People!$A$2,0))))</f>
        <v>Cassandra Brandow</v>
      </c>
      <c r="W4008" t="str">
        <f>IFERROR(INDEX(Returns!A:A,MATCH(B4008,Returns!B:B,0)),"No")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8">
        <v>0</v>
      </c>
      <c r="U4009" s="1">
        <v>21.407399999999999</v>
      </c>
      <c r="V4009" t="str">
        <f>IF(M4009=People!$B$5,People!$A$5,IF(M4009=People!$B$4,People!$A$4,IF(M4009=People!$B$3,People!$A$3,IF(M4009=People!$B$2,People!$A$2,0))))</f>
        <v>Cassandra Brandow</v>
      </c>
      <c r="W4009" t="str">
        <f>IFERROR(INDEX(Returns!A:A,MATCH(B4009,Returns!B:B,0)),"No")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28">
        <v>6.8480000000000008</v>
      </c>
      <c r="S4010" s="1">
        <v>2</v>
      </c>
      <c r="T4010" s="8">
        <v>0.2</v>
      </c>
      <c r="U4010" s="1">
        <v>0.59920000000000018</v>
      </c>
      <c r="V4010" t="str">
        <f>IF(M4010=People!$B$5,People!$A$5,IF(M4010=People!$B$4,People!$A$4,IF(M4010=People!$B$3,People!$A$3,IF(M4010=People!$B$2,People!$A$2,0))))</f>
        <v>Anna Andreadi</v>
      </c>
      <c r="W4010" t="str">
        <f>IFERROR(INDEX(Returns!A:A,MATCH(B4010,Returns!B:B,0)),"No")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28">
        <v>474.43</v>
      </c>
      <c r="S4011" s="1">
        <v>11</v>
      </c>
      <c r="T4011" s="8">
        <v>0</v>
      </c>
      <c r="U4011" s="1">
        <v>199.26060000000004</v>
      </c>
      <c r="V4011" t="str">
        <f>IF(M4011=People!$B$5,People!$A$5,IF(M4011=People!$B$4,People!$A$4,IF(M4011=People!$B$3,People!$A$3,IF(M4011=People!$B$2,People!$A$2,0))))</f>
        <v>Anna Andreadi</v>
      </c>
      <c r="W4011" t="str">
        <f>IFERROR(INDEX(Returns!A:A,MATCH(B4011,Returns!B:B,0)),"No")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8">
        <v>0.2</v>
      </c>
      <c r="U4012" s="1">
        <v>2.6399999999999997</v>
      </c>
      <c r="V4012" t="str">
        <f>IF(M4012=People!$B$5,People!$A$5,IF(M4012=People!$B$4,People!$A$4,IF(M4012=People!$B$3,People!$A$3,IF(M4012=People!$B$2,People!$A$2,0))))</f>
        <v>Chuck Magee</v>
      </c>
      <c r="W4012" t="str">
        <f>IFERROR(INDEX(Returns!A:A,MATCH(B4012,Returns!B:B,0)),"No")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8">
        <v>0.2</v>
      </c>
      <c r="U4013" s="1">
        <v>3.9295999999999989</v>
      </c>
      <c r="V4013" t="str">
        <f>IF(M4013=People!$B$5,People!$A$5,IF(M4013=People!$B$4,People!$A$4,IF(M4013=People!$B$3,People!$A$3,IF(M4013=People!$B$2,People!$A$2,0))))</f>
        <v>Chuck Magee</v>
      </c>
      <c r="W4013" t="str">
        <f>IFERROR(INDEX(Returns!A:A,MATCH(B4013,Returns!B:B,0)),"No")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8">
        <v>0</v>
      </c>
      <c r="U4014" s="1">
        <v>4.9647999999999985</v>
      </c>
      <c r="V4014" t="str">
        <f>IF(M4014=People!$B$5,People!$A$5,IF(M4014=People!$B$4,People!$A$4,IF(M4014=People!$B$3,People!$A$3,IF(M4014=People!$B$2,People!$A$2,0))))</f>
        <v>Kelly Williams</v>
      </c>
      <c r="W4014" t="str">
        <f>IFERROR(INDEX(Returns!A:A,MATCH(B4014,Returns!B:B,0)),"No")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8">
        <v>0</v>
      </c>
      <c r="U4015" s="1">
        <v>152.02319999999997</v>
      </c>
      <c r="V4015" t="str">
        <f>IF(M4015=People!$B$5,People!$A$5,IF(M4015=People!$B$4,People!$A$4,IF(M4015=People!$B$3,People!$A$3,IF(M4015=People!$B$2,People!$A$2,0))))</f>
        <v>Cassandra Brandow</v>
      </c>
      <c r="W4015" t="str">
        <f>IFERROR(INDEX(Returns!A:A,MATCH(B4015,Returns!B:B,0)),"No")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8">
        <v>0</v>
      </c>
      <c r="U4016" s="1">
        <v>4.2336</v>
      </c>
      <c r="V4016" t="str">
        <f>IF(M4016=People!$B$5,People!$A$5,IF(M4016=People!$B$4,People!$A$4,IF(M4016=People!$B$3,People!$A$3,IF(M4016=People!$B$2,People!$A$2,0))))</f>
        <v>Cassandra Brandow</v>
      </c>
      <c r="W4016" t="str">
        <f>IFERROR(INDEX(Returns!A:A,MATCH(B4016,Returns!B:B,0)),"No")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8">
        <v>0</v>
      </c>
      <c r="U4017" s="1">
        <v>94.962000000000003</v>
      </c>
      <c r="V4017" t="str">
        <f>IF(M4017=People!$B$5,People!$A$5,IF(M4017=People!$B$4,People!$A$4,IF(M4017=People!$B$3,People!$A$3,IF(M4017=People!$B$2,People!$A$2,0))))</f>
        <v>Cassandra Brandow</v>
      </c>
      <c r="W4017" t="str">
        <f>IFERROR(INDEX(Returns!A:A,MATCH(B4017,Returns!B:B,0)),"No")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8">
        <v>0</v>
      </c>
      <c r="U4018" s="1">
        <v>9.629999999999999</v>
      </c>
      <c r="V4018" t="str">
        <f>IF(M4018=People!$B$5,People!$A$5,IF(M4018=People!$B$4,People!$A$4,IF(M4018=People!$B$3,People!$A$3,IF(M4018=People!$B$2,People!$A$2,0))))</f>
        <v>Cassandra Brandow</v>
      </c>
      <c r="W4018" t="str">
        <f>IFERROR(INDEX(Returns!A:A,MATCH(B4018,Returns!B:B,0)),"No")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8">
        <v>0</v>
      </c>
      <c r="U4019" s="1">
        <v>48.94</v>
      </c>
      <c r="V4019" t="str">
        <f>IF(M4019=People!$B$5,People!$A$5,IF(M4019=People!$B$4,People!$A$4,IF(M4019=People!$B$3,People!$A$3,IF(M4019=People!$B$2,People!$A$2,0))))</f>
        <v>Cassandra Brandow</v>
      </c>
      <c r="W4019" t="str">
        <f>IFERROR(INDEX(Returns!A:A,MATCH(B4019,Returns!B:B,0)),"No")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8">
        <v>0</v>
      </c>
      <c r="U4020" s="1">
        <v>47.862899999999982</v>
      </c>
      <c r="V4020" t="str">
        <f>IF(M4020=People!$B$5,People!$A$5,IF(M4020=People!$B$4,People!$A$4,IF(M4020=People!$B$3,People!$A$3,IF(M4020=People!$B$2,People!$A$2,0))))</f>
        <v>Cassandra Brandow</v>
      </c>
      <c r="W4020" t="str">
        <f>IFERROR(INDEX(Returns!A:A,MATCH(B4020,Returns!B:B,0)),"No")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8">
        <v>0</v>
      </c>
      <c r="U4021" s="1">
        <v>6.7236000000000002</v>
      </c>
      <c r="V4021" t="str">
        <f>IF(M4021=People!$B$5,People!$A$5,IF(M4021=People!$B$4,People!$A$4,IF(M4021=People!$B$3,People!$A$3,IF(M4021=People!$B$2,People!$A$2,0))))</f>
        <v>Cassandra Brandow</v>
      </c>
      <c r="W4021" t="str">
        <f>IFERROR(INDEX(Returns!A:A,MATCH(B4021,Returns!B:B,0)),"No")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8">
        <v>0.3</v>
      </c>
      <c r="U4022" s="1">
        <v>-4.858799999999988</v>
      </c>
      <c r="V4022" t="str">
        <f>IF(M4022=People!$B$5,People!$A$5,IF(M4022=People!$B$4,People!$A$4,IF(M4022=People!$B$3,People!$A$3,IF(M4022=People!$B$2,People!$A$2,0))))</f>
        <v>Chuck Magee</v>
      </c>
      <c r="W4022" t="str">
        <f>IFERROR(INDEX(Returns!A:A,MATCH(B4022,Returns!B:B,0)),"No")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8">
        <v>0.4</v>
      </c>
      <c r="U4023" s="1">
        <v>-15.176700000000004</v>
      </c>
      <c r="V4023" t="str">
        <f>IF(M4023=People!$B$5,People!$A$5,IF(M4023=People!$B$4,People!$A$4,IF(M4023=People!$B$3,People!$A$3,IF(M4023=People!$B$2,People!$A$2,0))))</f>
        <v>Chuck Magee</v>
      </c>
      <c r="W4023" t="str">
        <f>IFERROR(INDEX(Returns!A:A,MATCH(B4023,Returns!B:B,0)),"No")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8">
        <v>0.3</v>
      </c>
      <c r="U4024" s="1">
        <v>0</v>
      </c>
      <c r="V4024" t="str">
        <f>IF(M4024=People!$B$5,People!$A$5,IF(M4024=People!$B$4,People!$A$4,IF(M4024=People!$B$3,People!$A$3,IF(M4024=People!$B$2,People!$A$2,0))))</f>
        <v>Chuck Magee</v>
      </c>
      <c r="W4024" t="str">
        <f>IFERROR(INDEX(Returns!A:A,MATCH(B4024,Returns!B:B,0)),"No")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28">
        <v>556.66499999999996</v>
      </c>
      <c r="S4025" s="1">
        <v>5</v>
      </c>
      <c r="T4025" s="8">
        <v>0.15</v>
      </c>
      <c r="U4025" s="1">
        <v>6.5490000000000208</v>
      </c>
      <c r="V4025" t="str">
        <f>IF(M4025=People!$B$5,People!$A$5,IF(M4025=People!$B$4,People!$A$4,IF(M4025=People!$B$3,People!$A$3,IF(M4025=People!$B$2,People!$A$2,0))))</f>
        <v>Anna Andreadi</v>
      </c>
      <c r="W4025" t="str">
        <f>IFERROR(INDEX(Returns!A:A,MATCH(B4025,Returns!B:B,0)),"No")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28">
        <v>95.84</v>
      </c>
      <c r="S4026" s="1">
        <v>4</v>
      </c>
      <c r="T4026" s="8">
        <v>0.2</v>
      </c>
      <c r="U4026" s="1">
        <v>34.741999999999997</v>
      </c>
      <c r="V4026" t="str">
        <f>IF(M4026=People!$B$5,People!$A$5,IF(M4026=People!$B$4,People!$A$4,IF(M4026=People!$B$3,People!$A$3,IF(M4026=People!$B$2,People!$A$2,0))))</f>
        <v>Anna Andreadi</v>
      </c>
      <c r="W4026" t="str">
        <f>IFERROR(INDEX(Returns!A:A,MATCH(B4026,Returns!B:B,0)),"No")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8">
        <v>0.2</v>
      </c>
      <c r="U4027" s="1">
        <v>10.011599999999998</v>
      </c>
      <c r="V4027" t="str">
        <f>IF(M4027=People!$B$5,People!$A$5,IF(M4027=People!$B$4,People!$A$4,IF(M4027=People!$B$3,People!$A$3,IF(M4027=People!$B$2,People!$A$2,0))))</f>
        <v>Kelly Williams</v>
      </c>
      <c r="W4027" t="str">
        <f>IFERROR(INDEX(Returns!A:A,MATCH(B4027,Returns!B:B,0)),"No")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8">
        <v>0.2</v>
      </c>
      <c r="U4028" s="1">
        <v>2.8699999999999992</v>
      </c>
      <c r="V4028" t="str">
        <f>IF(M4028=People!$B$5,People!$A$5,IF(M4028=People!$B$4,People!$A$4,IF(M4028=People!$B$3,People!$A$3,IF(M4028=People!$B$2,People!$A$2,0))))</f>
        <v>Kelly Williams</v>
      </c>
      <c r="W4028" t="str">
        <f>IFERROR(INDEX(Returns!A:A,MATCH(B4028,Returns!B:B,0)),"No")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8">
        <v>0.2</v>
      </c>
      <c r="U4029" s="1">
        <v>13.438599999999994</v>
      </c>
      <c r="V4029" t="str">
        <f>IF(M4029=People!$B$5,People!$A$5,IF(M4029=People!$B$4,People!$A$4,IF(M4029=People!$B$3,People!$A$3,IF(M4029=People!$B$2,People!$A$2,0))))</f>
        <v>Kelly Williams</v>
      </c>
      <c r="W4029" t="str">
        <f>IFERROR(INDEX(Returns!A:A,MATCH(B4029,Returns!B:B,0)),"No")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8">
        <v>0.8</v>
      </c>
      <c r="U4030" s="1">
        <v>-22.512</v>
      </c>
      <c r="V4030" t="str">
        <f>IF(M4030=People!$B$5,People!$A$5,IF(M4030=People!$B$4,People!$A$4,IF(M4030=People!$B$3,People!$A$3,IF(M4030=People!$B$2,People!$A$2,0))))</f>
        <v>Kelly Williams</v>
      </c>
      <c r="W4030" t="str">
        <f>IFERROR(INDEX(Returns!A:A,MATCH(B4030,Returns!B:B,0)),"No")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8">
        <v>0</v>
      </c>
      <c r="U4031" s="1">
        <v>239.98500000000001</v>
      </c>
      <c r="V4031" t="str">
        <f>IF(M4031=People!$B$5,People!$A$5,IF(M4031=People!$B$4,People!$A$4,IF(M4031=People!$B$3,People!$A$3,IF(M4031=People!$B$2,People!$A$2,0))))</f>
        <v>Cassandra Brandow</v>
      </c>
      <c r="W4031" t="str">
        <f>IFERROR(INDEX(Returns!A:A,MATCH(B4031,Returns!B:B,0)),"No")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8">
        <v>0</v>
      </c>
      <c r="U4032" s="1">
        <v>60.5488</v>
      </c>
      <c r="V4032" t="str">
        <f>IF(M4032=People!$B$5,People!$A$5,IF(M4032=People!$B$4,People!$A$4,IF(M4032=People!$B$3,People!$A$3,IF(M4032=People!$B$2,People!$A$2,0))))</f>
        <v>Cassandra Brandow</v>
      </c>
      <c r="W4032" t="str">
        <f>IFERROR(INDEX(Returns!A:A,MATCH(B4032,Returns!B:B,0)),"No")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28">
        <v>236.88</v>
      </c>
      <c r="S4033" s="1">
        <v>6</v>
      </c>
      <c r="T4033" s="8">
        <v>0</v>
      </c>
      <c r="U4033" s="1">
        <v>66.326400000000007</v>
      </c>
      <c r="V4033" t="str">
        <f>IF(M4033=People!$B$5,People!$A$5,IF(M4033=People!$B$4,People!$A$4,IF(M4033=People!$B$3,People!$A$3,IF(M4033=People!$B$2,People!$A$2,0))))</f>
        <v>Anna Andreadi</v>
      </c>
      <c r="W4033" t="str">
        <f>IFERROR(INDEX(Returns!A:A,MATCH(B4033,Returns!B:B,0)),"No")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28">
        <v>29.900000000000002</v>
      </c>
      <c r="S4034" s="1">
        <v>5</v>
      </c>
      <c r="T4034" s="8">
        <v>0</v>
      </c>
      <c r="U4034" s="1">
        <v>14.651</v>
      </c>
      <c r="V4034" t="str">
        <f>IF(M4034=People!$B$5,People!$A$5,IF(M4034=People!$B$4,People!$A$4,IF(M4034=People!$B$3,People!$A$3,IF(M4034=People!$B$2,People!$A$2,0))))</f>
        <v>Anna Andreadi</v>
      </c>
      <c r="W4034" t="str">
        <f>IFERROR(INDEX(Returns!A:A,MATCH(B4034,Returns!B:B,0)),"No")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28">
        <v>100</v>
      </c>
      <c r="S4035" s="1">
        <v>4</v>
      </c>
      <c r="T4035" s="8">
        <v>0</v>
      </c>
      <c r="U4035" s="1">
        <v>21</v>
      </c>
      <c r="V4035" t="str">
        <f>IF(M4035=People!$B$5,People!$A$5,IF(M4035=People!$B$4,People!$A$4,IF(M4035=People!$B$3,People!$A$3,IF(M4035=People!$B$2,People!$A$2,0))))</f>
        <v>Anna Andreadi</v>
      </c>
      <c r="W4035" t="str">
        <f>IFERROR(INDEX(Returns!A:A,MATCH(B4035,Returns!B:B,0)),"No")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8">
        <v>0.7</v>
      </c>
      <c r="U4036" s="1">
        <v>-14.331299999999992</v>
      </c>
      <c r="V4036" t="str">
        <f>IF(M4036=People!$B$5,People!$A$5,IF(M4036=People!$B$4,People!$A$4,IF(M4036=People!$B$3,People!$A$3,IF(M4036=People!$B$2,People!$A$2,0))))</f>
        <v>Chuck Magee</v>
      </c>
      <c r="W4036" t="str">
        <f>IFERROR(INDEX(Returns!A:A,MATCH(B4036,Returns!B:B,0)),"No")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8">
        <v>0.2</v>
      </c>
      <c r="U4037" s="1">
        <v>76.790399999999977</v>
      </c>
      <c r="V4037" t="str">
        <f>IF(M4037=People!$B$5,People!$A$5,IF(M4037=People!$B$4,People!$A$4,IF(M4037=People!$B$3,People!$A$3,IF(M4037=People!$B$2,People!$A$2,0))))</f>
        <v>Chuck Magee</v>
      </c>
      <c r="W4037" t="str">
        <f>IFERROR(INDEX(Returns!A:A,MATCH(B4037,Returns!B:B,0)),"No")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8">
        <v>0.2</v>
      </c>
      <c r="U4038" s="1">
        <v>1.5509999999999984</v>
      </c>
      <c r="V4038" t="str">
        <f>IF(M4038=People!$B$5,People!$A$5,IF(M4038=People!$B$4,People!$A$4,IF(M4038=People!$B$3,People!$A$3,IF(M4038=People!$B$2,People!$A$2,0))))</f>
        <v>Kelly Williams</v>
      </c>
      <c r="W4038" t="str">
        <f>IFERROR(INDEX(Returns!A:A,MATCH(B4038,Returns!B:B,0)),"No")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28">
        <v>24.900000000000002</v>
      </c>
      <c r="S4039" s="1">
        <v>5</v>
      </c>
      <c r="T4039" s="8">
        <v>0</v>
      </c>
      <c r="U4039" s="1">
        <v>8.2169999999999987</v>
      </c>
      <c r="V4039" t="str">
        <f>IF(M4039=People!$B$5,People!$A$5,IF(M4039=People!$B$4,People!$A$4,IF(M4039=People!$B$3,People!$A$3,IF(M4039=People!$B$2,People!$A$2,0))))</f>
        <v>Anna Andreadi</v>
      </c>
      <c r="W4039" t="str">
        <f>IFERROR(INDEX(Returns!A:A,MATCH(B4039,Returns!B:B,0)),"No")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28">
        <v>21.12</v>
      </c>
      <c r="S4040" s="1">
        <v>4</v>
      </c>
      <c r="T4040" s="8">
        <v>0</v>
      </c>
      <c r="U4040" s="1">
        <v>9.5039999999999996</v>
      </c>
      <c r="V4040" t="str">
        <f>IF(M4040=People!$B$5,People!$A$5,IF(M4040=People!$B$4,People!$A$4,IF(M4040=People!$B$3,People!$A$3,IF(M4040=People!$B$2,People!$A$2,0))))</f>
        <v>Anna Andreadi</v>
      </c>
      <c r="W4040" t="str">
        <f>IFERROR(INDEX(Returns!A:A,MATCH(B4040,Returns!B:B,0)),"No")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28">
        <v>767.95200000000011</v>
      </c>
      <c r="S4041" s="1">
        <v>6</v>
      </c>
      <c r="T4041" s="8">
        <v>0.2</v>
      </c>
      <c r="U4041" s="1">
        <v>287.98199999999997</v>
      </c>
      <c r="V4041" t="str">
        <f>IF(M4041=People!$B$5,People!$A$5,IF(M4041=People!$B$4,People!$A$4,IF(M4041=People!$B$3,People!$A$3,IF(M4041=People!$B$2,People!$A$2,0))))</f>
        <v>Anna Andreadi</v>
      </c>
      <c r="W4041" t="str">
        <f>IFERROR(INDEX(Returns!A:A,MATCH(B4041,Returns!B:B,0)),"No")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28">
        <v>14.352000000000002</v>
      </c>
      <c r="S4042" s="1">
        <v>3</v>
      </c>
      <c r="T4042" s="8">
        <v>0.2</v>
      </c>
      <c r="U4042" s="1">
        <v>4.6643999999999988</v>
      </c>
      <c r="V4042" t="str">
        <f>IF(M4042=People!$B$5,People!$A$5,IF(M4042=People!$B$4,People!$A$4,IF(M4042=People!$B$3,People!$A$3,IF(M4042=People!$B$2,People!$A$2,0))))</f>
        <v>Anna Andreadi</v>
      </c>
      <c r="W4042" t="str">
        <f>IFERROR(INDEX(Returns!A:A,MATCH(B4042,Returns!B:B,0)),"No")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28">
        <v>191.976</v>
      </c>
      <c r="S4043" s="1">
        <v>3</v>
      </c>
      <c r="T4043" s="8">
        <v>0.2</v>
      </c>
      <c r="U4043" s="1">
        <v>19.197599999999994</v>
      </c>
      <c r="V4043" t="str">
        <f>IF(M4043=People!$B$5,People!$A$5,IF(M4043=People!$B$4,People!$A$4,IF(M4043=People!$B$3,People!$A$3,IF(M4043=People!$B$2,People!$A$2,0))))</f>
        <v>Anna Andreadi</v>
      </c>
      <c r="W4043" t="str">
        <f>IFERROR(INDEX(Returns!A:A,MATCH(B4043,Returns!B:B,0)),"No")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28">
        <v>274.77</v>
      </c>
      <c r="S4044" s="1">
        <v>9</v>
      </c>
      <c r="T4044" s="8">
        <v>0</v>
      </c>
      <c r="U4044" s="1">
        <v>126.39420000000001</v>
      </c>
      <c r="V4044" t="str">
        <f>IF(M4044=People!$B$5,People!$A$5,IF(M4044=People!$B$4,People!$A$4,IF(M4044=People!$B$3,People!$A$3,IF(M4044=People!$B$2,People!$A$2,0))))</f>
        <v>Anna Andreadi</v>
      </c>
      <c r="W4044" t="str">
        <f>IFERROR(INDEX(Returns!A:A,MATCH(B4044,Returns!B:B,0)),"No")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28">
        <v>70.56</v>
      </c>
      <c r="S4045" s="1">
        <v>6</v>
      </c>
      <c r="T4045" s="8">
        <v>0</v>
      </c>
      <c r="U4045" s="1">
        <v>23.990399999999994</v>
      </c>
      <c r="V4045" t="str">
        <f>IF(M4045=People!$B$5,People!$A$5,IF(M4045=People!$B$4,People!$A$4,IF(M4045=People!$B$3,People!$A$3,IF(M4045=People!$B$2,People!$A$2,0))))</f>
        <v>Anna Andreadi</v>
      </c>
      <c r="W4045" t="str">
        <f>IFERROR(INDEX(Returns!A:A,MATCH(B4045,Returns!B:B,0)),"No")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28">
        <v>204.85</v>
      </c>
      <c r="S4046" s="1">
        <v>5</v>
      </c>
      <c r="T4046" s="8">
        <v>0</v>
      </c>
      <c r="U4046" s="1">
        <v>57.358000000000011</v>
      </c>
      <c r="V4046" t="str">
        <f>IF(M4046=People!$B$5,People!$A$5,IF(M4046=People!$B$4,People!$A$4,IF(M4046=People!$B$3,People!$A$3,IF(M4046=People!$B$2,People!$A$2,0))))</f>
        <v>Anna Andreadi</v>
      </c>
      <c r="W4046" t="str">
        <f>IFERROR(INDEX(Returns!A:A,MATCH(B4046,Returns!B:B,0)),"No")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8">
        <v>0.8</v>
      </c>
      <c r="U4047" s="1">
        <v>-13.734000000000002</v>
      </c>
      <c r="V4047" t="str">
        <f>IF(M4047=People!$B$5,People!$A$5,IF(M4047=People!$B$4,People!$A$4,IF(M4047=People!$B$3,People!$A$3,IF(M4047=People!$B$2,People!$A$2,0))))</f>
        <v>Kelly Williams</v>
      </c>
      <c r="W4047" t="str">
        <f>IFERROR(INDEX(Returns!A:A,MATCH(B4047,Returns!B:B,0)),"No")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8">
        <v>0.8</v>
      </c>
      <c r="U4048" s="1">
        <v>-62.379199999999997</v>
      </c>
      <c r="V4048" t="str">
        <f>IF(M4048=People!$B$5,People!$A$5,IF(M4048=People!$B$4,People!$A$4,IF(M4048=People!$B$3,People!$A$3,IF(M4048=People!$B$2,People!$A$2,0))))</f>
        <v>Kelly Williams</v>
      </c>
      <c r="W4048" t="str">
        <f>IFERROR(INDEX(Returns!A:A,MATCH(B4048,Returns!B:B,0)),"No")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8">
        <v>0</v>
      </c>
      <c r="U4049" s="1">
        <v>39.6312</v>
      </c>
      <c r="V4049" t="str">
        <f>IF(M4049=People!$B$5,People!$A$5,IF(M4049=People!$B$4,People!$A$4,IF(M4049=People!$B$3,People!$A$3,IF(M4049=People!$B$2,People!$A$2,0))))</f>
        <v>Chuck Magee</v>
      </c>
      <c r="W4049" t="str">
        <f>IFERROR(INDEX(Returns!A:A,MATCH(B4049,Returns!B:B,0)),"No")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8">
        <v>0</v>
      </c>
      <c r="U4050" s="1">
        <v>191.96799999999996</v>
      </c>
      <c r="V4050" t="str">
        <f>IF(M4050=People!$B$5,People!$A$5,IF(M4050=People!$B$4,People!$A$4,IF(M4050=People!$B$3,People!$A$3,IF(M4050=People!$B$2,People!$A$2,0))))</f>
        <v>Chuck Magee</v>
      </c>
      <c r="W4050" t="str">
        <f>IFERROR(INDEX(Returns!A:A,MATCH(B4050,Returns!B:B,0)),"No")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8">
        <v>0</v>
      </c>
      <c r="U4051" s="1">
        <v>49.804199999999994</v>
      </c>
      <c r="V4051" t="str">
        <f>IF(M4051=People!$B$5,People!$A$5,IF(M4051=People!$B$4,People!$A$4,IF(M4051=People!$B$3,People!$A$3,IF(M4051=People!$B$2,People!$A$2,0))))</f>
        <v>Chuck Magee</v>
      </c>
      <c r="W4051" t="str">
        <f>IFERROR(INDEX(Returns!A:A,MATCH(B4051,Returns!B:B,0)),"No")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8">
        <v>0.1</v>
      </c>
      <c r="U4052" s="1">
        <v>32.633200000000016</v>
      </c>
      <c r="V4052" t="str">
        <f>IF(M4052=People!$B$5,People!$A$5,IF(M4052=People!$B$4,People!$A$4,IF(M4052=People!$B$3,People!$A$3,IF(M4052=People!$B$2,People!$A$2,0))))</f>
        <v>Chuck Magee</v>
      </c>
      <c r="W4052" t="str">
        <f>IFERROR(INDEX(Returns!A:A,MATCH(B4052,Returns!B:B,0)),"No")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8">
        <v>0.2</v>
      </c>
      <c r="U4053" s="1">
        <v>1.4783999999999997</v>
      </c>
      <c r="V4053" t="str">
        <f>IF(M4053=People!$B$5,People!$A$5,IF(M4053=People!$B$4,People!$A$4,IF(M4053=People!$B$3,People!$A$3,IF(M4053=People!$B$2,People!$A$2,0))))</f>
        <v>Chuck Magee</v>
      </c>
      <c r="W4053" t="str">
        <f>IFERROR(INDEX(Returns!A:A,MATCH(B4053,Returns!B:B,0)),"No")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8">
        <v>0.4</v>
      </c>
      <c r="U4054" s="1">
        <v>-81.854399999999998</v>
      </c>
      <c r="V4054" t="str">
        <f>IF(M4054=People!$B$5,People!$A$5,IF(M4054=People!$B$4,People!$A$4,IF(M4054=People!$B$3,People!$A$3,IF(M4054=People!$B$2,People!$A$2,0))))</f>
        <v>Chuck Magee</v>
      </c>
      <c r="W4054" t="str">
        <f>IFERROR(INDEX(Returns!A:A,MATCH(B4054,Returns!B:B,0)),"No")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8">
        <v>0.2</v>
      </c>
      <c r="U4055" s="1">
        <v>18.017999999999997</v>
      </c>
      <c r="V4055" t="str">
        <f>IF(M4055=People!$B$5,People!$A$5,IF(M4055=People!$B$4,People!$A$4,IF(M4055=People!$B$3,People!$A$3,IF(M4055=People!$B$2,People!$A$2,0))))</f>
        <v>Chuck Magee</v>
      </c>
      <c r="W4055" t="str">
        <f>IFERROR(INDEX(Returns!A:A,MATCH(B4055,Returns!B:B,0)),"No")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8">
        <v>0.2</v>
      </c>
      <c r="U4056" s="1">
        <v>6.8015999999999996</v>
      </c>
      <c r="V4056" t="str">
        <f>IF(M4056=People!$B$5,People!$A$5,IF(M4056=People!$B$4,People!$A$4,IF(M4056=People!$B$3,People!$A$3,IF(M4056=People!$B$2,People!$A$2,0))))</f>
        <v>Chuck Magee</v>
      </c>
      <c r="W4056" t="str">
        <f>IFERROR(INDEX(Returns!A:A,MATCH(B4056,Returns!B:B,0)),"No")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8">
        <v>0.2</v>
      </c>
      <c r="U4057" s="1">
        <v>-337.80600000000004</v>
      </c>
      <c r="V4057" t="str">
        <f>IF(M4057=People!$B$5,People!$A$5,IF(M4057=People!$B$4,People!$A$4,IF(M4057=People!$B$3,People!$A$3,IF(M4057=People!$B$2,People!$A$2,0))))</f>
        <v>Chuck Magee</v>
      </c>
      <c r="W4057" t="str">
        <f>IFERROR(INDEX(Returns!A:A,MATCH(B4057,Returns!B:B,0)),"No")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8">
        <v>0.4</v>
      </c>
      <c r="U4058" s="1">
        <v>-20.152800000000006</v>
      </c>
      <c r="V4058" t="str">
        <f>IF(M4058=People!$B$5,People!$A$5,IF(M4058=People!$B$4,People!$A$4,IF(M4058=People!$B$3,People!$A$3,IF(M4058=People!$B$2,People!$A$2,0))))</f>
        <v>Chuck Magee</v>
      </c>
      <c r="W4058" t="str">
        <f>IFERROR(INDEX(Returns!A:A,MATCH(B4058,Returns!B:B,0)),"No")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8">
        <v>0.2</v>
      </c>
      <c r="U4059" s="1">
        <v>-8.0774999999999864</v>
      </c>
      <c r="V4059" t="str">
        <f>IF(M4059=People!$B$5,People!$A$5,IF(M4059=People!$B$4,People!$A$4,IF(M4059=People!$B$3,People!$A$3,IF(M4059=People!$B$2,People!$A$2,0))))</f>
        <v>Kelly Williams</v>
      </c>
      <c r="W4059" t="str">
        <f>IFERROR(INDEX(Returns!A:A,MATCH(B4059,Returns!B:B,0)),"No")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28">
        <v>72.744000000000014</v>
      </c>
      <c r="S4060" s="1">
        <v>7</v>
      </c>
      <c r="T4060" s="8">
        <v>0.2</v>
      </c>
      <c r="U4060" s="1">
        <v>-15.458100000000007</v>
      </c>
      <c r="V4060" t="str">
        <f>IF(M4060=People!$B$5,People!$A$5,IF(M4060=People!$B$4,People!$A$4,IF(M4060=People!$B$3,People!$A$3,IF(M4060=People!$B$2,People!$A$2,0))))</f>
        <v>Anna Andreadi</v>
      </c>
      <c r="W4060" t="str">
        <f>IFERROR(INDEX(Returns!A:A,MATCH(B4060,Returns!B:B,0)),"No")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28">
        <v>572.16000000000008</v>
      </c>
      <c r="S4061" s="1">
        <v>3</v>
      </c>
      <c r="T4061" s="8">
        <v>0.2</v>
      </c>
      <c r="U4061" s="1">
        <v>35.759999999999962</v>
      </c>
      <c r="V4061" t="str">
        <f>IF(M4061=People!$B$5,People!$A$5,IF(M4061=People!$B$4,People!$A$4,IF(M4061=People!$B$3,People!$A$3,IF(M4061=People!$B$2,People!$A$2,0))))</f>
        <v>Anna Andreadi</v>
      </c>
      <c r="W4061" t="str">
        <f>IFERROR(INDEX(Returns!A:A,MATCH(B4061,Returns!B:B,0)),"No")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8">
        <v>0.2</v>
      </c>
      <c r="U4062" s="1">
        <v>17.879399999999997</v>
      </c>
      <c r="V4062" t="str">
        <f>IF(M4062=People!$B$5,People!$A$5,IF(M4062=People!$B$4,People!$A$4,IF(M4062=People!$B$3,People!$A$3,IF(M4062=People!$B$2,People!$A$2,0))))</f>
        <v>Kelly Williams</v>
      </c>
      <c r="W4062" t="str">
        <f>IFERROR(INDEX(Returns!A:A,MATCH(B4062,Returns!B:B,0)),"No")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28">
        <v>25.031999999999996</v>
      </c>
      <c r="S4063" s="1">
        <v>3</v>
      </c>
      <c r="T4063" s="8">
        <v>0.2</v>
      </c>
      <c r="U4063" s="1">
        <v>7.822499999999998</v>
      </c>
      <c r="V4063" t="str">
        <f>IF(M4063=People!$B$5,People!$A$5,IF(M4063=People!$B$4,People!$A$4,IF(M4063=People!$B$3,People!$A$3,IF(M4063=People!$B$2,People!$A$2,0))))</f>
        <v>Anna Andreadi</v>
      </c>
      <c r="W4063" t="str">
        <f>IFERROR(INDEX(Returns!A:A,MATCH(B4063,Returns!B:B,0)),"No")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8">
        <v>0.2</v>
      </c>
      <c r="U4064" s="1">
        <v>7.4984999999999964</v>
      </c>
      <c r="V4064" t="str">
        <f>IF(M4064=People!$B$5,People!$A$5,IF(M4064=People!$B$4,People!$A$4,IF(M4064=People!$B$3,People!$A$3,IF(M4064=People!$B$2,People!$A$2,0))))</f>
        <v>Chuck Magee</v>
      </c>
      <c r="W4064" t="str">
        <f>IFERROR(INDEX(Returns!A:A,MATCH(B4064,Returns!B:B,0)),"No")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8">
        <v>0.2</v>
      </c>
      <c r="U4065" s="1">
        <v>1.7514000000000003</v>
      </c>
      <c r="V4065" t="str">
        <f>IF(M4065=People!$B$5,People!$A$5,IF(M4065=People!$B$4,People!$A$4,IF(M4065=People!$B$3,People!$A$3,IF(M4065=People!$B$2,People!$A$2,0))))</f>
        <v>Cassandra Brandow</v>
      </c>
      <c r="W4065" t="str">
        <f>IFERROR(INDEX(Returns!A:A,MATCH(B4065,Returns!B:B,0)),"No")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8">
        <v>0.2</v>
      </c>
      <c r="U4066" s="1">
        <v>0.34919999999999951</v>
      </c>
      <c r="V4066" t="str">
        <f>IF(M4066=People!$B$5,People!$A$5,IF(M4066=People!$B$4,People!$A$4,IF(M4066=People!$B$3,People!$A$3,IF(M4066=People!$B$2,People!$A$2,0))))</f>
        <v>Cassandra Brandow</v>
      </c>
      <c r="W4066" t="str">
        <f>IFERROR(INDEX(Returns!A:A,MATCH(B4066,Returns!B:B,0)),"No")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8">
        <v>0.2</v>
      </c>
      <c r="U4067" s="1">
        <v>1.4099999999999997</v>
      </c>
      <c r="V4067" t="str">
        <f>IF(M4067=People!$B$5,People!$A$5,IF(M4067=People!$B$4,People!$A$4,IF(M4067=People!$B$3,People!$A$3,IF(M4067=People!$B$2,People!$A$2,0))))</f>
        <v>Cassandra Brandow</v>
      </c>
      <c r="W4067" t="str">
        <f>IFERROR(INDEX(Returns!A:A,MATCH(B4067,Returns!B:B,0)),"No")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8">
        <v>0.2</v>
      </c>
      <c r="U4068" s="1">
        <v>0.89880000000000004</v>
      </c>
      <c r="V4068" t="str">
        <f>IF(M4068=People!$B$5,People!$A$5,IF(M4068=People!$B$4,People!$A$4,IF(M4068=People!$B$3,People!$A$3,IF(M4068=People!$B$2,People!$A$2,0))))</f>
        <v>Cassandra Brandow</v>
      </c>
      <c r="W4068" t="str">
        <f>IFERROR(INDEX(Returns!A:A,MATCH(B4068,Returns!B:B,0)),"No")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8">
        <v>0.2</v>
      </c>
      <c r="U4069" s="1">
        <v>15.537599999999998</v>
      </c>
      <c r="V4069" t="str">
        <f>IF(M4069=People!$B$5,People!$A$5,IF(M4069=People!$B$4,People!$A$4,IF(M4069=People!$B$3,People!$A$3,IF(M4069=People!$B$2,People!$A$2,0))))</f>
        <v>Cassandra Brandow</v>
      </c>
      <c r="W4069" t="str">
        <f>IFERROR(INDEX(Returns!A:A,MATCH(B4069,Returns!B:B,0)),"No")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8">
        <v>0.2</v>
      </c>
      <c r="U4070" s="1">
        <v>110.1194999999999</v>
      </c>
      <c r="V4070" t="str">
        <f>IF(M4070=People!$B$5,People!$A$5,IF(M4070=People!$B$4,People!$A$4,IF(M4070=People!$B$3,People!$A$3,IF(M4070=People!$B$2,People!$A$2,0))))</f>
        <v>Cassandra Brandow</v>
      </c>
      <c r="W4070" t="str">
        <f>IFERROR(INDEX(Returns!A:A,MATCH(B4070,Returns!B:B,0)),"No")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8">
        <v>0.8</v>
      </c>
      <c r="U4071" s="1">
        <v>-21.681000000000004</v>
      </c>
      <c r="V4071" t="str">
        <f>IF(M4071=People!$B$5,People!$A$5,IF(M4071=People!$B$4,People!$A$4,IF(M4071=People!$B$3,People!$A$3,IF(M4071=People!$B$2,People!$A$2,0))))</f>
        <v>Kelly Williams</v>
      </c>
      <c r="W4071" t="str">
        <f>IFERROR(INDEX(Returns!A:A,MATCH(B4071,Returns!B:B,0)),"No")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8">
        <v>0.8</v>
      </c>
      <c r="U4072" s="1">
        <v>-16.539600000000007</v>
      </c>
      <c r="V4072" t="str">
        <f>IF(M4072=People!$B$5,People!$A$5,IF(M4072=People!$B$4,People!$A$4,IF(M4072=People!$B$3,People!$A$3,IF(M4072=People!$B$2,People!$A$2,0))))</f>
        <v>Kelly Williams</v>
      </c>
      <c r="W4072" t="str">
        <f>IFERROR(INDEX(Returns!A:A,MATCH(B4072,Returns!B:B,0)),"No")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8">
        <v>0.32</v>
      </c>
      <c r="U4073" s="1">
        <v>-52.890800000000027</v>
      </c>
      <c r="V4073" t="str">
        <f>IF(M4073=People!$B$5,People!$A$5,IF(M4073=People!$B$4,People!$A$4,IF(M4073=People!$B$3,People!$A$3,IF(M4073=People!$B$2,People!$A$2,0))))</f>
        <v>Kelly Williams</v>
      </c>
      <c r="W4073" t="str">
        <f>IFERROR(INDEX(Returns!A:A,MATCH(B4073,Returns!B:B,0)),"No")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8">
        <v>0</v>
      </c>
      <c r="U4074" s="1">
        <v>449.99099999999999</v>
      </c>
      <c r="V4074" t="str">
        <f>IF(M4074=People!$B$5,People!$A$5,IF(M4074=People!$B$4,People!$A$4,IF(M4074=People!$B$3,People!$A$3,IF(M4074=People!$B$2,People!$A$2,0))))</f>
        <v>Kelly Williams</v>
      </c>
      <c r="W4074" t="str">
        <f>IFERROR(INDEX(Returns!A:A,MATCH(B4074,Returns!B:B,0)),"No")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8">
        <v>0</v>
      </c>
      <c r="U4075" s="1">
        <v>213.70440000000002</v>
      </c>
      <c r="V4075" t="str">
        <f>IF(M4075=People!$B$5,People!$A$5,IF(M4075=People!$B$4,People!$A$4,IF(M4075=People!$B$3,People!$A$3,IF(M4075=People!$B$2,People!$A$2,0))))</f>
        <v>Kelly Williams</v>
      </c>
      <c r="W4075" t="str">
        <f>IFERROR(INDEX(Returns!A:A,MATCH(B4075,Returns!B:B,0)),"No")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8">
        <v>0.2</v>
      </c>
      <c r="U4076" s="1">
        <v>55.016000000000012</v>
      </c>
      <c r="V4076" t="str">
        <f>IF(M4076=People!$B$5,People!$A$5,IF(M4076=People!$B$4,People!$A$4,IF(M4076=People!$B$3,People!$A$3,IF(M4076=People!$B$2,People!$A$2,0))))</f>
        <v>Cassandra Brandow</v>
      </c>
      <c r="W4076" t="str">
        <f>IFERROR(INDEX(Returns!A:A,MATCH(B4076,Returns!B:B,0)),"No")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8">
        <v>0.2</v>
      </c>
      <c r="U4077" s="1">
        <v>0</v>
      </c>
      <c r="V4077" t="str">
        <f>IF(M4077=People!$B$5,People!$A$5,IF(M4077=People!$B$4,People!$A$4,IF(M4077=People!$B$3,People!$A$3,IF(M4077=People!$B$2,People!$A$2,0))))</f>
        <v>Cassandra Brandow</v>
      </c>
      <c r="W4077" t="str">
        <f>IFERROR(INDEX(Returns!A:A,MATCH(B4077,Returns!B:B,0)),"No")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8">
        <v>0</v>
      </c>
      <c r="U4078" s="1">
        <v>3.3087999999999997</v>
      </c>
      <c r="V4078" t="str">
        <f>IF(M4078=People!$B$5,People!$A$5,IF(M4078=People!$B$4,People!$A$4,IF(M4078=People!$B$3,People!$A$3,IF(M4078=People!$B$2,People!$A$2,0))))</f>
        <v>Kelly Williams</v>
      </c>
      <c r="W4078" t="str">
        <f>IFERROR(INDEX(Returns!A:A,MATCH(B4078,Returns!B:B,0)),"No")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8">
        <v>0</v>
      </c>
      <c r="U4079" s="1">
        <v>0.2016</v>
      </c>
      <c r="V4079" t="str">
        <f>IF(M4079=People!$B$5,People!$A$5,IF(M4079=People!$B$4,People!$A$4,IF(M4079=People!$B$3,People!$A$3,IF(M4079=People!$B$2,People!$A$2,0))))</f>
        <v>Kelly Williams</v>
      </c>
      <c r="W4079" t="str">
        <f>IFERROR(INDEX(Returns!A:A,MATCH(B4079,Returns!B:B,0)),"No")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8">
        <v>0</v>
      </c>
      <c r="U4080" s="1">
        <v>56.977199999999996</v>
      </c>
      <c r="V4080" t="str">
        <f>IF(M4080=People!$B$5,People!$A$5,IF(M4080=People!$B$4,People!$A$4,IF(M4080=People!$B$3,People!$A$3,IF(M4080=People!$B$2,People!$A$2,0))))</f>
        <v>Kelly Williams</v>
      </c>
      <c r="W4080" t="str">
        <f>IFERROR(INDEX(Returns!A:A,MATCH(B4080,Returns!B:B,0)),"No")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8">
        <v>0.2</v>
      </c>
      <c r="U4081" s="1">
        <v>4.7976000000000028</v>
      </c>
      <c r="V4081" t="str">
        <f>IF(M4081=People!$B$5,People!$A$5,IF(M4081=People!$B$4,People!$A$4,IF(M4081=People!$B$3,People!$A$3,IF(M4081=People!$B$2,People!$A$2,0))))</f>
        <v>Cassandra Brandow</v>
      </c>
      <c r="W4081" t="str">
        <f>IFERROR(INDEX(Returns!A:A,MATCH(B4081,Returns!B:B,0)),"No")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28">
        <v>60.048000000000002</v>
      </c>
      <c r="S4082" s="1">
        <v>9</v>
      </c>
      <c r="T4082" s="8">
        <v>0.2</v>
      </c>
      <c r="U4082" s="1">
        <v>22.518000000000001</v>
      </c>
      <c r="V4082" t="str">
        <f>IF(M4082=People!$B$5,People!$A$5,IF(M4082=People!$B$4,People!$A$4,IF(M4082=People!$B$3,People!$A$3,IF(M4082=People!$B$2,People!$A$2,0))))</f>
        <v>Anna Andreadi</v>
      </c>
      <c r="W4082" t="str">
        <f>IFERROR(INDEX(Returns!A:A,MATCH(B4082,Returns!B:B,0)),"No")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28">
        <v>5.0220000000000002</v>
      </c>
      <c r="S4083" s="1">
        <v>1</v>
      </c>
      <c r="T4083" s="8">
        <v>0.7</v>
      </c>
      <c r="U4083" s="1">
        <v>-3.5153999999999996</v>
      </c>
      <c r="V4083" t="str">
        <f>IF(M4083=People!$B$5,People!$A$5,IF(M4083=People!$B$4,People!$A$4,IF(M4083=People!$B$3,People!$A$3,IF(M4083=People!$B$2,People!$A$2,0))))</f>
        <v>Anna Andreadi</v>
      </c>
      <c r="W4083" t="str">
        <f>IFERROR(INDEX(Returns!A:A,MATCH(B4083,Returns!B:B,0)),"No")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8">
        <v>0.8</v>
      </c>
      <c r="U4084" s="1">
        <v>-320.23950000000013</v>
      </c>
      <c r="V4084" t="str">
        <f>IF(M4084=People!$B$5,People!$A$5,IF(M4084=People!$B$4,People!$A$4,IF(M4084=People!$B$3,People!$A$3,IF(M4084=People!$B$2,People!$A$2,0))))</f>
        <v>Kelly Williams</v>
      </c>
      <c r="W4084" t="str">
        <f>IFERROR(INDEX(Returns!A:A,MATCH(B4084,Returns!B:B,0)),"No")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8">
        <v>0.2</v>
      </c>
      <c r="U4085" s="1">
        <v>3.2099999999999982</v>
      </c>
      <c r="V4085" t="str">
        <f>IF(M4085=People!$B$5,People!$A$5,IF(M4085=People!$B$4,People!$A$4,IF(M4085=People!$B$3,People!$A$3,IF(M4085=People!$B$2,People!$A$2,0))))</f>
        <v>Kelly Williams</v>
      </c>
      <c r="W4085" t="str">
        <f>IFERROR(INDEX(Returns!A:A,MATCH(B4085,Returns!B:B,0)),"No")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28">
        <v>7.857000000000002</v>
      </c>
      <c r="S4086" s="1">
        <v>3</v>
      </c>
      <c r="T4086" s="8">
        <v>0.7</v>
      </c>
      <c r="U4086" s="1">
        <v>-6.0236999999999998</v>
      </c>
      <c r="V4086" t="str">
        <f>IF(M4086=People!$B$5,People!$A$5,IF(M4086=People!$B$4,People!$A$4,IF(M4086=People!$B$3,People!$A$3,IF(M4086=People!$B$2,People!$A$2,0))))</f>
        <v>Anna Andreadi</v>
      </c>
      <c r="W4086" t="str">
        <f>IFERROR(INDEX(Returns!A:A,MATCH(B4086,Returns!B:B,0)),"No")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28">
        <v>302.38400000000001</v>
      </c>
      <c r="S4087" s="1">
        <v>2</v>
      </c>
      <c r="T4087" s="8">
        <v>0.2</v>
      </c>
      <c r="U4087" s="1">
        <v>30.238400000000013</v>
      </c>
      <c r="V4087" t="str">
        <f>IF(M4087=People!$B$5,People!$A$5,IF(M4087=People!$B$4,People!$A$4,IF(M4087=People!$B$3,People!$A$3,IF(M4087=People!$B$2,People!$A$2,0))))</f>
        <v>Anna Andreadi</v>
      </c>
      <c r="W4087" t="str">
        <f>IFERROR(INDEX(Returns!A:A,MATCH(B4087,Returns!B:B,0)),"No")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28">
        <v>20.952000000000002</v>
      </c>
      <c r="S4088" s="1">
        <v>3</v>
      </c>
      <c r="T4088" s="8">
        <v>0.2</v>
      </c>
      <c r="U4088" s="1">
        <v>7.0712999999999981</v>
      </c>
      <c r="V4088" t="str">
        <f>IF(M4088=People!$B$5,People!$A$5,IF(M4088=People!$B$4,People!$A$4,IF(M4088=People!$B$3,People!$A$3,IF(M4088=People!$B$2,People!$A$2,0))))</f>
        <v>Anna Andreadi</v>
      </c>
      <c r="W4088" t="str">
        <f>IFERROR(INDEX(Returns!A:A,MATCH(B4088,Returns!B:B,0)),"No")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28">
        <v>11.784000000000001</v>
      </c>
      <c r="S4089" s="1">
        <v>3</v>
      </c>
      <c r="T4089" s="8">
        <v>0.2</v>
      </c>
      <c r="U4089" s="1">
        <v>3.9770999999999996</v>
      </c>
      <c r="V4089" t="str">
        <f>IF(M4089=People!$B$5,People!$A$5,IF(M4089=People!$B$4,People!$A$4,IF(M4089=People!$B$3,People!$A$3,IF(M4089=People!$B$2,People!$A$2,0))))</f>
        <v>Anna Andreadi</v>
      </c>
      <c r="W4089" t="str">
        <f>IFERROR(INDEX(Returns!A:A,MATCH(B4089,Returns!B:B,0)),"No")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8">
        <v>0</v>
      </c>
      <c r="U4090" s="1">
        <v>172.48140000000001</v>
      </c>
      <c r="V4090" t="str">
        <f>IF(M4090=People!$B$5,People!$A$5,IF(M4090=People!$B$4,People!$A$4,IF(M4090=People!$B$3,People!$A$3,IF(M4090=People!$B$2,People!$A$2,0))))</f>
        <v>Cassandra Brandow</v>
      </c>
      <c r="W4090" t="str">
        <f>IFERROR(INDEX(Returns!A:A,MATCH(B4090,Returns!B:B,0)),"No")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8">
        <v>0</v>
      </c>
      <c r="U4091" s="1">
        <v>9.9359999999999999</v>
      </c>
      <c r="V4091" t="str">
        <f>IF(M4091=People!$B$5,People!$A$5,IF(M4091=People!$B$4,People!$A$4,IF(M4091=People!$B$3,People!$A$3,IF(M4091=People!$B$2,People!$A$2,0))))</f>
        <v>Chuck Magee</v>
      </c>
      <c r="W4091" t="str">
        <f>IFERROR(INDEX(Returns!A:A,MATCH(B4091,Returns!B:B,0)),"No")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8">
        <v>0</v>
      </c>
      <c r="U4092" s="1">
        <v>3.2849999999999993</v>
      </c>
      <c r="V4092" t="str">
        <f>IF(M4092=People!$B$5,People!$A$5,IF(M4092=People!$B$4,People!$A$4,IF(M4092=People!$B$3,People!$A$3,IF(M4092=People!$B$2,People!$A$2,0))))</f>
        <v>Chuck Magee</v>
      </c>
      <c r="W4092" t="str">
        <f>IFERROR(INDEX(Returns!A:A,MATCH(B4092,Returns!B:B,0)),"No")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8">
        <v>0.2</v>
      </c>
      <c r="U4093" s="1">
        <v>4.6643999999999988</v>
      </c>
      <c r="V4093" t="str">
        <f>IF(M4093=People!$B$5,People!$A$5,IF(M4093=People!$B$4,People!$A$4,IF(M4093=People!$B$3,People!$A$3,IF(M4093=People!$B$2,People!$A$2,0))))</f>
        <v>Chuck Magee</v>
      </c>
      <c r="W4093" t="str">
        <f>IFERROR(INDEX(Returns!A:A,MATCH(B4093,Returns!B:B,0)),"No")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8">
        <v>0.2</v>
      </c>
      <c r="U4094" s="1">
        <v>-55.256</v>
      </c>
      <c r="V4094" t="str">
        <f>IF(M4094=People!$B$5,People!$A$5,IF(M4094=People!$B$4,People!$A$4,IF(M4094=People!$B$3,People!$A$3,IF(M4094=People!$B$2,People!$A$2,0))))</f>
        <v>Chuck Magee</v>
      </c>
      <c r="W4094" t="str">
        <f>IFERROR(INDEX(Returns!A:A,MATCH(B4094,Returns!B:B,0)),"No")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8">
        <v>0</v>
      </c>
      <c r="U4095" s="1">
        <v>1416.7999999999997</v>
      </c>
      <c r="V4095" t="str">
        <f>IF(M4095=People!$B$5,People!$A$5,IF(M4095=People!$B$4,People!$A$4,IF(M4095=People!$B$3,People!$A$3,IF(M4095=People!$B$2,People!$A$2,0))))</f>
        <v>Cassandra Brandow</v>
      </c>
      <c r="W4095" t="str">
        <f>IFERROR(INDEX(Returns!A:A,MATCH(B4095,Returns!B:B,0)),"No")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8">
        <v>0</v>
      </c>
      <c r="U4096" s="1">
        <v>18.390799999999999</v>
      </c>
      <c r="V4096" t="str">
        <f>IF(M4096=People!$B$5,People!$A$5,IF(M4096=People!$B$4,People!$A$4,IF(M4096=People!$B$3,People!$A$3,IF(M4096=People!$B$2,People!$A$2,0))))</f>
        <v>Cassandra Brandow</v>
      </c>
      <c r="W4096" t="str">
        <f>IFERROR(INDEX(Returns!A:A,MATCH(B4096,Returns!B:B,0)),"No")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8">
        <v>0</v>
      </c>
      <c r="U4097" s="1">
        <v>170.51129999999998</v>
      </c>
      <c r="V4097" t="str">
        <f>IF(M4097=People!$B$5,People!$A$5,IF(M4097=People!$B$4,People!$A$4,IF(M4097=People!$B$3,People!$A$3,IF(M4097=People!$B$2,People!$A$2,0))))</f>
        <v>Cassandra Brandow</v>
      </c>
      <c r="W4097" t="str">
        <f>IFERROR(INDEX(Returns!A:A,MATCH(B4097,Returns!B:B,0)),"No")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8">
        <v>0</v>
      </c>
      <c r="U4098" s="1">
        <v>15.552000000000001</v>
      </c>
      <c r="V4098" t="str">
        <f>IF(M4098=People!$B$5,People!$A$5,IF(M4098=People!$B$4,People!$A$4,IF(M4098=People!$B$3,People!$A$3,IF(M4098=People!$B$2,People!$A$2,0))))</f>
        <v>Kelly Williams</v>
      </c>
      <c r="W4098" t="str">
        <f>IFERROR(INDEX(Returns!A:A,MATCH(B4098,Returns!B:B,0)),"No")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8">
        <v>0</v>
      </c>
      <c r="U4099" s="1">
        <v>16.195999999999984</v>
      </c>
      <c r="V4099" t="str">
        <f>IF(M4099=People!$B$5,People!$A$5,IF(M4099=People!$B$4,People!$A$4,IF(M4099=People!$B$3,People!$A$3,IF(M4099=People!$B$2,People!$A$2,0))))</f>
        <v>Kelly Williams</v>
      </c>
      <c r="W4099" t="str">
        <f>IFERROR(INDEX(Returns!A:A,MATCH(B4099,Returns!B:B,0)),"No")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8">
        <v>0</v>
      </c>
      <c r="U4100" s="1">
        <v>4630.4755000000005</v>
      </c>
      <c r="V4100" t="str">
        <f>IF(M4100=People!$B$5,People!$A$5,IF(M4100=People!$B$4,People!$A$4,IF(M4100=People!$B$3,People!$A$3,IF(M4100=People!$B$2,People!$A$2,0))))</f>
        <v>Kelly Williams</v>
      </c>
      <c r="W4100" t="str">
        <f>IFERROR(INDEX(Returns!A:A,MATCH(B4100,Returns!B:B,0)),"No")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8">
        <v>0</v>
      </c>
      <c r="U4101" s="1">
        <v>6.47</v>
      </c>
      <c r="V4101" t="str">
        <f>IF(M4101=People!$B$5,People!$A$5,IF(M4101=People!$B$4,People!$A$4,IF(M4101=People!$B$3,People!$A$3,IF(M4101=People!$B$2,People!$A$2,0))))</f>
        <v>Kelly Williams</v>
      </c>
      <c r="W4101" t="str">
        <f>IFERROR(INDEX(Returns!A:A,MATCH(B4101,Returns!B:B,0)),"No")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8">
        <v>0.8</v>
      </c>
      <c r="U4102" s="1">
        <v>-5.2072000000000012</v>
      </c>
      <c r="V4102" t="str">
        <f>IF(M4102=People!$B$5,People!$A$5,IF(M4102=People!$B$4,People!$A$4,IF(M4102=People!$B$3,People!$A$3,IF(M4102=People!$B$2,People!$A$2,0))))</f>
        <v>Kelly Williams</v>
      </c>
      <c r="W4102" t="str">
        <f>IFERROR(INDEX(Returns!A:A,MATCH(B4102,Returns!B:B,0)),"No")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8">
        <v>0.8</v>
      </c>
      <c r="U4103" s="1">
        <v>-1.1100000000000003</v>
      </c>
      <c r="V4103" t="str">
        <f>IF(M4103=People!$B$5,People!$A$5,IF(M4103=People!$B$4,People!$A$4,IF(M4103=People!$B$3,People!$A$3,IF(M4103=People!$B$2,People!$A$2,0))))</f>
        <v>Kelly Williams</v>
      </c>
      <c r="W4103" t="str">
        <f>IFERROR(INDEX(Returns!A:A,MATCH(B4103,Returns!B:B,0)),"No")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8">
        <v>0.2</v>
      </c>
      <c r="U4104" s="1">
        <v>47.50719999999999</v>
      </c>
      <c r="V4104" t="str">
        <f>IF(M4104=People!$B$5,People!$A$5,IF(M4104=People!$B$4,People!$A$4,IF(M4104=People!$B$3,People!$A$3,IF(M4104=People!$B$2,People!$A$2,0))))</f>
        <v>Kelly Williams</v>
      </c>
      <c r="W4104" t="str">
        <f>IFERROR(INDEX(Returns!A:A,MATCH(B4104,Returns!B:B,0)),"No")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8">
        <v>0</v>
      </c>
      <c r="U4105" s="1">
        <v>7.0048000000000012</v>
      </c>
      <c r="V4105" t="str">
        <f>IF(M4105=People!$B$5,People!$A$5,IF(M4105=People!$B$4,People!$A$4,IF(M4105=People!$B$3,People!$A$3,IF(M4105=People!$B$2,People!$A$2,0))))</f>
        <v>Kelly Williams</v>
      </c>
      <c r="W4105" t="str">
        <f>IFERROR(INDEX(Returns!A:A,MATCH(B4105,Returns!B:B,0)),"No")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28">
        <v>159.96000000000004</v>
      </c>
      <c r="S4106" s="1">
        <v>5</v>
      </c>
      <c r="T4106" s="8">
        <v>0.2</v>
      </c>
      <c r="U4106" s="1">
        <v>17.995499999999979</v>
      </c>
      <c r="V4106" t="str">
        <f>IF(M4106=People!$B$5,People!$A$5,IF(M4106=People!$B$4,People!$A$4,IF(M4106=People!$B$3,People!$A$3,IF(M4106=People!$B$2,People!$A$2,0))))</f>
        <v>Anna Andreadi</v>
      </c>
      <c r="W4106" t="str">
        <f>IFERROR(INDEX(Returns!A:A,MATCH(B4106,Returns!B:B,0)),"No")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28">
        <v>13.76</v>
      </c>
      <c r="S4107" s="1">
        <v>2</v>
      </c>
      <c r="T4107" s="8">
        <v>0.2</v>
      </c>
      <c r="U4107" s="1">
        <v>4.6440000000000001</v>
      </c>
      <c r="V4107" t="str">
        <f>IF(M4107=People!$B$5,People!$A$5,IF(M4107=People!$B$4,People!$A$4,IF(M4107=People!$B$3,People!$A$3,IF(M4107=People!$B$2,People!$A$2,0))))</f>
        <v>Anna Andreadi</v>
      </c>
      <c r="W4107" t="str">
        <f>IFERROR(INDEX(Returns!A:A,MATCH(B4107,Returns!B:B,0)),"No")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8">
        <v>0.8</v>
      </c>
      <c r="U4108" s="1">
        <v>-6.8992000000000022</v>
      </c>
      <c r="V4108" t="str">
        <f>IF(M4108=People!$B$5,People!$A$5,IF(M4108=People!$B$4,People!$A$4,IF(M4108=People!$B$3,People!$A$3,IF(M4108=People!$B$2,People!$A$2,0))))</f>
        <v>Kelly Williams</v>
      </c>
      <c r="W4108" t="str">
        <f>IFERROR(INDEX(Returns!A:A,MATCH(B4108,Returns!B:B,0)),"No")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8">
        <v>0</v>
      </c>
      <c r="U4109" s="1">
        <v>0.27919999999999945</v>
      </c>
      <c r="V4109" t="str">
        <f>IF(M4109=People!$B$5,People!$A$5,IF(M4109=People!$B$4,People!$A$4,IF(M4109=People!$B$3,People!$A$3,IF(M4109=People!$B$2,People!$A$2,0))))</f>
        <v>Chuck Magee</v>
      </c>
      <c r="W4109" t="str">
        <f>IFERROR(INDEX(Returns!A:A,MATCH(B4109,Returns!B:B,0)),"No")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8">
        <v>0.4</v>
      </c>
      <c r="U4110" s="1">
        <v>-14.163900000000005</v>
      </c>
      <c r="V4110" t="str">
        <f>IF(M4110=People!$B$5,People!$A$5,IF(M4110=People!$B$4,People!$A$4,IF(M4110=People!$B$3,People!$A$3,IF(M4110=People!$B$2,People!$A$2,0))))</f>
        <v>Chuck Magee</v>
      </c>
      <c r="W4110" t="str">
        <f>IFERROR(INDEX(Returns!A:A,MATCH(B4110,Returns!B:B,0)),"No")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8">
        <v>0</v>
      </c>
      <c r="U4111" s="1">
        <v>19.974600000000002</v>
      </c>
      <c r="V4111" t="str">
        <f>IF(M4111=People!$B$5,People!$A$5,IF(M4111=People!$B$4,People!$A$4,IF(M4111=People!$B$3,People!$A$3,IF(M4111=People!$B$2,People!$A$2,0))))</f>
        <v>Kelly Williams</v>
      </c>
      <c r="W4111" t="str">
        <f>IFERROR(INDEX(Returns!A:A,MATCH(B4111,Returns!B:B,0)),"No")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8">
        <v>0</v>
      </c>
      <c r="U4112" s="1">
        <v>20.927400000000006</v>
      </c>
      <c r="V4112" t="str">
        <f>IF(M4112=People!$B$5,People!$A$5,IF(M4112=People!$B$4,People!$A$4,IF(M4112=People!$B$3,People!$A$3,IF(M4112=People!$B$2,People!$A$2,0))))</f>
        <v>Kelly Williams</v>
      </c>
      <c r="W4112" t="str">
        <f>IFERROR(INDEX(Returns!A:A,MATCH(B4112,Returns!B:B,0)),"No")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8">
        <v>0</v>
      </c>
      <c r="U4113" s="1">
        <v>8.4966000000000008</v>
      </c>
      <c r="V4113" t="str">
        <f>IF(M4113=People!$B$5,People!$A$5,IF(M4113=People!$B$4,People!$A$4,IF(M4113=People!$B$3,People!$A$3,IF(M4113=People!$B$2,People!$A$2,0))))</f>
        <v>Kelly Williams</v>
      </c>
      <c r="W4113" t="str">
        <f>IFERROR(INDEX(Returns!A:A,MATCH(B4113,Returns!B:B,0)),"No")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8">
        <v>0</v>
      </c>
      <c r="U4114" s="1">
        <v>0.9511999999999996</v>
      </c>
      <c r="V4114" t="str">
        <f>IF(M4114=People!$B$5,People!$A$5,IF(M4114=People!$B$4,People!$A$4,IF(M4114=People!$B$3,People!$A$3,IF(M4114=People!$B$2,People!$A$2,0))))</f>
        <v>Kelly Williams</v>
      </c>
      <c r="W4114" t="str">
        <f>IFERROR(INDEX(Returns!A:A,MATCH(B4114,Returns!B:B,0)),"No")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8">
        <v>0.2</v>
      </c>
      <c r="U4115" s="1">
        <v>2.9888999999999997</v>
      </c>
      <c r="V4115" t="str">
        <f>IF(M4115=People!$B$5,People!$A$5,IF(M4115=People!$B$4,People!$A$4,IF(M4115=People!$B$3,People!$A$3,IF(M4115=People!$B$2,People!$A$2,0))))</f>
        <v>Kelly Williams</v>
      </c>
      <c r="W4115" t="str">
        <f>IFERROR(INDEX(Returns!A:A,MATCH(B4115,Returns!B:B,0)),"No")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8">
        <v>0.2</v>
      </c>
      <c r="U4116" s="1">
        <v>13.857900000000008</v>
      </c>
      <c r="V4116" t="str">
        <f>IF(M4116=People!$B$5,People!$A$5,IF(M4116=People!$B$4,People!$A$4,IF(M4116=People!$B$3,People!$A$3,IF(M4116=People!$B$2,People!$A$2,0))))</f>
        <v>Kelly Williams</v>
      </c>
      <c r="W4116" t="str">
        <f>IFERROR(INDEX(Returns!A:A,MATCH(B4116,Returns!B:B,0)),"No")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28">
        <v>1219.96</v>
      </c>
      <c r="S4117" s="1">
        <v>5</v>
      </c>
      <c r="T4117" s="8">
        <v>0.2</v>
      </c>
      <c r="U4117" s="1">
        <v>381.23749999999995</v>
      </c>
      <c r="V4117" t="str">
        <f>IF(M4117=People!$B$5,People!$A$5,IF(M4117=People!$B$4,People!$A$4,IF(M4117=People!$B$3,People!$A$3,IF(M4117=People!$B$2,People!$A$2,0))))</f>
        <v>Anna Andreadi</v>
      </c>
      <c r="W4117" t="str">
        <f>IFERROR(INDEX(Returns!A:A,MATCH(B4117,Returns!B:B,0)),"No")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28">
        <v>3.1680000000000001</v>
      </c>
      <c r="S4118" s="1">
        <v>2</v>
      </c>
      <c r="T4118" s="8">
        <v>0.2</v>
      </c>
      <c r="U4118" s="1">
        <v>0.99</v>
      </c>
      <c r="V4118" t="str">
        <f>IF(M4118=People!$B$5,People!$A$5,IF(M4118=People!$B$4,People!$A$4,IF(M4118=People!$B$3,People!$A$3,IF(M4118=People!$B$2,People!$A$2,0))))</f>
        <v>Anna Andreadi</v>
      </c>
      <c r="W4118" t="str">
        <f>IFERROR(INDEX(Returns!A:A,MATCH(B4118,Returns!B:B,0)),"No")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28">
        <v>19.440000000000001</v>
      </c>
      <c r="S4119" s="1">
        <v>3</v>
      </c>
      <c r="T4119" s="8">
        <v>0</v>
      </c>
      <c r="U4119" s="1">
        <v>9.3312000000000008</v>
      </c>
      <c r="V4119" t="str">
        <f>IF(M4119=People!$B$5,People!$A$5,IF(M4119=People!$B$4,People!$A$4,IF(M4119=People!$B$3,People!$A$3,IF(M4119=People!$B$2,People!$A$2,0))))</f>
        <v>Anna Andreadi</v>
      </c>
      <c r="W4119" t="str">
        <f>IFERROR(INDEX(Returns!A:A,MATCH(B4119,Returns!B:B,0)),"No")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28">
        <v>454.86</v>
      </c>
      <c r="S4120" s="1">
        <v>7</v>
      </c>
      <c r="T4120" s="8">
        <v>0</v>
      </c>
      <c r="U4120" s="1">
        <v>54.583200000000019</v>
      </c>
      <c r="V4120" t="str">
        <f>IF(M4120=People!$B$5,People!$A$5,IF(M4120=People!$B$4,People!$A$4,IF(M4120=People!$B$3,People!$A$3,IF(M4120=People!$B$2,People!$A$2,0))))</f>
        <v>Anna Andreadi</v>
      </c>
      <c r="W4120" t="str">
        <f>IFERROR(INDEX(Returns!A:A,MATCH(B4120,Returns!B:B,0)),"No")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28">
        <v>91.391999999999996</v>
      </c>
      <c r="S4121" s="1">
        <v>8</v>
      </c>
      <c r="T4121" s="8">
        <v>0.2</v>
      </c>
      <c r="U4121" s="1">
        <v>29.702399999999997</v>
      </c>
      <c r="V4121" t="str">
        <f>IF(M4121=People!$B$5,People!$A$5,IF(M4121=People!$B$4,People!$A$4,IF(M4121=People!$B$3,People!$A$3,IF(M4121=People!$B$2,People!$A$2,0))))</f>
        <v>Anna Andreadi</v>
      </c>
      <c r="W4121" t="str">
        <f>IFERROR(INDEX(Returns!A:A,MATCH(B4121,Returns!B:B,0)),"No")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8">
        <v>0.2</v>
      </c>
      <c r="U4122" s="1">
        <v>-1.4279999999999999</v>
      </c>
      <c r="V4122" t="str">
        <f>IF(M4122=People!$B$5,People!$A$5,IF(M4122=People!$B$4,People!$A$4,IF(M4122=People!$B$3,People!$A$3,IF(M4122=People!$B$2,People!$A$2,0))))</f>
        <v>Chuck Magee</v>
      </c>
      <c r="W4122" t="str">
        <f>IFERROR(INDEX(Returns!A:A,MATCH(B4122,Returns!B:B,0)),"No")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28">
        <v>37.44</v>
      </c>
      <c r="S4123" s="1">
        <v>6</v>
      </c>
      <c r="T4123" s="8">
        <v>0</v>
      </c>
      <c r="U4123" s="1">
        <v>16.847999999999999</v>
      </c>
      <c r="V4123" t="str">
        <f>IF(M4123=People!$B$5,People!$A$5,IF(M4123=People!$B$4,People!$A$4,IF(M4123=People!$B$3,People!$A$3,IF(M4123=People!$B$2,People!$A$2,0))))</f>
        <v>Anna Andreadi</v>
      </c>
      <c r="W4123" t="str">
        <f>IFERROR(INDEX(Returns!A:A,MATCH(B4123,Returns!B:B,0)),"No")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28">
        <v>37.589999999999996</v>
      </c>
      <c r="S4124" s="1">
        <v>3</v>
      </c>
      <c r="T4124" s="8">
        <v>0</v>
      </c>
      <c r="U4124" s="1">
        <v>17.667299999999997</v>
      </c>
      <c r="V4124" t="str">
        <f>IF(M4124=People!$B$5,People!$A$5,IF(M4124=People!$B$4,People!$A$4,IF(M4124=People!$B$3,People!$A$3,IF(M4124=People!$B$2,People!$A$2,0))))</f>
        <v>Anna Andreadi</v>
      </c>
      <c r="W4124" t="str">
        <f>IFERROR(INDEX(Returns!A:A,MATCH(B4124,Returns!B:B,0)),"No")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28">
        <v>26.032</v>
      </c>
      <c r="S4125" s="1">
        <v>2</v>
      </c>
      <c r="T4125" s="8">
        <v>0.2</v>
      </c>
      <c r="U4125" s="1">
        <v>9.4365999999999985</v>
      </c>
      <c r="V4125" t="str">
        <f>IF(M4125=People!$B$5,People!$A$5,IF(M4125=People!$B$4,People!$A$4,IF(M4125=People!$B$3,People!$A$3,IF(M4125=People!$B$2,People!$A$2,0))))</f>
        <v>Anna Andreadi</v>
      </c>
      <c r="W4125" t="str">
        <f>IFERROR(INDEX(Returns!A:A,MATCH(B4125,Returns!B:B,0)),"No")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8">
        <v>0</v>
      </c>
      <c r="U4126" s="1">
        <v>9.6956999999999987</v>
      </c>
      <c r="V4126" t="str">
        <f>IF(M4126=People!$B$5,People!$A$5,IF(M4126=People!$B$4,People!$A$4,IF(M4126=People!$B$3,People!$A$3,IF(M4126=People!$B$2,People!$A$2,0))))</f>
        <v>Chuck Magee</v>
      </c>
      <c r="W4126" t="str">
        <f>IFERROR(INDEX(Returns!A:A,MATCH(B4126,Returns!B:B,0)),"No")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8">
        <v>0.2</v>
      </c>
      <c r="U4127" s="1">
        <v>-2.2758000000000109</v>
      </c>
      <c r="V4127" t="str">
        <f>IF(M4127=People!$B$5,People!$A$5,IF(M4127=People!$B$4,People!$A$4,IF(M4127=People!$B$3,People!$A$3,IF(M4127=People!$B$2,People!$A$2,0))))</f>
        <v>Cassandra Brandow</v>
      </c>
      <c r="W4127" t="str">
        <f>IFERROR(INDEX(Returns!A:A,MATCH(B4127,Returns!B:B,0)),"No")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8">
        <v>0</v>
      </c>
      <c r="U4128" s="1">
        <v>18.037799999999997</v>
      </c>
      <c r="V4128" t="str">
        <f>IF(M4128=People!$B$5,People!$A$5,IF(M4128=People!$B$4,People!$A$4,IF(M4128=People!$B$3,People!$A$3,IF(M4128=People!$B$2,People!$A$2,0))))</f>
        <v>Cassandra Brandow</v>
      </c>
      <c r="W4128" t="str">
        <f>IFERROR(INDEX(Returns!A:A,MATCH(B4128,Returns!B:B,0)),"No")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8">
        <v>0.2</v>
      </c>
      <c r="U4129" s="1">
        <v>7.5761999999999894</v>
      </c>
      <c r="V4129" t="str">
        <f>IF(M4129=People!$B$5,People!$A$5,IF(M4129=People!$B$4,People!$A$4,IF(M4129=People!$B$3,People!$A$3,IF(M4129=People!$B$2,People!$A$2,0))))</f>
        <v>Cassandra Brandow</v>
      </c>
      <c r="W4129" t="str">
        <f>IFERROR(INDEX(Returns!A:A,MATCH(B4129,Returns!B:B,0)),"No")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8">
        <v>0.5</v>
      </c>
      <c r="U4130" s="1">
        <v>-944.99460000000045</v>
      </c>
      <c r="V4130" t="str">
        <f>IF(M4130=People!$B$5,People!$A$5,IF(M4130=People!$B$4,People!$A$4,IF(M4130=People!$B$3,People!$A$3,IF(M4130=People!$B$2,People!$A$2,0))))</f>
        <v>Cassandra Brandow</v>
      </c>
      <c r="W4130" t="str">
        <f>IFERROR(INDEX(Returns!A:A,MATCH(B4130,Returns!B:B,0)),"No")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28">
        <v>73.28</v>
      </c>
      <c r="S4131" s="1">
        <v>4</v>
      </c>
      <c r="T4131" s="8">
        <v>0</v>
      </c>
      <c r="U4131" s="1">
        <v>21.251199999999997</v>
      </c>
      <c r="V4131" t="str">
        <f>IF(M4131=People!$B$5,People!$A$5,IF(M4131=People!$B$4,People!$A$4,IF(M4131=People!$B$3,People!$A$3,IF(M4131=People!$B$2,People!$A$2,0))))</f>
        <v>Anna Andreadi</v>
      </c>
      <c r="W4131" t="str">
        <f>IFERROR(INDEX(Returns!A:A,MATCH(B4131,Returns!B:B,0)),"No")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8">
        <v>0.8</v>
      </c>
      <c r="U4132" s="1">
        <v>-23.89200000000001</v>
      </c>
      <c r="V4132" t="str">
        <f>IF(M4132=People!$B$5,People!$A$5,IF(M4132=People!$B$4,People!$A$4,IF(M4132=People!$B$3,People!$A$3,IF(M4132=People!$B$2,People!$A$2,0))))</f>
        <v>Kelly Williams</v>
      </c>
      <c r="W4132" t="str">
        <f>IFERROR(INDEX(Returns!A:A,MATCH(B4132,Returns!B:B,0)),"No")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8">
        <v>0.2</v>
      </c>
      <c r="U4133" s="1">
        <v>4.0338000000000003</v>
      </c>
      <c r="V4133" t="str">
        <f>IF(M4133=People!$B$5,People!$A$5,IF(M4133=People!$B$4,People!$A$4,IF(M4133=People!$B$3,People!$A$3,IF(M4133=People!$B$2,People!$A$2,0))))</f>
        <v>Cassandra Brandow</v>
      </c>
      <c r="W4133" t="str">
        <f>IFERROR(INDEX(Returns!A:A,MATCH(B4133,Returns!B:B,0)),"No")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8">
        <v>0.2</v>
      </c>
      <c r="U4134" s="1">
        <v>5.6375999999999999</v>
      </c>
      <c r="V4134" t="str">
        <f>IF(M4134=People!$B$5,People!$A$5,IF(M4134=People!$B$4,People!$A$4,IF(M4134=People!$B$3,People!$A$3,IF(M4134=People!$B$2,People!$A$2,0))))</f>
        <v>Cassandra Brandow</v>
      </c>
      <c r="W4134" t="str">
        <f>IFERROR(INDEX(Returns!A:A,MATCH(B4134,Returns!B:B,0)),"No")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8">
        <v>0</v>
      </c>
      <c r="U4135" s="1">
        <v>21.599999999999998</v>
      </c>
      <c r="V4135" t="str">
        <f>IF(M4135=People!$B$5,People!$A$5,IF(M4135=People!$B$4,People!$A$4,IF(M4135=People!$B$3,People!$A$3,IF(M4135=People!$B$2,People!$A$2,0))))</f>
        <v>Cassandra Brandow</v>
      </c>
      <c r="W4135" t="str">
        <f>IFERROR(INDEX(Returns!A:A,MATCH(B4135,Returns!B:B,0)),"No")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8">
        <v>0</v>
      </c>
      <c r="U4136" s="1">
        <v>90.287100000000009</v>
      </c>
      <c r="V4136" t="str">
        <f>IF(M4136=People!$B$5,People!$A$5,IF(M4136=People!$B$4,People!$A$4,IF(M4136=People!$B$3,People!$A$3,IF(M4136=People!$B$2,People!$A$2,0))))</f>
        <v>Cassandra Brandow</v>
      </c>
      <c r="W4136" t="str">
        <f>IFERROR(INDEX(Returns!A:A,MATCH(B4136,Returns!B:B,0)),"No")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28">
        <v>112.12000000000002</v>
      </c>
      <c r="S4137" s="1">
        <v>5</v>
      </c>
      <c r="T4137" s="8">
        <v>0.2</v>
      </c>
      <c r="U4137" s="1">
        <v>42.045000000000002</v>
      </c>
      <c r="V4137" t="str">
        <f>IF(M4137=People!$B$5,People!$A$5,IF(M4137=People!$B$4,People!$A$4,IF(M4137=People!$B$3,People!$A$3,IF(M4137=People!$B$2,People!$A$2,0))))</f>
        <v>Anna Andreadi</v>
      </c>
      <c r="W4137" t="str">
        <f>IFERROR(INDEX(Returns!A:A,MATCH(B4137,Returns!B:B,0)),"No")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28">
        <v>1575.14</v>
      </c>
      <c r="S4138" s="1">
        <v>7</v>
      </c>
      <c r="T4138" s="8">
        <v>0</v>
      </c>
      <c r="U4138" s="1">
        <v>204.76820000000001</v>
      </c>
      <c r="V4138" t="str">
        <f>IF(M4138=People!$B$5,People!$A$5,IF(M4138=People!$B$4,People!$A$4,IF(M4138=People!$B$3,People!$A$3,IF(M4138=People!$B$2,People!$A$2,0))))</f>
        <v>Anna Andreadi</v>
      </c>
      <c r="W4138" t="str">
        <f>IFERROR(INDEX(Returns!A:A,MATCH(B4138,Returns!B:B,0)),"No")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8">
        <v>0</v>
      </c>
      <c r="U4139" s="1">
        <v>12.530000000000001</v>
      </c>
      <c r="V4139" t="str">
        <f>IF(M4139=People!$B$5,People!$A$5,IF(M4139=People!$B$4,People!$A$4,IF(M4139=People!$B$3,People!$A$3,IF(M4139=People!$B$2,People!$A$2,0))))</f>
        <v>Cassandra Brandow</v>
      </c>
      <c r="W4139" t="str">
        <f>IFERROR(INDEX(Returns!A:A,MATCH(B4139,Returns!B:B,0)),"No")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8">
        <v>0.8</v>
      </c>
      <c r="U4140" s="1">
        <v>-10.385999999999999</v>
      </c>
      <c r="V4140" t="str">
        <f>IF(M4140=People!$B$5,People!$A$5,IF(M4140=People!$B$4,People!$A$4,IF(M4140=People!$B$3,People!$A$3,IF(M4140=People!$B$2,People!$A$2,0))))</f>
        <v>Kelly Williams</v>
      </c>
      <c r="W4140" t="str">
        <f>IFERROR(INDEX(Returns!A:A,MATCH(B4140,Returns!B:B,0)),"No")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8">
        <v>0.2</v>
      </c>
      <c r="U4141" s="1">
        <v>2.336999999999998</v>
      </c>
      <c r="V4141" t="str">
        <f>IF(M4141=People!$B$5,People!$A$5,IF(M4141=People!$B$4,People!$A$4,IF(M4141=People!$B$3,People!$A$3,IF(M4141=People!$B$2,People!$A$2,0))))</f>
        <v>Chuck Magee</v>
      </c>
      <c r="W4141" t="str">
        <f>IFERROR(INDEX(Returns!A:A,MATCH(B4141,Returns!B:B,0)),"No")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8">
        <v>0.2</v>
      </c>
      <c r="U4142" s="1">
        <v>13.845999999999997</v>
      </c>
      <c r="V4142" t="str">
        <f>IF(M4142=People!$B$5,People!$A$5,IF(M4142=People!$B$4,People!$A$4,IF(M4142=People!$B$3,People!$A$3,IF(M4142=People!$B$2,People!$A$2,0))))</f>
        <v>Chuck Magee</v>
      </c>
      <c r="W4142" t="str">
        <f>IFERROR(INDEX(Returns!A:A,MATCH(B4142,Returns!B:B,0)),"No")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8">
        <v>0</v>
      </c>
      <c r="U4143" s="1">
        <v>8.6939999999999991</v>
      </c>
      <c r="V4143" t="str">
        <f>IF(M4143=People!$B$5,People!$A$5,IF(M4143=People!$B$4,People!$A$4,IF(M4143=People!$B$3,People!$A$3,IF(M4143=People!$B$2,People!$A$2,0))))</f>
        <v>Kelly Williams</v>
      </c>
      <c r="W4143" t="str">
        <f>IFERROR(INDEX(Returns!A:A,MATCH(B4143,Returns!B:B,0)),"No")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8">
        <v>0</v>
      </c>
      <c r="U4144" s="1">
        <v>26.413199999999996</v>
      </c>
      <c r="V4144" t="str">
        <f>IF(M4144=People!$B$5,People!$A$5,IF(M4144=People!$B$4,People!$A$4,IF(M4144=People!$B$3,People!$A$3,IF(M4144=People!$B$2,People!$A$2,0))))</f>
        <v>Kelly Williams</v>
      </c>
      <c r="W4144" t="str">
        <f>IFERROR(INDEX(Returns!A:A,MATCH(B4144,Returns!B:B,0)),"No")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28">
        <v>12.74</v>
      </c>
      <c r="S4145" s="1">
        <v>7</v>
      </c>
      <c r="T4145" s="8">
        <v>0</v>
      </c>
      <c r="U4145" s="1">
        <v>5.7329999999999997</v>
      </c>
      <c r="V4145" t="str">
        <f>IF(M4145=People!$B$5,People!$A$5,IF(M4145=People!$B$4,People!$A$4,IF(M4145=People!$B$3,People!$A$3,IF(M4145=People!$B$2,People!$A$2,0))))</f>
        <v>Anna Andreadi</v>
      </c>
      <c r="W4145" t="str">
        <f>IFERROR(INDEX(Returns!A:A,MATCH(B4145,Returns!B:B,0)),"No")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28">
        <v>8.82</v>
      </c>
      <c r="S4146" s="1">
        <v>3</v>
      </c>
      <c r="T4146" s="8">
        <v>0</v>
      </c>
      <c r="U4146" s="1">
        <v>2.3814000000000002</v>
      </c>
      <c r="V4146" t="str">
        <f>IF(M4146=People!$B$5,People!$A$5,IF(M4146=People!$B$4,People!$A$4,IF(M4146=People!$B$3,People!$A$3,IF(M4146=People!$B$2,People!$A$2,0))))</f>
        <v>Anna Andreadi</v>
      </c>
      <c r="W4146" t="str">
        <f>IFERROR(INDEX(Returns!A:A,MATCH(B4146,Returns!B:B,0)),"No")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28">
        <v>120.78399999999999</v>
      </c>
      <c r="S4147" s="1">
        <v>1</v>
      </c>
      <c r="T4147" s="8">
        <v>0.2</v>
      </c>
      <c r="U4147" s="1">
        <v>-13.588200000000001</v>
      </c>
      <c r="V4147" t="str">
        <f>IF(M4147=People!$B$5,People!$A$5,IF(M4147=People!$B$4,People!$A$4,IF(M4147=People!$B$3,People!$A$3,IF(M4147=People!$B$2,People!$A$2,0))))</f>
        <v>Anna Andreadi</v>
      </c>
      <c r="W4147" t="str">
        <f>IFERROR(INDEX(Returns!A:A,MATCH(B4147,Returns!B:B,0)),"No")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8">
        <v>0</v>
      </c>
      <c r="U4148" s="1">
        <v>64.518000000000001</v>
      </c>
      <c r="V4148" t="str">
        <f>IF(M4148=People!$B$5,People!$A$5,IF(M4148=People!$B$4,People!$A$4,IF(M4148=People!$B$3,People!$A$3,IF(M4148=People!$B$2,People!$A$2,0))))</f>
        <v>Chuck Magee</v>
      </c>
      <c r="W4148" t="str">
        <f>IFERROR(INDEX(Returns!A:A,MATCH(B4148,Returns!B:B,0)),"No")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8">
        <v>0.8</v>
      </c>
      <c r="U4149" s="1">
        <v>-15.131100000000004</v>
      </c>
      <c r="V4149" t="str">
        <f>IF(M4149=People!$B$5,People!$A$5,IF(M4149=People!$B$4,People!$A$4,IF(M4149=People!$B$3,People!$A$3,IF(M4149=People!$B$2,People!$A$2,0))))</f>
        <v>Kelly Williams</v>
      </c>
      <c r="W4149" t="str">
        <f>IFERROR(INDEX(Returns!A:A,MATCH(B4149,Returns!B:B,0)),"No")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8">
        <v>0.2</v>
      </c>
      <c r="U4150" s="1">
        <v>1.2004999999999999</v>
      </c>
      <c r="V4150" t="str">
        <f>IF(M4150=People!$B$5,People!$A$5,IF(M4150=People!$B$4,People!$A$4,IF(M4150=People!$B$3,People!$A$3,IF(M4150=People!$B$2,People!$A$2,0))))</f>
        <v>Kelly Williams</v>
      </c>
      <c r="W4150" t="str">
        <f>IFERROR(INDEX(Returns!A:A,MATCH(B4150,Returns!B:B,0)),"No")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8">
        <v>0.2</v>
      </c>
      <c r="U4151" s="1">
        <v>-2.0700000000000038</v>
      </c>
      <c r="V4151" t="str">
        <f>IF(M4151=People!$B$5,People!$A$5,IF(M4151=People!$B$4,People!$A$4,IF(M4151=People!$B$3,People!$A$3,IF(M4151=People!$B$2,People!$A$2,0))))</f>
        <v>Kelly Williams</v>
      </c>
      <c r="W4151" t="str">
        <f>IFERROR(INDEX(Returns!A:A,MATCH(B4151,Returns!B:B,0)),"No")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8">
        <v>0.2</v>
      </c>
      <c r="U4152" s="1">
        <v>-58.305599999999984</v>
      </c>
      <c r="V4152" t="str">
        <f>IF(M4152=People!$B$5,People!$A$5,IF(M4152=People!$B$4,People!$A$4,IF(M4152=People!$B$3,People!$A$3,IF(M4152=People!$B$2,People!$A$2,0))))</f>
        <v>Kelly Williams</v>
      </c>
      <c r="W4152" t="str">
        <f>IFERROR(INDEX(Returns!A:A,MATCH(B4152,Returns!B:B,0)),"No")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8">
        <v>0.2</v>
      </c>
      <c r="U4153" s="1">
        <v>9.8685000000000009</v>
      </c>
      <c r="V4153" t="str">
        <f>IF(M4153=People!$B$5,People!$A$5,IF(M4153=People!$B$4,People!$A$4,IF(M4153=People!$B$3,People!$A$3,IF(M4153=People!$B$2,People!$A$2,0))))</f>
        <v>Chuck Magee</v>
      </c>
      <c r="W4153" t="str">
        <f>IFERROR(INDEX(Returns!A:A,MATCH(B4153,Returns!B:B,0)),"No")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8">
        <v>0.2</v>
      </c>
      <c r="U4154" s="1">
        <v>5.4432</v>
      </c>
      <c r="V4154" t="str">
        <f>IF(M4154=People!$B$5,People!$A$5,IF(M4154=People!$B$4,People!$A$4,IF(M4154=People!$B$3,People!$A$3,IF(M4154=People!$B$2,People!$A$2,0))))</f>
        <v>Chuck Magee</v>
      </c>
      <c r="W4154" t="str">
        <f>IFERROR(INDEX(Returns!A:A,MATCH(B4154,Returns!B:B,0)),"No")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8">
        <v>0.2</v>
      </c>
      <c r="U4155" s="1">
        <v>1.6523999999999992</v>
      </c>
      <c r="V4155" t="str">
        <f>IF(M4155=People!$B$5,People!$A$5,IF(M4155=People!$B$4,People!$A$4,IF(M4155=People!$B$3,People!$A$3,IF(M4155=People!$B$2,People!$A$2,0))))</f>
        <v>Chuck Magee</v>
      </c>
      <c r="W4155" t="str">
        <f>IFERROR(INDEX(Returns!A:A,MATCH(B4155,Returns!B:B,0)),"No")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8">
        <v>0.7</v>
      </c>
      <c r="U4156" s="1">
        <v>-27.93119999999999</v>
      </c>
      <c r="V4156" t="str">
        <f>IF(M4156=People!$B$5,People!$A$5,IF(M4156=People!$B$4,People!$A$4,IF(M4156=People!$B$3,People!$A$3,IF(M4156=People!$B$2,People!$A$2,0))))</f>
        <v>Cassandra Brandow</v>
      </c>
      <c r="W4156" t="str">
        <f>IFERROR(INDEX(Returns!A:A,MATCH(B4156,Returns!B:B,0)),"No")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8">
        <v>0.7</v>
      </c>
      <c r="U4157" s="1">
        <v>-1.9656000000000002</v>
      </c>
      <c r="V4157" t="str">
        <f>IF(M4157=People!$B$5,People!$A$5,IF(M4157=People!$B$4,People!$A$4,IF(M4157=People!$B$3,People!$A$3,IF(M4157=People!$B$2,People!$A$2,0))))</f>
        <v>Cassandra Brandow</v>
      </c>
      <c r="W4157" t="str">
        <f>IFERROR(INDEX(Returns!A:A,MATCH(B4157,Returns!B:B,0)),"No")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8">
        <v>0.2</v>
      </c>
      <c r="U4158" s="1">
        <v>0.59979999999999656</v>
      </c>
      <c r="V4158" t="str">
        <f>IF(M4158=People!$B$5,People!$A$5,IF(M4158=People!$B$4,People!$A$4,IF(M4158=People!$B$3,People!$A$3,IF(M4158=People!$B$2,People!$A$2,0))))</f>
        <v>Chuck Magee</v>
      </c>
      <c r="W4158" t="str">
        <f>IFERROR(INDEX(Returns!A:A,MATCH(B4158,Returns!B:B,0)),"No")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8">
        <v>0.7</v>
      </c>
      <c r="U4159" s="1">
        <v>-19.982399999999991</v>
      </c>
      <c r="V4159" t="str">
        <f>IF(M4159=People!$B$5,People!$A$5,IF(M4159=People!$B$4,People!$A$4,IF(M4159=People!$B$3,People!$A$3,IF(M4159=People!$B$2,People!$A$2,0))))</f>
        <v>Chuck Magee</v>
      </c>
      <c r="W4159" t="str">
        <f>IFERROR(INDEX(Returns!A:A,MATCH(B4159,Returns!B:B,0)),"No")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8">
        <v>0.2</v>
      </c>
      <c r="U4160" s="1">
        <v>5.1011999999999995</v>
      </c>
      <c r="V4160" t="str">
        <f>IF(M4160=People!$B$5,People!$A$5,IF(M4160=People!$B$4,People!$A$4,IF(M4160=People!$B$3,People!$A$3,IF(M4160=People!$B$2,People!$A$2,0))))</f>
        <v>Kelly Williams</v>
      </c>
      <c r="W4160" t="str">
        <f>IFERROR(INDEX(Returns!A:A,MATCH(B4160,Returns!B:B,0)),"No")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8">
        <v>0</v>
      </c>
      <c r="U4161" s="1">
        <v>3.7235999999999989</v>
      </c>
      <c r="V4161" t="str">
        <f>IF(M4161=People!$B$5,People!$A$5,IF(M4161=People!$B$4,People!$A$4,IF(M4161=People!$B$3,People!$A$3,IF(M4161=People!$B$2,People!$A$2,0))))</f>
        <v>Cassandra Brandow</v>
      </c>
      <c r="W4161" t="str">
        <f>IFERROR(INDEX(Returns!A:A,MATCH(B4161,Returns!B:B,0)),"No")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8">
        <v>0</v>
      </c>
      <c r="U4162" s="1">
        <v>134.99250000000001</v>
      </c>
      <c r="V4162" t="str">
        <f>IF(M4162=People!$B$5,People!$A$5,IF(M4162=People!$B$4,People!$A$4,IF(M4162=People!$B$3,People!$A$3,IF(M4162=People!$B$2,People!$A$2,0))))</f>
        <v>Chuck Magee</v>
      </c>
      <c r="W4162" t="str">
        <f>IFERROR(INDEX(Returns!A:A,MATCH(B4162,Returns!B:B,0)),"No")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8">
        <v>0</v>
      </c>
      <c r="U4163" s="1">
        <v>5.8707999999999991</v>
      </c>
      <c r="V4163" t="str">
        <f>IF(M4163=People!$B$5,People!$A$5,IF(M4163=People!$B$4,People!$A$4,IF(M4163=People!$B$3,People!$A$3,IF(M4163=People!$B$2,People!$A$2,0))))</f>
        <v>Chuck Magee</v>
      </c>
      <c r="W4163" t="str">
        <f>IFERROR(INDEX(Returns!A:A,MATCH(B4163,Returns!B:B,0)),"No")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8">
        <v>0</v>
      </c>
      <c r="U4164" s="1">
        <v>7.5991999999999997</v>
      </c>
      <c r="V4164" t="str">
        <f>IF(M4164=People!$B$5,People!$A$5,IF(M4164=People!$B$4,People!$A$4,IF(M4164=People!$B$3,People!$A$3,IF(M4164=People!$B$2,People!$A$2,0))))</f>
        <v>Chuck Magee</v>
      </c>
      <c r="W4164" t="str">
        <f>IFERROR(INDEX(Returns!A:A,MATCH(B4164,Returns!B:B,0)),"No")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8">
        <v>0</v>
      </c>
      <c r="U4165" s="1">
        <v>315.81179999999995</v>
      </c>
      <c r="V4165" t="str">
        <f>IF(M4165=People!$B$5,People!$A$5,IF(M4165=People!$B$4,People!$A$4,IF(M4165=People!$B$3,People!$A$3,IF(M4165=People!$B$2,People!$A$2,0))))</f>
        <v>Chuck Magee</v>
      </c>
      <c r="W4165" t="str">
        <f>IFERROR(INDEX(Returns!A:A,MATCH(B4165,Returns!B:B,0)),"No")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28">
        <v>169.06400000000002</v>
      </c>
      <c r="S4166" s="1">
        <v>7</v>
      </c>
      <c r="T4166" s="8">
        <v>0.2</v>
      </c>
      <c r="U4166" s="1">
        <v>-14.793099999999995</v>
      </c>
      <c r="V4166" t="str">
        <f>IF(M4166=People!$B$5,People!$A$5,IF(M4166=People!$B$4,People!$A$4,IF(M4166=People!$B$3,People!$A$3,IF(M4166=People!$B$2,People!$A$2,0))))</f>
        <v>Anna Andreadi</v>
      </c>
      <c r="W4166" t="str">
        <f>IFERROR(INDEX(Returns!A:A,MATCH(B4166,Returns!B:B,0)),"No")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28">
        <v>168.624</v>
      </c>
      <c r="S4167" s="1">
        <v>9</v>
      </c>
      <c r="T4167" s="8">
        <v>0.2</v>
      </c>
      <c r="U4167" s="1">
        <v>14.754599999999996</v>
      </c>
      <c r="V4167" t="str">
        <f>IF(M4167=People!$B$5,People!$A$5,IF(M4167=People!$B$4,People!$A$4,IF(M4167=People!$B$3,People!$A$3,IF(M4167=People!$B$2,People!$A$2,0))))</f>
        <v>Anna Andreadi</v>
      </c>
      <c r="W4167" t="str">
        <f>IFERROR(INDEX(Returns!A:A,MATCH(B4167,Returns!B:B,0)),"No")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8">
        <v>0</v>
      </c>
      <c r="U4168" s="1">
        <v>9.3312000000000008</v>
      </c>
      <c r="V4168" t="str">
        <f>IF(M4168=People!$B$5,People!$A$5,IF(M4168=People!$B$4,People!$A$4,IF(M4168=People!$B$3,People!$A$3,IF(M4168=People!$B$2,People!$A$2,0))))</f>
        <v>Chuck Magee</v>
      </c>
      <c r="W4168" t="str">
        <f>IFERROR(INDEX(Returns!A:A,MATCH(B4168,Returns!B:B,0)),"No")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28">
        <v>31.92</v>
      </c>
      <c r="S4169" s="1">
        <v>4</v>
      </c>
      <c r="T4169" s="8">
        <v>0</v>
      </c>
      <c r="U4169" s="1">
        <v>8.299199999999999</v>
      </c>
      <c r="V4169" t="str">
        <f>IF(M4169=People!$B$5,People!$A$5,IF(M4169=People!$B$4,People!$A$4,IF(M4169=People!$B$3,People!$A$3,IF(M4169=People!$B$2,People!$A$2,0))))</f>
        <v>Anna Andreadi</v>
      </c>
      <c r="W4169" t="str">
        <f>IFERROR(INDEX(Returns!A:A,MATCH(B4169,Returns!B:B,0)),"No")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28">
        <v>433.56800000000004</v>
      </c>
      <c r="S4170" s="1">
        <v>2</v>
      </c>
      <c r="T4170" s="8">
        <v>0.2</v>
      </c>
      <c r="U4170" s="1">
        <v>-65.035200000000046</v>
      </c>
      <c r="V4170" t="str">
        <f>IF(M4170=People!$B$5,People!$A$5,IF(M4170=People!$B$4,People!$A$4,IF(M4170=People!$B$3,People!$A$3,IF(M4170=People!$B$2,People!$A$2,0))))</f>
        <v>Anna Andreadi</v>
      </c>
      <c r="W4170" t="str">
        <f>IFERROR(INDEX(Returns!A:A,MATCH(B4170,Returns!B:B,0)),"No")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28">
        <v>31.104000000000006</v>
      </c>
      <c r="S4171" s="1">
        <v>6</v>
      </c>
      <c r="T4171" s="8">
        <v>0.2</v>
      </c>
      <c r="U4171" s="1">
        <v>10.8864</v>
      </c>
      <c r="V4171" t="str">
        <f>IF(M4171=People!$B$5,People!$A$5,IF(M4171=People!$B$4,People!$A$4,IF(M4171=People!$B$3,People!$A$3,IF(M4171=People!$B$2,People!$A$2,0))))</f>
        <v>Anna Andreadi</v>
      </c>
      <c r="W4171" t="str">
        <f>IFERROR(INDEX(Returns!A:A,MATCH(B4171,Returns!B:B,0)),"No")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28">
        <v>54.816000000000003</v>
      </c>
      <c r="S4172" s="1">
        <v>3</v>
      </c>
      <c r="T4172" s="8">
        <v>0.2</v>
      </c>
      <c r="U4172" s="1">
        <v>17.815199999999997</v>
      </c>
      <c r="V4172" t="str">
        <f>IF(M4172=People!$B$5,People!$A$5,IF(M4172=People!$B$4,People!$A$4,IF(M4172=People!$B$3,People!$A$3,IF(M4172=People!$B$2,People!$A$2,0))))</f>
        <v>Anna Andreadi</v>
      </c>
      <c r="W4172" t="str">
        <f>IFERROR(INDEX(Returns!A:A,MATCH(B4172,Returns!B:B,0)),"No")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28">
        <v>48.86</v>
      </c>
      <c r="S4173" s="1">
        <v>7</v>
      </c>
      <c r="T4173" s="8">
        <v>0</v>
      </c>
      <c r="U4173" s="1">
        <v>0.97719999999999807</v>
      </c>
      <c r="V4173" t="str">
        <f>IF(M4173=People!$B$5,People!$A$5,IF(M4173=People!$B$4,People!$A$4,IF(M4173=People!$B$3,People!$A$3,IF(M4173=People!$B$2,People!$A$2,0))))</f>
        <v>Anna Andreadi</v>
      </c>
      <c r="W4173" t="str">
        <f>IFERROR(INDEX(Returns!A:A,MATCH(B4173,Returns!B:B,0)),"No")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8">
        <v>0</v>
      </c>
      <c r="U4174" s="1">
        <v>6.5319999999999991</v>
      </c>
      <c r="V4174" t="str">
        <f>IF(M4174=People!$B$5,People!$A$5,IF(M4174=People!$B$4,People!$A$4,IF(M4174=People!$B$3,People!$A$3,IF(M4174=People!$B$2,People!$A$2,0))))</f>
        <v>Cassandra Brandow</v>
      </c>
      <c r="W4174" t="str">
        <f>IFERROR(INDEX(Returns!A:A,MATCH(B4174,Returns!B:B,0)),"No")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8">
        <v>0</v>
      </c>
      <c r="U4175" s="1">
        <v>6.2208000000000006</v>
      </c>
      <c r="V4175" t="str">
        <f>IF(M4175=People!$B$5,People!$A$5,IF(M4175=People!$B$4,People!$A$4,IF(M4175=People!$B$3,People!$A$3,IF(M4175=People!$B$2,People!$A$2,0))))</f>
        <v>Cassandra Brandow</v>
      </c>
      <c r="W4175" t="str">
        <f>IFERROR(INDEX(Returns!A:A,MATCH(B4175,Returns!B:B,0)),"No")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8">
        <v>0</v>
      </c>
      <c r="U4176" s="1">
        <v>28.0032</v>
      </c>
      <c r="V4176" t="str">
        <f>IF(M4176=People!$B$5,People!$A$5,IF(M4176=People!$B$4,People!$A$4,IF(M4176=People!$B$3,People!$A$3,IF(M4176=People!$B$2,People!$A$2,0))))</f>
        <v>Cassandra Brandow</v>
      </c>
      <c r="W4176" t="str">
        <f>IFERROR(INDEX(Returns!A:A,MATCH(B4176,Returns!B:B,0)),"No")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28">
        <v>56.3</v>
      </c>
      <c r="S4177" s="1">
        <v>2</v>
      </c>
      <c r="T4177" s="8">
        <v>0</v>
      </c>
      <c r="U4177" s="1">
        <v>15.764000000000003</v>
      </c>
      <c r="V4177" t="str">
        <f>IF(M4177=People!$B$5,People!$A$5,IF(M4177=People!$B$4,People!$A$4,IF(M4177=People!$B$3,People!$A$3,IF(M4177=People!$B$2,People!$A$2,0))))</f>
        <v>Anna Andreadi</v>
      </c>
      <c r="W4177" t="str">
        <f>IFERROR(INDEX(Returns!A:A,MATCH(B4177,Returns!B:B,0)),"No")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8">
        <v>0</v>
      </c>
      <c r="U4178" s="1">
        <v>163.78700000000003</v>
      </c>
      <c r="V4178" t="str">
        <f>IF(M4178=People!$B$5,People!$A$5,IF(M4178=People!$B$4,People!$A$4,IF(M4178=People!$B$3,People!$A$3,IF(M4178=People!$B$2,People!$A$2,0))))</f>
        <v>Cassandra Brandow</v>
      </c>
      <c r="W4178" t="str">
        <f>IFERROR(INDEX(Returns!A:A,MATCH(B4178,Returns!B:B,0)),"No")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8">
        <v>0</v>
      </c>
      <c r="U4179" s="1">
        <v>60.255300000000005</v>
      </c>
      <c r="V4179" t="str">
        <f>IF(M4179=People!$B$5,People!$A$5,IF(M4179=People!$B$4,People!$A$4,IF(M4179=People!$B$3,People!$A$3,IF(M4179=People!$B$2,People!$A$2,0))))</f>
        <v>Cassandra Brandow</v>
      </c>
      <c r="W4179" t="str">
        <f>IFERROR(INDEX(Returns!A:A,MATCH(B4179,Returns!B:B,0)),"No")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28">
        <v>46.349999999999994</v>
      </c>
      <c r="S4180" s="1">
        <v>5</v>
      </c>
      <c r="T4180" s="8">
        <v>0</v>
      </c>
      <c r="U4180" s="1">
        <v>21.784499999999998</v>
      </c>
      <c r="V4180" t="str">
        <f>IF(M4180=People!$B$5,People!$A$5,IF(M4180=People!$B$4,People!$A$4,IF(M4180=People!$B$3,People!$A$3,IF(M4180=People!$B$2,People!$A$2,0))))</f>
        <v>Anna Andreadi</v>
      </c>
      <c r="W4180" t="str">
        <f>IFERROR(INDEX(Returns!A:A,MATCH(B4180,Returns!B:B,0)),"No")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28">
        <v>14.976000000000001</v>
      </c>
      <c r="S4181" s="1">
        <v>9</v>
      </c>
      <c r="T4181" s="8">
        <v>0.2</v>
      </c>
      <c r="U4181" s="1">
        <v>5.4288000000000007</v>
      </c>
      <c r="V4181" t="str">
        <f>IF(M4181=People!$B$5,People!$A$5,IF(M4181=People!$B$4,People!$A$4,IF(M4181=People!$B$3,People!$A$3,IF(M4181=People!$B$2,People!$A$2,0))))</f>
        <v>Anna Andreadi</v>
      </c>
      <c r="W4181" t="str">
        <f>IFERROR(INDEX(Returns!A:A,MATCH(B4181,Returns!B:B,0)),"No")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8">
        <v>0.8</v>
      </c>
      <c r="U4182" s="1">
        <v>-6.3599999999999994</v>
      </c>
      <c r="V4182" t="str">
        <f>IF(M4182=People!$B$5,People!$A$5,IF(M4182=People!$B$4,People!$A$4,IF(M4182=People!$B$3,People!$A$3,IF(M4182=People!$B$2,People!$A$2,0))))</f>
        <v>Kelly Williams</v>
      </c>
      <c r="W4182" t="str">
        <f>IFERROR(INDEX(Returns!A:A,MATCH(B4182,Returns!B:B,0)),"No")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8">
        <v>0</v>
      </c>
      <c r="U4183" s="1">
        <v>115.18559999999999</v>
      </c>
      <c r="V4183" t="str">
        <f>IF(M4183=People!$B$5,People!$A$5,IF(M4183=People!$B$4,People!$A$4,IF(M4183=People!$B$3,People!$A$3,IF(M4183=People!$B$2,People!$A$2,0))))</f>
        <v>Chuck Magee</v>
      </c>
      <c r="W4183" t="str">
        <f>IFERROR(INDEX(Returns!A:A,MATCH(B4183,Returns!B:B,0)),"No")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8">
        <v>0</v>
      </c>
      <c r="U4184" s="1">
        <v>7.6679999999999993</v>
      </c>
      <c r="V4184" t="str">
        <f>IF(M4184=People!$B$5,People!$A$5,IF(M4184=People!$B$4,People!$A$4,IF(M4184=People!$B$3,People!$A$3,IF(M4184=People!$B$2,People!$A$2,0))))</f>
        <v>Chuck Magee</v>
      </c>
      <c r="W4184" t="str">
        <f>IFERROR(INDEX(Returns!A:A,MATCH(B4184,Returns!B:B,0)),"No")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8">
        <v>0</v>
      </c>
      <c r="U4185" s="1">
        <v>10.347300000000004</v>
      </c>
      <c r="V4185" t="str">
        <f>IF(M4185=People!$B$5,People!$A$5,IF(M4185=People!$B$4,People!$A$4,IF(M4185=People!$B$3,People!$A$3,IF(M4185=People!$B$2,People!$A$2,0))))</f>
        <v>Chuck Magee</v>
      </c>
      <c r="W4185" t="str">
        <f>IFERROR(INDEX(Returns!A:A,MATCH(B4185,Returns!B:B,0)),"No")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8">
        <v>0</v>
      </c>
      <c r="U4186" s="1">
        <v>20.484999999999999</v>
      </c>
      <c r="V4186" t="str">
        <f>IF(M4186=People!$B$5,People!$A$5,IF(M4186=People!$B$4,People!$A$4,IF(M4186=People!$B$3,People!$A$3,IF(M4186=People!$B$2,People!$A$2,0))))</f>
        <v>Chuck Magee</v>
      </c>
      <c r="W4186" t="str">
        <f>IFERROR(INDEX(Returns!A:A,MATCH(B4186,Returns!B:B,0)),"No")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8">
        <v>0</v>
      </c>
      <c r="U4187" s="1">
        <v>9.8159999999999954</v>
      </c>
      <c r="V4187" t="str">
        <f>IF(M4187=People!$B$5,People!$A$5,IF(M4187=People!$B$4,People!$A$4,IF(M4187=People!$B$3,People!$A$3,IF(M4187=People!$B$2,People!$A$2,0))))</f>
        <v>Chuck Magee</v>
      </c>
      <c r="W4187" t="str">
        <f>IFERROR(INDEX(Returns!A:A,MATCH(B4187,Returns!B:B,0)),"No")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8">
        <v>0.8</v>
      </c>
      <c r="U4188" s="1">
        <v>-10.654700000000002</v>
      </c>
      <c r="V4188" t="str">
        <f>IF(M4188=People!$B$5,People!$A$5,IF(M4188=People!$B$4,People!$A$4,IF(M4188=People!$B$3,People!$A$3,IF(M4188=People!$B$2,People!$A$2,0))))</f>
        <v>Kelly Williams</v>
      </c>
      <c r="W4188" t="str">
        <f>IFERROR(INDEX(Returns!A:A,MATCH(B4188,Returns!B:B,0)),"No")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8">
        <v>0.8</v>
      </c>
      <c r="U4189" s="1">
        <v>-3.293400000000001</v>
      </c>
      <c r="V4189" t="str">
        <f>IF(M4189=People!$B$5,People!$A$5,IF(M4189=People!$B$4,People!$A$4,IF(M4189=People!$B$3,People!$A$3,IF(M4189=People!$B$2,People!$A$2,0))))</f>
        <v>Kelly Williams</v>
      </c>
      <c r="W4189" t="str">
        <f>IFERROR(INDEX(Returns!A:A,MATCH(B4189,Returns!B:B,0)),"No")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8">
        <v>0.2</v>
      </c>
      <c r="U4190" s="1">
        <v>0.66959999999999997</v>
      </c>
      <c r="V4190" t="str">
        <f>IF(M4190=People!$B$5,People!$A$5,IF(M4190=People!$B$4,People!$A$4,IF(M4190=People!$B$3,People!$A$3,IF(M4190=People!$B$2,People!$A$2,0))))</f>
        <v>Kelly Williams</v>
      </c>
      <c r="W4190" t="str">
        <f>IFERROR(INDEX(Returns!A:A,MATCH(B4190,Returns!B:B,0)),"No")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8">
        <v>0</v>
      </c>
      <c r="U4191" s="1">
        <v>4.4954999999999998</v>
      </c>
      <c r="V4191" t="str">
        <f>IF(M4191=People!$B$5,People!$A$5,IF(M4191=People!$B$4,People!$A$4,IF(M4191=People!$B$3,People!$A$3,IF(M4191=People!$B$2,People!$A$2,0))))</f>
        <v>Kelly Williams</v>
      </c>
      <c r="W4191" t="str">
        <f>IFERROR(INDEX(Returns!A:A,MATCH(B4191,Returns!B:B,0)),"No")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8">
        <v>0</v>
      </c>
      <c r="U4192" s="1">
        <v>5039.9856</v>
      </c>
      <c r="V4192" t="str">
        <f>IF(M4192=People!$B$5,People!$A$5,IF(M4192=People!$B$4,People!$A$4,IF(M4192=People!$B$3,People!$A$3,IF(M4192=People!$B$2,People!$A$2,0))))</f>
        <v>Chuck Magee</v>
      </c>
      <c r="W4192" t="str">
        <f>IFERROR(INDEX(Returns!A:A,MATCH(B4192,Returns!B:B,0)),"No")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8">
        <v>0.2</v>
      </c>
      <c r="U4193" s="1">
        <v>6.5999999999999988</v>
      </c>
      <c r="V4193" t="str">
        <f>IF(M4193=People!$B$5,People!$A$5,IF(M4193=People!$B$4,People!$A$4,IF(M4193=People!$B$3,People!$A$3,IF(M4193=People!$B$2,People!$A$2,0))))</f>
        <v>Kelly Williams</v>
      </c>
      <c r="W4193" t="str">
        <f>IFERROR(INDEX(Returns!A:A,MATCH(B4193,Returns!B:B,0)),"No")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28">
        <v>696.42</v>
      </c>
      <c r="S4194" s="1">
        <v>2</v>
      </c>
      <c r="T4194" s="8">
        <v>0</v>
      </c>
      <c r="U4194" s="1">
        <v>160.17660000000001</v>
      </c>
      <c r="V4194" t="str">
        <f>IF(M4194=People!$B$5,People!$A$5,IF(M4194=People!$B$4,People!$A$4,IF(M4194=People!$B$3,People!$A$3,IF(M4194=People!$B$2,People!$A$2,0))))</f>
        <v>Anna Andreadi</v>
      </c>
      <c r="W4194" t="str">
        <f>IFERROR(INDEX(Returns!A:A,MATCH(B4194,Returns!B:B,0)),"No")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28">
        <v>304.77600000000001</v>
      </c>
      <c r="S4195" s="1">
        <v>3</v>
      </c>
      <c r="T4195" s="8">
        <v>0.2</v>
      </c>
      <c r="U4195" s="1">
        <v>22.858199999999982</v>
      </c>
      <c r="V4195" t="str">
        <f>IF(M4195=People!$B$5,People!$A$5,IF(M4195=People!$B$4,People!$A$4,IF(M4195=People!$B$3,People!$A$3,IF(M4195=People!$B$2,People!$A$2,0))))</f>
        <v>Anna Andreadi</v>
      </c>
      <c r="W4195" t="str">
        <f>IFERROR(INDEX(Returns!A:A,MATCH(B4195,Returns!B:B,0)),"No")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28">
        <v>51.98</v>
      </c>
      <c r="S4196" s="1">
        <v>2</v>
      </c>
      <c r="T4196" s="8">
        <v>0</v>
      </c>
      <c r="U4196" s="1">
        <v>15.074199999999998</v>
      </c>
      <c r="V4196" t="str">
        <f>IF(M4196=People!$B$5,People!$A$5,IF(M4196=People!$B$4,People!$A$4,IF(M4196=People!$B$3,People!$A$3,IF(M4196=People!$B$2,People!$A$2,0))))</f>
        <v>Anna Andreadi</v>
      </c>
      <c r="W4196" t="str">
        <f>IFERROR(INDEX(Returns!A:A,MATCH(B4196,Returns!B:B,0)),"No")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28">
        <v>24.700000000000003</v>
      </c>
      <c r="S4197" s="1">
        <v>5</v>
      </c>
      <c r="T4197" s="8">
        <v>0</v>
      </c>
      <c r="U4197" s="1">
        <v>10.374000000000001</v>
      </c>
      <c r="V4197" t="str">
        <f>IF(M4197=People!$B$5,People!$A$5,IF(M4197=People!$B$4,People!$A$4,IF(M4197=People!$B$3,People!$A$3,IF(M4197=People!$B$2,People!$A$2,0))))</f>
        <v>Anna Andreadi</v>
      </c>
      <c r="W4197" t="str">
        <f>IFERROR(INDEX(Returns!A:A,MATCH(B4197,Returns!B:B,0)),"No")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8">
        <v>0</v>
      </c>
      <c r="U4198" s="1">
        <v>10.307099999999998</v>
      </c>
      <c r="V4198" t="str">
        <f>IF(M4198=People!$B$5,People!$A$5,IF(M4198=People!$B$4,People!$A$4,IF(M4198=People!$B$3,People!$A$3,IF(M4198=People!$B$2,People!$A$2,0))))</f>
        <v>Chuck Magee</v>
      </c>
      <c r="W4198" t="str">
        <f>IFERROR(INDEX(Returns!A:A,MATCH(B4198,Returns!B:B,0)),"No")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8">
        <v>0.2</v>
      </c>
      <c r="U4199" s="1">
        <v>93.768799999999999</v>
      </c>
      <c r="V4199" t="str">
        <f>IF(M4199=People!$B$5,People!$A$5,IF(M4199=People!$B$4,People!$A$4,IF(M4199=People!$B$3,People!$A$3,IF(M4199=People!$B$2,People!$A$2,0))))</f>
        <v>Chuck Magee</v>
      </c>
      <c r="W4199" t="str">
        <f>IFERROR(INDEX(Returns!A:A,MATCH(B4199,Returns!B:B,0)),"No")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8">
        <v>0.7</v>
      </c>
      <c r="U4200" s="1">
        <v>-14.553600000000003</v>
      </c>
      <c r="V4200" t="str">
        <f>IF(M4200=People!$B$5,People!$A$5,IF(M4200=People!$B$4,People!$A$4,IF(M4200=People!$B$3,People!$A$3,IF(M4200=People!$B$2,People!$A$2,0))))</f>
        <v>Chuck Magee</v>
      </c>
      <c r="W4200" t="str">
        <f>IFERROR(INDEX(Returns!A:A,MATCH(B4200,Returns!B:B,0)),"No")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8">
        <v>0</v>
      </c>
      <c r="U4201" s="1">
        <v>3.4356999999999998</v>
      </c>
      <c r="V4201" t="str">
        <f>IF(M4201=People!$B$5,People!$A$5,IF(M4201=People!$B$4,People!$A$4,IF(M4201=People!$B$3,People!$A$3,IF(M4201=People!$B$2,People!$A$2,0))))</f>
        <v>Chuck Magee</v>
      </c>
      <c r="W4201" t="str">
        <f>IFERROR(INDEX(Returns!A:A,MATCH(B4201,Returns!B:B,0)),"No")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8">
        <v>0.2</v>
      </c>
      <c r="U4202" s="1">
        <v>249.99499999999998</v>
      </c>
      <c r="V4202" t="str">
        <f>IF(M4202=People!$B$5,People!$A$5,IF(M4202=People!$B$4,People!$A$4,IF(M4202=People!$B$3,People!$A$3,IF(M4202=People!$B$2,People!$A$2,0))))</f>
        <v>Chuck Magee</v>
      </c>
      <c r="W4202" t="str">
        <f>IFERROR(INDEX(Returns!A:A,MATCH(B4202,Returns!B:B,0)),"No")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8">
        <v>0</v>
      </c>
      <c r="U4203" s="1">
        <v>18.988799999999998</v>
      </c>
      <c r="V4203" t="str">
        <f>IF(M4203=People!$B$5,People!$A$5,IF(M4203=People!$B$4,People!$A$4,IF(M4203=People!$B$3,People!$A$3,IF(M4203=People!$B$2,People!$A$2,0))))</f>
        <v>Chuck Magee</v>
      </c>
      <c r="W4203" t="str">
        <f>IFERROR(INDEX(Returns!A:A,MATCH(B4203,Returns!B:B,0)),"No")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8">
        <v>0</v>
      </c>
      <c r="U4204" s="1">
        <v>84.943599999999989</v>
      </c>
      <c r="V4204" t="str">
        <f>IF(M4204=People!$B$5,People!$A$5,IF(M4204=People!$B$4,People!$A$4,IF(M4204=People!$B$3,People!$A$3,IF(M4204=People!$B$2,People!$A$2,0))))</f>
        <v>Chuck Magee</v>
      </c>
      <c r="W4204" t="str">
        <f>IFERROR(INDEX(Returns!A:A,MATCH(B4204,Returns!B:B,0)),"No")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8">
        <v>0</v>
      </c>
      <c r="U4205" s="1">
        <v>18.715000000000003</v>
      </c>
      <c r="V4205" t="str">
        <f>IF(M4205=People!$B$5,People!$A$5,IF(M4205=People!$B$4,People!$A$4,IF(M4205=People!$B$3,People!$A$3,IF(M4205=People!$B$2,People!$A$2,0))))</f>
        <v>Chuck Magee</v>
      </c>
      <c r="W4205" t="str">
        <f>IFERROR(INDEX(Returns!A:A,MATCH(B4205,Returns!B:B,0)),"No")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8">
        <v>0</v>
      </c>
      <c r="U4206" s="1">
        <v>4.7751999999999999</v>
      </c>
      <c r="V4206" t="str">
        <f>IF(M4206=People!$B$5,People!$A$5,IF(M4206=People!$B$4,People!$A$4,IF(M4206=People!$B$3,People!$A$3,IF(M4206=People!$B$2,People!$A$2,0))))</f>
        <v>Chuck Magee</v>
      </c>
      <c r="W4206" t="str">
        <f>IFERROR(INDEX(Returns!A:A,MATCH(B4206,Returns!B:B,0)),"No")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8">
        <v>0</v>
      </c>
      <c r="U4207" s="1">
        <v>4.2803999999999984</v>
      </c>
      <c r="V4207" t="str">
        <f>IF(M4207=People!$B$5,People!$A$5,IF(M4207=People!$B$4,People!$A$4,IF(M4207=People!$B$3,People!$A$3,IF(M4207=People!$B$2,People!$A$2,0))))</f>
        <v>Chuck Magee</v>
      </c>
      <c r="W4207" t="str">
        <f>IFERROR(INDEX(Returns!A:A,MATCH(B4207,Returns!B:B,0)),"No")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8">
        <v>0</v>
      </c>
      <c r="U4208" s="1">
        <v>15.676799999999997</v>
      </c>
      <c r="V4208" t="str">
        <f>IF(M4208=People!$B$5,People!$A$5,IF(M4208=People!$B$4,People!$A$4,IF(M4208=People!$B$3,People!$A$3,IF(M4208=People!$B$2,People!$A$2,0))))</f>
        <v>Chuck Magee</v>
      </c>
      <c r="W4208" t="str">
        <f>IFERROR(INDEX(Returns!A:A,MATCH(B4208,Returns!B:B,0)),"No")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8">
        <v>0</v>
      </c>
      <c r="U4209" s="1">
        <v>7.7748000000000008</v>
      </c>
      <c r="V4209" t="str">
        <f>IF(M4209=People!$B$5,People!$A$5,IF(M4209=People!$B$4,People!$A$4,IF(M4209=People!$B$3,People!$A$3,IF(M4209=People!$B$2,People!$A$2,0))))</f>
        <v>Chuck Magee</v>
      </c>
      <c r="W4209" t="str">
        <f>IFERROR(INDEX(Returns!A:A,MATCH(B4209,Returns!B:B,0)),"No")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8">
        <v>0</v>
      </c>
      <c r="U4210" s="1">
        <v>481.46999999999991</v>
      </c>
      <c r="V4210" t="str">
        <f>IF(M4210=People!$B$5,People!$A$5,IF(M4210=People!$B$4,People!$A$4,IF(M4210=People!$B$3,People!$A$3,IF(M4210=People!$B$2,People!$A$2,0))))</f>
        <v>Chuck Magee</v>
      </c>
      <c r="W4210" t="str">
        <f>IFERROR(INDEX(Returns!A:A,MATCH(B4210,Returns!B:B,0)),"No")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8">
        <v>0.3</v>
      </c>
      <c r="U4211" s="1">
        <v>-60.607800000000026</v>
      </c>
      <c r="V4211" t="str">
        <f>IF(M4211=People!$B$5,People!$A$5,IF(M4211=People!$B$4,People!$A$4,IF(M4211=People!$B$3,People!$A$3,IF(M4211=People!$B$2,People!$A$2,0))))</f>
        <v>Chuck Magee</v>
      </c>
      <c r="W4211" t="str">
        <f>IFERROR(INDEX(Returns!A:A,MATCH(B4211,Returns!B:B,0)),"No")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8">
        <v>0.2</v>
      </c>
      <c r="U4212" s="1">
        <v>4.9949999999999992</v>
      </c>
      <c r="V4212" t="str">
        <f>IF(M4212=People!$B$5,People!$A$5,IF(M4212=People!$B$4,People!$A$4,IF(M4212=People!$B$3,People!$A$3,IF(M4212=People!$B$2,People!$A$2,0))))</f>
        <v>Kelly Williams</v>
      </c>
      <c r="W4212" t="str">
        <f>IFERROR(INDEX(Returns!A:A,MATCH(B4212,Returns!B:B,0)),"No")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8">
        <v>0</v>
      </c>
      <c r="U4213" s="1">
        <v>4.238999999999999</v>
      </c>
      <c r="V4213" t="str">
        <f>IF(M4213=People!$B$5,People!$A$5,IF(M4213=People!$B$4,People!$A$4,IF(M4213=People!$B$3,People!$A$3,IF(M4213=People!$B$2,People!$A$2,0))))</f>
        <v>Cassandra Brandow</v>
      </c>
      <c r="W4213" t="str">
        <f>IFERROR(INDEX(Returns!A:A,MATCH(B4213,Returns!B:B,0)),"No")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8">
        <v>0</v>
      </c>
      <c r="U4214" s="1">
        <v>1.9023999999999992</v>
      </c>
      <c r="V4214" t="str">
        <f>IF(M4214=People!$B$5,People!$A$5,IF(M4214=People!$B$4,People!$A$4,IF(M4214=People!$B$3,People!$A$3,IF(M4214=People!$B$2,People!$A$2,0))))</f>
        <v>Cassandra Brandow</v>
      </c>
      <c r="W4214" t="str">
        <f>IFERROR(INDEX(Returns!A:A,MATCH(B4214,Returns!B:B,0)),"No")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8">
        <v>0</v>
      </c>
      <c r="U4215" s="1">
        <v>11.543199999999999</v>
      </c>
      <c r="V4215" t="str">
        <f>IF(M4215=People!$B$5,People!$A$5,IF(M4215=People!$B$4,People!$A$4,IF(M4215=People!$B$3,People!$A$3,IF(M4215=People!$B$2,People!$A$2,0))))</f>
        <v>Cassandra Brandow</v>
      </c>
      <c r="W4215" t="str">
        <f>IFERROR(INDEX(Returns!A:A,MATCH(B4215,Returns!B:B,0)),"No")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8">
        <v>0</v>
      </c>
      <c r="U4216" s="1">
        <v>64.199999999999989</v>
      </c>
      <c r="V4216" t="str">
        <f>IF(M4216=People!$B$5,People!$A$5,IF(M4216=People!$B$4,People!$A$4,IF(M4216=People!$B$3,People!$A$3,IF(M4216=People!$B$2,People!$A$2,0))))</f>
        <v>Kelly Williams</v>
      </c>
      <c r="W4216" t="str">
        <f>IFERROR(INDEX(Returns!A:A,MATCH(B4216,Returns!B:B,0)),"No")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8">
        <v>0</v>
      </c>
      <c r="U4217" s="1">
        <v>29.271599999999999</v>
      </c>
      <c r="V4217" t="str">
        <f>IF(M4217=People!$B$5,People!$A$5,IF(M4217=People!$B$4,People!$A$4,IF(M4217=People!$B$3,People!$A$3,IF(M4217=People!$B$2,People!$A$2,0))))</f>
        <v>Chuck Magee</v>
      </c>
      <c r="W4217" t="str">
        <f>IFERROR(INDEX(Returns!A:A,MATCH(B4217,Returns!B:B,0)),"No")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28">
        <v>9.24</v>
      </c>
      <c r="S4218" s="1">
        <v>3</v>
      </c>
      <c r="T4218" s="8">
        <v>0</v>
      </c>
      <c r="U4218" s="1">
        <v>4.4352</v>
      </c>
      <c r="V4218" t="str">
        <f>IF(M4218=People!$B$5,People!$A$5,IF(M4218=People!$B$4,People!$A$4,IF(M4218=People!$B$3,People!$A$3,IF(M4218=People!$B$2,People!$A$2,0))))</f>
        <v>Anna Andreadi</v>
      </c>
      <c r="W4218" t="str">
        <f>IFERROR(INDEX(Returns!A:A,MATCH(B4218,Returns!B:B,0)),"No")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28">
        <v>482.66399999999999</v>
      </c>
      <c r="S4219" s="1">
        <v>8</v>
      </c>
      <c r="T4219" s="8">
        <v>0.15</v>
      </c>
      <c r="U4219" s="1">
        <v>85.175999999999974</v>
      </c>
      <c r="V4219" t="str">
        <f>IF(M4219=People!$B$5,People!$A$5,IF(M4219=People!$B$4,People!$A$4,IF(M4219=People!$B$3,People!$A$3,IF(M4219=People!$B$2,People!$A$2,0))))</f>
        <v>Anna Andreadi</v>
      </c>
      <c r="W4219" t="str">
        <f>IFERROR(INDEX(Returns!A:A,MATCH(B4219,Returns!B:B,0)),"No")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28">
        <v>4799.9839999999995</v>
      </c>
      <c r="S4220" s="1">
        <v>2</v>
      </c>
      <c r="T4220" s="8">
        <v>0.2</v>
      </c>
      <c r="U4220" s="1">
        <v>359.99879999999962</v>
      </c>
      <c r="V4220" t="str">
        <f>IF(M4220=People!$B$5,People!$A$5,IF(M4220=People!$B$4,People!$A$4,IF(M4220=People!$B$3,People!$A$3,IF(M4220=People!$B$2,People!$A$2,0))))</f>
        <v>Anna Andreadi</v>
      </c>
      <c r="W4220" t="str">
        <f>IFERROR(INDEX(Returns!A:A,MATCH(B4220,Returns!B:B,0)),"No")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28">
        <v>37.94</v>
      </c>
      <c r="S4221" s="1">
        <v>2</v>
      </c>
      <c r="T4221" s="8">
        <v>0</v>
      </c>
      <c r="U4221" s="1">
        <v>18.211199999999998</v>
      </c>
      <c r="V4221" t="str">
        <f>IF(M4221=People!$B$5,People!$A$5,IF(M4221=People!$B$4,People!$A$4,IF(M4221=People!$B$3,People!$A$3,IF(M4221=People!$B$2,People!$A$2,0))))</f>
        <v>Anna Andreadi</v>
      </c>
      <c r="W4221" t="str">
        <f>IFERROR(INDEX(Returns!A:A,MATCH(B4221,Returns!B:B,0)),"No")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28">
        <v>18.288</v>
      </c>
      <c r="S4222" s="1">
        <v>6</v>
      </c>
      <c r="T4222" s="8">
        <v>0.2</v>
      </c>
      <c r="U4222" s="1">
        <v>6.6293999999999995</v>
      </c>
      <c r="V4222" t="str">
        <f>IF(M4222=People!$B$5,People!$A$5,IF(M4222=People!$B$4,People!$A$4,IF(M4222=People!$B$3,People!$A$3,IF(M4222=People!$B$2,People!$A$2,0))))</f>
        <v>Anna Andreadi</v>
      </c>
      <c r="W4222" t="str">
        <f>IFERROR(INDEX(Returns!A:A,MATCH(B4222,Returns!B:B,0)),"No")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28">
        <v>385.80000000000007</v>
      </c>
      <c r="S4223" s="1">
        <v>5</v>
      </c>
      <c r="T4223" s="8">
        <v>0.2</v>
      </c>
      <c r="U4223" s="1">
        <v>130.20749999999998</v>
      </c>
      <c r="V4223" t="str">
        <f>IF(M4223=People!$B$5,People!$A$5,IF(M4223=People!$B$4,People!$A$4,IF(M4223=People!$B$3,People!$A$3,IF(M4223=People!$B$2,People!$A$2,0))))</f>
        <v>Anna Andreadi</v>
      </c>
      <c r="W4223" t="str">
        <f>IFERROR(INDEX(Returns!A:A,MATCH(B4223,Returns!B:B,0)),"No")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28">
        <v>102.96</v>
      </c>
      <c r="S4224" s="1">
        <v>2</v>
      </c>
      <c r="T4224" s="8">
        <v>0</v>
      </c>
      <c r="U4224" s="1">
        <v>1.0296000000000021</v>
      </c>
      <c r="V4224" t="str">
        <f>IF(M4224=People!$B$5,People!$A$5,IF(M4224=People!$B$4,People!$A$4,IF(M4224=People!$B$3,People!$A$3,IF(M4224=People!$B$2,People!$A$2,0))))</f>
        <v>Anna Andreadi</v>
      </c>
      <c r="W4224" t="str">
        <f>IFERROR(INDEX(Returns!A:A,MATCH(B4224,Returns!B:B,0)),"No")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28">
        <v>174.42000000000002</v>
      </c>
      <c r="S4225" s="1">
        <v>3</v>
      </c>
      <c r="T4225" s="8">
        <v>0</v>
      </c>
      <c r="U4225" s="1">
        <v>41.860800000000005</v>
      </c>
      <c r="V4225" t="str">
        <f>IF(M4225=People!$B$5,People!$A$5,IF(M4225=People!$B$4,People!$A$4,IF(M4225=People!$B$3,People!$A$3,IF(M4225=People!$B$2,People!$A$2,0))))</f>
        <v>Anna Andreadi</v>
      </c>
      <c r="W4225" t="str">
        <f>IFERROR(INDEX(Returns!A:A,MATCH(B4225,Returns!B:B,0)),"No")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8">
        <v>0.8</v>
      </c>
      <c r="U4226" s="1">
        <v>-3.2406000000000006</v>
      </c>
      <c r="V4226" t="str">
        <f>IF(M4226=People!$B$5,People!$A$5,IF(M4226=People!$B$4,People!$A$4,IF(M4226=People!$B$3,People!$A$3,IF(M4226=People!$B$2,People!$A$2,0))))</f>
        <v>Kelly Williams</v>
      </c>
      <c r="W4226" t="str">
        <f>IFERROR(INDEX(Returns!A:A,MATCH(B4226,Returns!B:B,0)),"No")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8">
        <v>0.6</v>
      </c>
      <c r="U4227" s="1">
        <v>-42.492599999999982</v>
      </c>
      <c r="V4227" t="str">
        <f>IF(M4227=People!$B$5,People!$A$5,IF(M4227=People!$B$4,People!$A$4,IF(M4227=People!$B$3,People!$A$3,IF(M4227=People!$B$2,People!$A$2,0))))</f>
        <v>Kelly Williams</v>
      </c>
      <c r="W4227" t="str">
        <f>IFERROR(INDEX(Returns!A:A,MATCH(B4227,Returns!B:B,0)),"No")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8">
        <v>0</v>
      </c>
      <c r="U4228" s="1">
        <v>21.5824</v>
      </c>
      <c r="V4228" t="str">
        <f>IF(M4228=People!$B$5,People!$A$5,IF(M4228=People!$B$4,People!$A$4,IF(M4228=People!$B$3,People!$A$3,IF(M4228=People!$B$2,People!$A$2,0))))</f>
        <v>Kelly Williams</v>
      </c>
      <c r="W4228" t="str">
        <f>IFERROR(INDEX(Returns!A:A,MATCH(B4228,Returns!B:B,0)),"No")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28">
        <v>61.584000000000003</v>
      </c>
      <c r="S4229" s="1">
        <v>1</v>
      </c>
      <c r="T4229" s="8">
        <v>0.2</v>
      </c>
      <c r="U4229" s="1">
        <v>-6.9282000000000039</v>
      </c>
      <c r="V4229" t="str">
        <f>IF(M4229=People!$B$5,People!$A$5,IF(M4229=People!$B$4,People!$A$4,IF(M4229=People!$B$3,People!$A$3,IF(M4229=People!$B$2,People!$A$2,0))))</f>
        <v>Anna Andreadi</v>
      </c>
      <c r="W4229" t="str">
        <f>IFERROR(INDEX(Returns!A:A,MATCH(B4229,Returns!B:B,0)),"No")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8">
        <v>0</v>
      </c>
      <c r="U4230" s="1">
        <v>10.3408</v>
      </c>
      <c r="V4230" t="str">
        <f>IF(M4230=People!$B$5,People!$A$5,IF(M4230=People!$B$4,People!$A$4,IF(M4230=People!$B$3,People!$A$3,IF(M4230=People!$B$2,People!$A$2,0))))</f>
        <v>Kelly Williams</v>
      </c>
      <c r="W4230" t="str">
        <f>IFERROR(INDEX(Returns!A:A,MATCH(B4230,Returns!B:B,0)),"No")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8">
        <v>0.6</v>
      </c>
      <c r="U4231" s="1">
        <v>-348.62940000000003</v>
      </c>
      <c r="V4231" t="str">
        <f>IF(M4231=People!$B$5,People!$A$5,IF(M4231=People!$B$4,People!$A$4,IF(M4231=People!$B$3,People!$A$3,IF(M4231=People!$B$2,People!$A$2,0))))</f>
        <v>Kelly Williams</v>
      </c>
      <c r="W4231" t="str">
        <f>IFERROR(INDEX(Returns!A:A,MATCH(B4231,Returns!B:B,0)),"No")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8">
        <v>0.8</v>
      </c>
      <c r="U4232" s="1">
        <v>-17.660699999999999</v>
      </c>
      <c r="V4232" t="str">
        <f>IF(M4232=People!$B$5,People!$A$5,IF(M4232=People!$B$4,People!$A$4,IF(M4232=People!$B$3,People!$A$3,IF(M4232=People!$B$2,People!$A$2,0))))</f>
        <v>Kelly Williams</v>
      </c>
      <c r="W4232" t="str">
        <f>IFERROR(INDEX(Returns!A:A,MATCH(B4232,Returns!B:B,0)),"No")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8">
        <v>0.2</v>
      </c>
      <c r="U4233" s="1">
        <v>5.6375999999999999</v>
      </c>
      <c r="V4233" t="str">
        <f>IF(M4233=People!$B$5,People!$A$5,IF(M4233=People!$B$4,People!$A$4,IF(M4233=People!$B$3,People!$A$3,IF(M4233=People!$B$2,People!$A$2,0))))</f>
        <v>Kelly Williams</v>
      </c>
      <c r="W4233" t="str">
        <f>IFERROR(INDEX(Returns!A:A,MATCH(B4233,Returns!B:B,0)),"No")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8">
        <v>0.2</v>
      </c>
      <c r="U4234" s="1">
        <v>11.2752</v>
      </c>
      <c r="V4234" t="str">
        <f>IF(M4234=People!$B$5,People!$A$5,IF(M4234=People!$B$4,People!$A$4,IF(M4234=People!$B$3,People!$A$3,IF(M4234=People!$B$2,People!$A$2,0))))</f>
        <v>Kelly Williams</v>
      </c>
      <c r="W4234" t="str">
        <f>IFERROR(INDEX(Returns!A:A,MATCH(B4234,Returns!B:B,0)),"No")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8">
        <v>0.8</v>
      </c>
      <c r="U4235" s="1">
        <v>-10.421400000000002</v>
      </c>
      <c r="V4235" t="str">
        <f>IF(M4235=People!$B$5,People!$A$5,IF(M4235=People!$B$4,People!$A$4,IF(M4235=People!$B$3,People!$A$3,IF(M4235=People!$B$2,People!$A$2,0))))</f>
        <v>Kelly Williams</v>
      </c>
      <c r="W4235" t="str">
        <f>IFERROR(INDEX(Returns!A:A,MATCH(B4235,Returns!B:B,0)),"No")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8">
        <v>0.2</v>
      </c>
      <c r="U4236" s="1">
        <v>4.1151</v>
      </c>
      <c r="V4236" t="str">
        <f>IF(M4236=People!$B$5,People!$A$5,IF(M4236=People!$B$4,People!$A$4,IF(M4236=People!$B$3,People!$A$3,IF(M4236=People!$B$2,People!$A$2,0))))</f>
        <v>Chuck Magee</v>
      </c>
      <c r="W4236" t="str">
        <f>IFERROR(INDEX(Returns!A:A,MATCH(B4236,Returns!B:B,0)),"No")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8">
        <v>0.2</v>
      </c>
      <c r="U4237" s="1">
        <v>7.0226999999999995</v>
      </c>
      <c r="V4237" t="str">
        <f>IF(M4237=People!$B$5,People!$A$5,IF(M4237=People!$B$4,People!$A$4,IF(M4237=People!$B$3,People!$A$3,IF(M4237=People!$B$2,People!$A$2,0))))</f>
        <v>Chuck Magee</v>
      </c>
      <c r="W4237" t="str">
        <f>IFERROR(INDEX(Returns!A:A,MATCH(B4237,Returns!B:B,0)),"No")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8">
        <v>0.8</v>
      </c>
      <c r="U4238" s="1">
        <v>-18.836400000000005</v>
      </c>
      <c r="V4238" t="str">
        <f>IF(M4238=People!$B$5,People!$A$5,IF(M4238=People!$B$4,People!$A$4,IF(M4238=People!$B$3,People!$A$3,IF(M4238=People!$B$2,People!$A$2,0))))</f>
        <v>Kelly Williams</v>
      </c>
      <c r="W4238" t="str">
        <f>IFERROR(INDEX(Returns!A:A,MATCH(B4238,Returns!B:B,0)),"No")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8">
        <v>0.2</v>
      </c>
      <c r="U4239" s="1">
        <v>0.70560000000000045</v>
      </c>
      <c r="V4239" t="str">
        <f>IF(M4239=People!$B$5,People!$A$5,IF(M4239=People!$B$4,People!$A$4,IF(M4239=People!$B$3,People!$A$3,IF(M4239=People!$B$2,People!$A$2,0))))</f>
        <v>Chuck Magee</v>
      </c>
      <c r="W4239" t="str">
        <f>IFERROR(INDEX(Returns!A:A,MATCH(B4239,Returns!B:B,0)),"No")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28">
        <v>19.829999999999998</v>
      </c>
      <c r="S4240" s="1">
        <v>1</v>
      </c>
      <c r="T4240" s="8">
        <v>0</v>
      </c>
      <c r="U4240" s="1">
        <v>5.9489999999999981</v>
      </c>
      <c r="V4240" t="str">
        <f>IF(M4240=People!$B$5,People!$A$5,IF(M4240=People!$B$4,People!$A$4,IF(M4240=People!$B$3,People!$A$3,IF(M4240=People!$B$2,People!$A$2,0))))</f>
        <v>Anna Andreadi</v>
      </c>
      <c r="W4240" t="str">
        <f>IFERROR(INDEX(Returns!A:A,MATCH(B4240,Returns!B:B,0)),"No")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8">
        <v>0</v>
      </c>
      <c r="U4241" s="1">
        <v>100.65599999999999</v>
      </c>
      <c r="V4241" t="str">
        <f>IF(M4241=People!$B$5,People!$A$5,IF(M4241=People!$B$4,People!$A$4,IF(M4241=People!$B$3,People!$A$3,IF(M4241=People!$B$2,People!$A$2,0))))</f>
        <v>Kelly Williams</v>
      </c>
      <c r="W4241" t="str">
        <f>IFERROR(INDEX(Returns!A:A,MATCH(B4241,Returns!B:B,0)),"No")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28">
        <v>43.92</v>
      </c>
      <c r="S4242" s="1">
        <v>4</v>
      </c>
      <c r="T4242" s="8">
        <v>0</v>
      </c>
      <c r="U4242" s="1">
        <v>11.858400000000003</v>
      </c>
      <c r="V4242" t="str">
        <f>IF(M4242=People!$B$5,People!$A$5,IF(M4242=People!$B$4,People!$A$4,IF(M4242=People!$B$3,People!$A$3,IF(M4242=People!$B$2,People!$A$2,0))))</f>
        <v>Anna Andreadi</v>
      </c>
      <c r="W4242" t="str">
        <f>IFERROR(INDEX(Returns!A:A,MATCH(B4242,Returns!B:B,0)),"No")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28">
        <v>20.231999999999999</v>
      </c>
      <c r="S4243" s="1">
        <v>3</v>
      </c>
      <c r="T4243" s="8">
        <v>0.2</v>
      </c>
      <c r="U4243" s="1">
        <v>6.5753999999999984</v>
      </c>
      <c r="V4243" t="str">
        <f>IF(M4243=People!$B$5,People!$A$5,IF(M4243=People!$B$4,People!$A$4,IF(M4243=People!$B$3,People!$A$3,IF(M4243=People!$B$2,People!$A$2,0))))</f>
        <v>Anna Andreadi</v>
      </c>
      <c r="W4243" t="str">
        <f>IFERROR(INDEX(Returns!A:A,MATCH(B4243,Returns!B:B,0)),"No")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8">
        <v>0</v>
      </c>
      <c r="U4244" s="1">
        <v>5.9987999999999815</v>
      </c>
      <c r="V4244" t="str">
        <f>IF(M4244=People!$B$5,People!$A$5,IF(M4244=People!$B$4,People!$A$4,IF(M4244=People!$B$3,People!$A$3,IF(M4244=People!$B$2,People!$A$2,0))))</f>
        <v>Cassandra Brandow</v>
      </c>
      <c r="W4244" t="str">
        <f>IFERROR(INDEX(Returns!A:A,MATCH(B4244,Returns!B:B,0)),"No")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8">
        <v>0</v>
      </c>
      <c r="U4245" s="1">
        <v>13.070699999999999</v>
      </c>
      <c r="V4245" t="str">
        <f>IF(M4245=People!$B$5,People!$A$5,IF(M4245=People!$B$4,People!$A$4,IF(M4245=People!$B$3,People!$A$3,IF(M4245=People!$B$2,People!$A$2,0))))</f>
        <v>Cassandra Brandow</v>
      </c>
      <c r="W4245" t="str">
        <f>IFERROR(INDEX(Returns!A:A,MATCH(B4245,Returns!B:B,0)),"No")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28">
        <v>66.300000000000011</v>
      </c>
      <c r="S4246" s="1">
        <v>3</v>
      </c>
      <c r="T4246" s="8">
        <v>0</v>
      </c>
      <c r="U4246" s="1">
        <v>8.6190000000000033</v>
      </c>
      <c r="V4246" t="str">
        <f>IF(M4246=People!$B$5,People!$A$5,IF(M4246=People!$B$4,People!$A$4,IF(M4246=People!$B$3,People!$A$3,IF(M4246=People!$B$2,People!$A$2,0))))</f>
        <v>Anna Andreadi</v>
      </c>
      <c r="W4246" t="str">
        <f>IFERROR(INDEX(Returns!A:A,MATCH(B4246,Returns!B:B,0)),"No")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8">
        <v>0</v>
      </c>
      <c r="U4247" s="1">
        <v>0.73799999999999988</v>
      </c>
      <c r="V4247" t="str">
        <f>IF(M4247=People!$B$5,People!$A$5,IF(M4247=People!$B$4,People!$A$4,IF(M4247=People!$B$3,People!$A$3,IF(M4247=People!$B$2,People!$A$2,0))))</f>
        <v>Chuck Magee</v>
      </c>
      <c r="W4247" t="str">
        <f>IFERROR(INDEX(Returns!A:A,MATCH(B4247,Returns!B:B,0)),"No")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8">
        <v>0</v>
      </c>
      <c r="U4248" s="1">
        <v>272.79200000000003</v>
      </c>
      <c r="V4248" t="str">
        <f>IF(M4248=People!$B$5,People!$A$5,IF(M4248=People!$B$4,People!$A$4,IF(M4248=People!$B$3,People!$A$3,IF(M4248=People!$B$2,People!$A$2,0))))</f>
        <v>Chuck Magee</v>
      </c>
      <c r="W4248" t="str">
        <f>IFERROR(INDEX(Returns!A:A,MATCH(B4248,Returns!B:B,0)),"No")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8">
        <v>0</v>
      </c>
      <c r="U4249" s="1">
        <v>7.5239999999999991</v>
      </c>
      <c r="V4249" t="str">
        <f>IF(M4249=People!$B$5,People!$A$5,IF(M4249=People!$B$4,People!$A$4,IF(M4249=People!$B$3,People!$A$3,IF(M4249=People!$B$2,People!$A$2,0))))</f>
        <v>Chuck Magee</v>
      </c>
      <c r="W4249" t="str">
        <f>IFERROR(INDEX(Returns!A:A,MATCH(B4249,Returns!B:B,0)),"No")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8">
        <v>0</v>
      </c>
      <c r="U4250" s="1">
        <v>40.516799999999996</v>
      </c>
      <c r="V4250" t="str">
        <f>IF(M4250=People!$B$5,People!$A$5,IF(M4250=People!$B$4,People!$A$4,IF(M4250=People!$B$3,People!$A$3,IF(M4250=People!$B$2,People!$A$2,0))))</f>
        <v>Chuck Magee</v>
      </c>
      <c r="W4250" t="str">
        <f>IFERROR(INDEX(Returns!A:A,MATCH(B4250,Returns!B:B,0)),"No")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8">
        <v>0</v>
      </c>
      <c r="U4251" s="1">
        <v>150.38400000000001</v>
      </c>
      <c r="V4251" t="str">
        <f>IF(M4251=People!$B$5,People!$A$5,IF(M4251=People!$B$4,People!$A$4,IF(M4251=People!$B$3,People!$A$3,IF(M4251=People!$B$2,People!$A$2,0))))</f>
        <v>Chuck Magee</v>
      </c>
      <c r="W4251" t="str">
        <f>IFERROR(INDEX(Returns!A:A,MATCH(B4251,Returns!B:B,0)),"No")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8">
        <v>0.1</v>
      </c>
      <c r="U4252" s="1">
        <v>177.42059999999998</v>
      </c>
      <c r="V4252" t="str">
        <f>IF(M4252=People!$B$5,People!$A$5,IF(M4252=People!$B$4,People!$A$4,IF(M4252=People!$B$3,People!$A$3,IF(M4252=People!$B$2,People!$A$2,0))))</f>
        <v>Chuck Magee</v>
      </c>
      <c r="W4252" t="str">
        <f>IFERROR(INDEX(Returns!A:A,MATCH(B4252,Returns!B:B,0)),"No")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8">
        <v>0.2</v>
      </c>
      <c r="U4253" s="1">
        <v>-13.286700000000002</v>
      </c>
      <c r="V4253" t="str">
        <f>IF(M4253=People!$B$5,People!$A$5,IF(M4253=People!$B$4,People!$A$4,IF(M4253=People!$B$3,People!$A$3,IF(M4253=People!$B$2,People!$A$2,0))))</f>
        <v>Cassandra Brandow</v>
      </c>
      <c r="W4253" t="str">
        <f>IFERROR(INDEX(Returns!A:A,MATCH(B4253,Returns!B:B,0)),"No")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8">
        <v>0.2</v>
      </c>
      <c r="U4254" s="1">
        <v>2.271199999999999</v>
      </c>
      <c r="V4254" t="str">
        <f>IF(M4254=People!$B$5,People!$A$5,IF(M4254=People!$B$4,People!$A$4,IF(M4254=People!$B$3,People!$A$3,IF(M4254=People!$B$2,People!$A$2,0))))</f>
        <v>Cassandra Brandow</v>
      </c>
      <c r="W4254" t="str">
        <f>IFERROR(INDEX(Returns!A:A,MATCH(B4254,Returns!B:B,0)),"No")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8">
        <v>0.2</v>
      </c>
      <c r="U4255" s="1">
        <v>1.0346000000000006</v>
      </c>
      <c r="V4255" t="str">
        <f>IF(M4255=People!$B$5,People!$A$5,IF(M4255=People!$B$4,People!$A$4,IF(M4255=People!$B$3,People!$A$3,IF(M4255=People!$B$2,People!$A$2,0))))</f>
        <v>Cassandra Brandow</v>
      </c>
      <c r="W4255" t="str">
        <f>IFERROR(INDEX(Returns!A:A,MATCH(B4255,Returns!B:B,0)),"No")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8">
        <v>0.2</v>
      </c>
      <c r="U4256" s="1">
        <v>20.576399999999996</v>
      </c>
      <c r="V4256" t="str">
        <f>IF(M4256=People!$B$5,People!$A$5,IF(M4256=People!$B$4,People!$A$4,IF(M4256=People!$B$3,People!$A$3,IF(M4256=People!$B$2,People!$A$2,0))))</f>
        <v>Kelly Williams</v>
      </c>
      <c r="W4256" t="str">
        <f>IFERROR(INDEX(Returns!A:A,MATCH(B4256,Returns!B:B,0)),"No")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8">
        <v>0.8</v>
      </c>
      <c r="U4257" s="1">
        <v>-145.17600000000002</v>
      </c>
      <c r="V4257" t="str">
        <f>IF(M4257=People!$B$5,People!$A$5,IF(M4257=People!$B$4,People!$A$4,IF(M4257=People!$B$3,People!$A$3,IF(M4257=People!$B$2,People!$A$2,0))))</f>
        <v>Kelly Williams</v>
      </c>
      <c r="W4257" t="str">
        <f>IFERROR(INDEX(Returns!A:A,MATCH(B4257,Returns!B:B,0)),"No")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8">
        <v>0.6</v>
      </c>
      <c r="U4258" s="1">
        <v>-6.8094000000000037</v>
      </c>
      <c r="V4258" t="str">
        <f>IF(M4258=People!$B$5,People!$A$5,IF(M4258=People!$B$4,People!$A$4,IF(M4258=People!$B$3,People!$A$3,IF(M4258=People!$B$2,People!$A$2,0))))</f>
        <v>Kelly Williams</v>
      </c>
      <c r="W4258" t="str">
        <f>IFERROR(INDEX(Returns!A:A,MATCH(B4258,Returns!B:B,0)),"No")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28">
        <v>9.7620000000000005</v>
      </c>
      <c r="S4259" s="1">
        <v>2</v>
      </c>
      <c r="T4259" s="8">
        <v>0.7</v>
      </c>
      <c r="U4259" s="1">
        <v>-6.833400000000001</v>
      </c>
      <c r="V4259" t="str">
        <f>IF(M4259=People!$B$5,People!$A$5,IF(M4259=People!$B$4,People!$A$4,IF(M4259=People!$B$3,People!$A$3,IF(M4259=People!$B$2,People!$A$2,0))))</f>
        <v>Anna Andreadi</v>
      </c>
      <c r="W4259" t="str">
        <f>IFERROR(INDEX(Returns!A:A,MATCH(B4259,Returns!B:B,0)),"No")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28">
        <v>196.78399999999999</v>
      </c>
      <c r="S4260" s="1">
        <v>2</v>
      </c>
      <c r="T4260" s="8">
        <v>0.2</v>
      </c>
      <c r="U4260" s="1">
        <v>-22.138200000000012</v>
      </c>
      <c r="V4260" t="str">
        <f>IF(M4260=People!$B$5,People!$A$5,IF(M4260=People!$B$4,People!$A$4,IF(M4260=People!$B$3,People!$A$3,IF(M4260=People!$B$2,People!$A$2,0))))</f>
        <v>Anna Andreadi</v>
      </c>
      <c r="W4260" t="str">
        <f>IFERROR(INDEX(Returns!A:A,MATCH(B4260,Returns!B:B,0)),"No")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8">
        <v>0</v>
      </c>
      <c r="U4261" s="1">
        <v>23.99</v>
      </c>
      <c r="V4261" t="str">
        <f>IF(M4261=People!$B$5,People!$A$5,IF(M4261=People!$B$4,People!$A$4,IF(M4261=People!$B$3,People!$A$3,IF(M4261=People!$B$2,People!$A$2,0))))</f>
        <v>Chuck Magee</v>
      </c>
      <c r="W4261" t="str">
        <f>IFERROR(INDEX(Returns!A:A,MATCH(B4261,Returns!B:B,0)),"No")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8">
        <v>0</v>
      </c>
      <c r="U4262" s="1">
        <v>6.0029999999999992</v>
      </c>
      <c r="V4262" t="str">
        <f>IF(M4262=People!$B$5,People!$A$5,IF(M4262=People!$B$4,People!$A$4,IF(M4262=People!$B$3,People!$A$3,IF(M4262=People!$B$2,People!$A$2,0))))</f>
        <v>Chuck Magee</v>
      </c>
      <c r="W4262" t="str">
        <f>IFERROR(INDEX(Returns!A:A,MATCH(B4262,Returns!B:B,0)),"No")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8">
        <v>0</v>
      </c>
      <c r="U4263" s="1">
        <v>19.827599999999997</v>
      </c>
      <c r="V4263" t="str">
        <f>IF(M4263=People!$B$5,People!$A$5,IF(M4263=People!$B$4,People!$A$4,IF(M4263=People!$B$3,People!$A$3,IF(M4263=People!$B$2,People!$A$2,0))))</f>
        <v>Kelly Williams</v>
      </c>
      <c r="W4263" t="str">
        <f>IFERROR(INDEX(Returns!A:A,MATCH(B4263,Returns!B:B,0)),"No")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8">
        <v>0</v>
      </c>
      <c r="U4264" s="1">
        <v>24.143999999999998</v>
      </c>
      <c r="V4264" t="str">
        <f>IF(M4264=People!$B$5,People!$A$5,IF(M4264=People!$B$4,People!$A$4,IF(M4264=People!$B$3,People!$A$3,IF(M4264=People!$B$2,People!$A$2,0))))</f>
        <v>Cassandra Brandow</v>
      </c>
      <c r="W4264" t="str">
        <f>IFERROR(INDEX(Returns!A:A,MATCH(B4264,Returns!B:B,0)),"No")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8">
        <v>0.7</v>
      </c>
      <c r="U4265" s="1">
        <v>-7.782</v>
      </c>
      <c r="V4265" t="str">
        <f>IF(M4265=People!$B$5,People!$A$5,IF(M4265=People!$B$4,People!$A$4,IF(M4265=People!$B$3,People!$A$3,IF(M4265=People!$B$2,People!$A$2,0))))</f>
        <v>Chuck Magee</v>
      </c>
      <c r="W4265" t="str">
        <f>IFERROR(INDEX(Returns!A:A,MATCH(B4265,Returns!B:B,0)),"No")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8">
        <v>0.3</v>
      </c>
      <c r="U4266" s="1">
        <v>-160.29520000000008</v>
      </c>
      <c r="V4266" t="str">
        <f>IF(M4266=People!$B$5,People!$A$5,IF(M4266=People!$B$4,People!$A$4,IF(M4266=People!$B$3,People!$A$3,IF(M4266=People!$B$2,People!$A$2,0))))</f>
        <v>Kelly Williams</v>
      </c>
      <c r="W4266" t="str">
        <f>IFERROR(INDEX(Returns!A:A,MATCH(B4266,Returns!B:B,0)),"No")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8">
        <v>0.8</v>
      </c>
      <c r="U4267" s="1">
        <v>-6.2370000000000019</v>
      </c>
      <c r="V4267" t="str">
        <f>IF(M4267=People!$B$5,People!$A$5,IF(M4267=People!$B$4,People!$A$4,IF(M4267=People!$B$3,People!$A$3,IF(M4267=People!$B$2,People!$A$2,0))))</f>
        <v>Kelly Williams</v>
      </c>
      <c r="W4267" t="str">
        <f>IFERROR(INDEX(Returns!A:A,MATCH(B4267,Returns!B:B,0)),"No")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8">
        <v>0.32</v>
      </c>
      <c r="U4268" s="1">
        <v>-225.09759999999991</v>
      </c>
      <c r="V4268" t="str">
        <f>IF(M4268=People!$B$5,People!$A$5,IF(M4268=People!$B$4,People!$A$4,IF(M4268=People!$B$3,People!$A$3,IF(M4268=People!$B$2,People!$A$2,0))))</f>
        <v>Kelly Williams</v>
      </c>
      <c r="W4268" t="str">
        <f>IFERROR(INDEX(Returns!A:A,MATCH(B4268,Returns!B:B,0)),"No")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8">
        <v>0.8</v>
      </c>
      <c r="U4269" s="1">
        <v>-20.140800000000006</v>
      </c>
      <c r="V4269" t="str">
        <f>IF(M4269=People!$B$5,People!$A$5,IF(M4269=People!$B$4,People!$A$4,IF(M4269=People!$B$3,People!$A$3,IF(M4269=People!$B$2,People!$A$2,0))))</f>
        <v>Kelly Williams</v>
      </c>
      <c r="W4269" t="str">
        <f>IFERROR(INDEX(Returns!A:A,MATCH(B4269,Returns!B:B,0)),"No")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8">
        <v>0.2</v>
      </c>
      <c r="U4270" s="1">
        <v>45.139500000000005</v>
      </c>
      <c r="V4270" t="str">
        <f>IF(M4270=People!$B$5,People!$A$5,IF(M4270=People!$B$4,People!$A$4,IF(M4270=People!$B$3,People!$A$3,IF(M4270=People!$B$2,People!$A$2,0))))</f>
        <v>Kelly Williams</v>
      </c>
      <c r="W4270" t="str">
        <f>IFERROR(INDEX(Returns!A:A,MATCH(B4270,Returns!B:B,0)),"No")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28">
        <v>871.4</v>
      </c>
      <c r="S4271" s="1">
        <v>4</v>
      </c>
      <c r="T4271" s="8">
        <v>0</v>
      </c>
      <c r="U4271" s="1">
        <v>148.13799999999992</v>
      </c>
      <c r="V4271" t="str">
        <f>IF(M4271=People!$B$5,People!$A$5,IF(M4271=People!$B$4,People!$A$4,IF(M4271=People!$B$3,People!$A$3,IF(M4271=People!$B$2,People!$A$2,0))))</f>
        <v>Anna Andreadi</v>
      </c>
      <c r="W4271" t="str">
        <f>IFERROR(INDEX(Returns!A:A,MATCH(B4271,Returns!B:B,0)),"No")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8">
        <v>0.2</v>
      </c>
      <c r="U4272" s="1">
        <v>190.42980000000006</v>
      </c>
      <c r="V4272" t="str">
        <f>IF(M4272=People!$B$5,People!$A$5,IF(M4272=People!$B$4,People!$A$4,IF(M4272=People!$B$3,People!$A$3,IF(M4272=People!$B$2,People!$A$2,0))))</f>
        <v>Cassandra Brandow</v>
      </c>
      <c r="W4272" t="str">
        <f>IFERROR(INDEX(Returns!A:A,MATCH(B4272,Returns!B:B,0)),"No")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8">
        <v>0</v>
      </c>
      <c r="U4273" s="1">
        <v>85.181600000000003</v>
      </c>
      <c r="V4273" t="str">
        <f>IF(M4273=People!$B$5,People!$A$5,IF(M4273=People!$B$4,People!$A$4,IF(M4273=People!$B$3,People!$A$3,IF(M4273=People!$B$2,People!$A$2,0))))</f>
        <v>Chuck Magee</v>
      </c>
      <c r="W4273" t="str">
        <f>IFERROR(INDEX(Returns!A:A,MATCH(B4273,Returns!B:B,0)),"No")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28">
        <v>71.928000000000011</v>
      </c>
      <c r="S4274" s="1">
        <v>9</v>
      </c>
      <c r="T4274" s="8">
        <v>0.2</v>
      </c>
      <c r="U4274" s="1">
        <v>6.2936999999999976</v>
      </c>
      <c r="V4274" t="str">
        <f>IF(M4274=People!$B$5,People!$A$5,IF(M4274=People!$B$4,People!$A$4,IF(M4274=People!$B$3,People!$A$3,IF(M4274=People!$B$2,People!$A$2,0))))</f>
        <v>Anna Andreadi</v>
      </c>
      <c r="W4274" t="str">
        <f>IFERROR(INDEX(Returns!A:A,MATCH(B4274,Returns!B:B,0)),"No")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28">
        <v>25.99</v>
      </c>
      <c r="S4275" s="1">
        <v>1</v>
      </c>
      <c r="T4275" s="8">
        <v>0</v>
      </c>
      <c r="U4275" s="1">
        <v>7.5370999999999988</v>
      </c>
      <c r="V4275" t="str">
        <f>IF(M4275=People!$B$5,People!$A$5,IF(M4275=People!$B$4,People!$A$4,IF(M4275=People!$B$3,People!$A$3,IF(M4275=People!$B$2,People!$A$2,0))))</f>
        <v>Anna Andreadi</v>
      </c>
      <c r="W4275" t="str">
        <f>IFERROR(INDEX(Returns!A:A,MATCH(B4275,Returns!B:B,0)),"No")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28">
        <v>3.5920000000000005</v>
      </c>
      <c r="S4276" s="1">
        <v>1</v>
      </c>
      <c r="T4276" s="8">
        <v>0.2</v>
      </c>
      <c r="U4276" s="1">
        <v>1.1224999999999996</v>
      </c>
      <c r="V4276" t="str">
        <f>IF(M4276=People!$B$5,People!$A$5,IF(M4276=People!$B$4,People!$A$4,IF(M4276=People!$B$3,People!$A$3,IF(M4276=People!$B$2,People!$A$2,0))))</f>
        <v>Anna Andreadi</v>
      </c>
      <c r="W4276" t="str">
        <f>IFERROR(INDEX(Returns!A:A,MATCH(B4276,Returns!B:B,0)),"No")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8">
        <v>0.8</v>
      </c>
      <c r="U4277" s="1">
        <v>-121.58000000000004</v>
      </c>
      <c r="V4277" t="str">
        <f>IF(M4277=People!$B$5,People!$A$5,IF(M4277=People!$B$4,People!$A$4,IF(M4277=People!$B$3,People!$A$3,IF(M4277=People!$B$2,People!$A$2,0))))</f>
        <v>Kelly Williams</v>
      </c>
      <c r="W4277" t="str">
        <f>IFERROR(INDEX(Returns!A:A,MATCH(B4277,Returns!B:B,0)),"No")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28">
        <v>323.10000000000002</v>
      </c>
      <c r="S4278" s="1">
        <v>2</v>
      </c>
      <c r="T4278" s="8">
        <v>0</v>
      </c>
      <c r="U4278" s="1">
        <v>61.38900000000001</v>
      </c>
      <c r="V4278" t="str">
        <f>IF(M4278=People!$B$5,People!$A$5,IF(M4278=People!$B$4,People!$A$4,IF(M4278=People!$B$3,People!$A$3,IF(M4278=People!$B$2,People!$A$2,0))))</f>
        <v>Anna Andreadi</v>
      </c>
      <c r="W4278" t="str">
        <f>IFERROR(INDEX(Returns!A:A,MATCH(B4278,Returns!B:B,0)),"No")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8">
        <v>0</v>
      </c>
      <c r="U4279" s="1">
        <v>2365.9817999999996</v>
      </c>
      <c r="V4279" t="str">
        <f>IF(M4279=People!$B$5,People!$A$5,IF(M4279=People!$B$4,People!$A$4,IF(M4279=People!$B$3,People!$A$3,IF(M4279=People!$B$2,People!$A$2,0))))</f>
        <v>Chuck Magee</v>
      </c>
      <c r="W4279" t="str">
        <f>IFERROR(INDEX(Returns!A:A,MATCH(B4279,Returns!B:B,0)),"No")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8">
        <v>0</v>
      </c>
      <c r="U4280" s="1">
        <v>3.2867999999999995</v>
      </c>
      <c r="V4280" t="str">
        <f>IF(M4280=People!$B$5,People!$A$5,IF(M4280=People!$B$4,People!$A$4,IF(M4280=People!$B$3,People!$A$3,IF(M4280=People!$B$2,People!$A$2,0))))</f>
        <v>Chuck Magee</v>
      </c>
      <c r="W4280" t="str">
        <f>IFERROR(INDEX(Returns!A:A,MATCH(B4280,Returns!B:B,0)),"No")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8">
        <v>0</v>
      </c>
      <c r="U4281" s="1">
        <v>11.890999999999998</v>
      </c>
      <c r="V4281" t="str">
        <f>IF(M4281=People!$B$5,People!$A$5,IF(M4281=People!$B$4,People!$A$4,IF(M4281=People!$B$3,People!$A$3,IF(M4281=People!$B$2,People!$A$2,0))))</f>
        <v>Chuck Magee</v>
      </c>
      <c r="W4281" t="str">
        <f>IFERROR(INDEX(Returns!A:A,MATCH(B4281,Returns!B:B,0)),"No")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8">
        <v>0</v>
      </c>
      <c r="U4282" s="1">
        <v>5.2255999999999991</v>
      </c>
      <c r="V4282" t="str">
        <f>IF(M4282=People!$B$5,People!$A$5,IF(M4282=People!$B$4,People!$A$4,IF(M4282=People!$B$3,People!$A$3,IF(M4282=People!$B$2,People!$A$2,0))))</f>
        <v>Chuck Magee</v>
      </c>
      <c r="W4282" t="str">
        <f>IFERROR(INDEX(Returns!A:A,MATCH(B4282,Returns!B:B,0)),"No")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8">
        <v>0.1</v>
      </c>
      <c r="U4283" s="1">
        <v>14.62239999999999</v>
      </c>
      <c r="V4283" t="str">
        <f>IF(M4283=People!$B$5,People!$A$5,IF(M4283=People!$B$4,People!$A$4,IF(M4283=People!$B$3,People!$A$3,IF(M4283=People!$B$2,People!$A$2,0))))</f>
        <v>Chuck Magee</v>
      </c>
      <c r="W4283" t="str">
        <f>IFERROR(INDEX(Returns!A:A,MATCH(B4283,Returns!B:B,0)),"No")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8">
        <v>0</v>
      </c>
      <c r="U4284" s="1">
        <v>1.7343</v>
      </c>
      <c r="V4284" t="str">
        <f>IF(M4284=People!$B$5,People!$A$5,IF(M4284=People!$B$4,People!$A$4,IF(M4284=People!$B$3,People!$A$3,IF(M4284=People!$B$2,People!$A$2,0))))</f>
        <v>Kelly Williams</v>
      </c>
      <c r="W4284" t="str">
        <f>IFERROR(INDEX(Returns!A:A,MATCH(B4284,Returns!B:B,0)),"No")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8">
        <v>0</v>
      </c>
      <c r="U4285" s="1">
        <v>496.78649999999993</v>
      </c>
      <c r="V4285" t="str">
        <f>IF(M4285=People!$B$5,People!$A$5,IF(M4285=People!$B$4,People!$A$4,IF(M4285=People!$B$3,People!$A$3,IF(M4285=People!$B$2,People!$A$2,0))))</f>
        <v>Kelly Williams</v>
      </c>
      <c r="W4285" t="str">
        <f>IFERROR(INDEX(Returns!A:A,MATCH(B4285,Returns!B:B,0)),"No")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8">
        <v>0.32</v>
      </c>
      <c r="U4286" s="1">
        <v>-76.011599999999973</v>
      </c>
      <c r="V4286" t="str">
        <f>IF(M4286=People!$B$5,People!$A$5,IF(M4286=People!$B$4,People!$A$4,IF(M4286=People!$B$3,People!$A$3,IF(M4286=People!$B$2,People!$A$2,0))))</f>
        <v>Kelly Williams</v>
      </c>
      <c r="W4286" t="str">
        <f>IFERROR(INDEX(Returns!A:A,MATCH(B4286,Returns!B:B,0)),"No")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8">
        <v>0.2</v>
      </c>
      <c r="U4287" s="1">
        <v>3.9473999999999996</v>
      </c>
      <c r="V4287" t="str">
        <f>IF(M4287=People!$B$5,People!$A$5,IF(M4287=People!$B$4,People!$A$4,IF(M4287=People!$B$3,People!$A$3,IF(M4287=People!$B$2,People!$A$2,0))))</f>
        <v>Kelly Williams</v>
      </c>
      <c r="W4287" t="str">
        <f>IFERROR(INDEX(Returns!A:A,MATCH(B4287,Returns!B:B,0)),"No")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8">
        <v>0.2</v>
      </c>
      <c r="U4288" s="1">
        <v>164.99700000000001</v>
      </c>
      <c r="V4288" t="str">
        <f>IF(M4288=People!$B$5,People!$A$5,IF(M4288=People!$B$4,People!$A$4,IF(M4288=People!$B$3,People!$A$3,IF(M4288=People!$B$2,People!$A$2,0))))</f>
        <v>Kelly Williams</v>
      </c>
      <c r="W4288" t="str">
        <f>IFERROR(INDEX(Returns!A:A,MATCH(B4288,Returns!B:B,0)),"No")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8">
        <v>0.2</v>
      </c>
      <c r="U4289" s="1">
        <v>-12.956800000000005</v>
      </c>
      <c r="V4289" t="str">
        <f>IF(M4289=People!$B$5,People!$A$5,IF(M4289=People!$B$4,People!$A$4,IF(M4289=People!$B$3,People!$A$3,IF(M4289=People!$B$2,People!$A$2,0))))</f>
        <v>Cassandra Brandow</v>
      </c>
      <c r="W4289" t="str">
        <f>IFERROR(INDEX(Returns!A:A,MATCH(B4289,Returns!B:B,0)),"No")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8">
        <v>0.8</v>
      </c>
      <c r="U4290" s="1">
        <v>-49.92</v>
      </c>
      <c r="V4290" t="str">
        <f>IF(M4290=People!$B$5,People!$A$5,IF(M4290=People!$B$4,People!$A$4,IF(M4290=People!$B$3,People!$A$3,IF(M4290=People!$B$2,People!$A$2,0))))</f>
        <v>Kelly Williams</v>
      </c>
      <c r="W4290" t="str">
        <f>IFERROR(INDEX(Returns!A:A,MATCH(B4290,Returns!B:B,0)),"No")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8">
        <v>0.2</v>
      </c>
      <c r="U4291" s="1">
        <v>4.9307999999999996</v>
      </c>
      <c r="V4291" t="str">
        <f>IF(M4291=People!$B$5,People!$A$5,IF(M4291=People!$B$4,People!$A$4,IF(M4291=People!$B$3,People!$A$3,IF(M4291=People!$B$2,People!$A$2,0))))</f>
        <v>Kelly Williams</v>
      </c>
      <c r="W4291" t="str">
        <f>IFERROR(INDEX(Returns!A:A,MATCH(B4291,Returns!B:B,0)),"No")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28">
        <v>11.16</v>
      </c>
      <c r="S4292" s="1">
        <v>2</v>
      </c>
      <c r="T4292" s="8">
        <v>0</v>
      </c>
      <c r="U4292" s="1">
        <v>2.7899999999999991</v>
      </c>
      <c r="V4292" t="str">
        <f>IF(M4292=People!$B$5,People!$A$5,IF(M4292=People!$B$4,People!$A$4,IF(M4292=People!$B$3,People!$A$3,IF(M4292=People!$B$2,People!$A$2,0))))</f>
        <v>Anna Andreadi</v>
      </c>
      <c r="W4292" t="str">
        <f>IFERROR(INDEX(Returns!A:A,MATCH(B4292,Returns!B:B,0)),"No")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28">
        <v>896.32799999999997</v>
      </c>
      <c r="S4293" s="1">
        <v>9</v>
      </c>
      <c r="T4293" s="8">
        <v>0.2</v>
      </c>
      <c r="U4293" s="1">
        <v>22.408199999999994</v>
      </c>
      <c r="V4293" t="str">
        <f>IF(M4293=People!$B$5,People!$A$5,IF(M4293=People!$B$4,People!$A$4,IF(M4293=People!$B$3,People!$A$3,IF(M4293=People!$B$2,People!$A$2,0))))</f>
        <v>Anna Andreadi</v>
      </c>
      <c r="W4293" t="str">
        <f>IFERROR(INDEX(Returns!A:A,MATCH(B4293,Returns!B:B,0)),"No")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28">
        <v>189</v>
      </c>
      <c r="S4294" s="1">
        <v>1</v>
      </c>
      <c r="T4294" s="8">
        <v>0</v>
      </c>
      <c r="U4294" s="1">
        <v>68.039999999999992</v>
      </c>
      <c r="V4294" t="str">
        <f>IF(M4294=People!$B$5,People!$A$5,IF(M4294=People!$B$4,People!$A$4,IF(M4294=People!$B$3,People!$A$3,IF(M4294=People!$B$2,People!$A$2,0))))</f>
        <v>Anna Andreadi</v>
      </c>
      <c r="W4294" t="str">
        <f>IFERROR(INDEX(Returns!A:A,MATCH(B4294,Returns!B:B,0)),"No")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8">
        <v>0.4</v>
      </c>
      <c r="U4295" s="1">
        <v>-10.796399999999995</v>
      </c>
      <c r="V4295" t="str">
        <f>IF(M4295=People!$B$5,People!$A$5,IF(M4295=People!$B$4,People!$A$4,IF(M4295=People!$B$3,People!$A$3,IF(M4295=People!$B$2,People!$A$2,0))))</f>
        <v>Chuck Magee</v>
      </c>
      <c r="W4295" t="str">
        <f>IFERROR(INDEX(Returns!A:A,MATCH(B4295,Returns!B:B,0)),"No")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28">
        <v>177.22499999999999</v>
      </c>
      <c r="S4296" s="1">
        <v>5</v>
      </c>
      <c r="T4296" s="8">
        <v>0.5</v>
      </c>
      <c r="U4296" s="1">
        <v>-120.51299999999998</v>
      </c>
      <c r="V4296" t="str">
        <f>IF(M4296=People!$B$5,People!$A$5,IF(M4296=People!$B$4,People!$A$4,IF(M4296=People!$B$3,People!$A$3,IF(M4296=People!$B$2,People!$A$2,0))))</f>
        <v>Anna Andreadi</v>
      </c>
      <c r="W4296" t="str">
        <f>IFERROR(INDEX(Returns!A:A,MATCH(B4296,Returns!B:B,0)),"No")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28">
        <v>129.39000000000001</v>
      </c>
      <c r="S4297" s="1">
        <v>3</v>
      </c>
      <c r="T4297" s="8">
        <v>0</v>
      </c>
      <c r="U4297" s="1">
        <v>54.343800000000009</v>
      </c>
      <c r="V4297" t="str">
        <f>IF(M4297=People!$B$5,People!$A$5,IF(M4297=People!$B$4,People!$A$4,IF(M4297=People!$B$3,People!$A$3,IF(M4297=People!$B$2,People!$A$2,0))))</f>
        <v>Anna Andreadi</v>
      </c>
      <c r="W4297" t="str">
        <f>IFERROR(INDEX(Returns!A:A,MATCH(B4297,Returns!B:B,0)),"No")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28">
        <v>54.32</v>
      </c>
      <c r="S4298" s="1">
        <v>4</v>
      </c>
      <c r="T4298" s="8">
        <v>0</v>
      </c>
      <c r="U4298" s="1">
        <v>0.54319999999999879</v>
      </c>
      <c r="V4298" t="str">
        <f>IF(M4298=People!$B$5,People!$A$5,IF(M4298=People!$B$4,People!$A$4,IF(M4298=People!$B$3,People!$A$3,IF(M4298=People!$B$2,People!$A$2,0))))</f>
        <v>Anna Andreadi</v>
      </c>
      <c r="W4298" t="str">
        <f>IFERROR(INDEX(Returns!A:A,MATCH(B4298,Returns!B:B,0)),"No")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8">
        <v>0.2</v>
      </c>
      <c r="U4299" s="1">
        <v>327.59220000000005</v>
      </c>
      <c r="V4299" t="str">
        <f>IF(M4299=People!$B$5,People!$A$5,IF(M4299=People!$B$4,People!$A$4,IF(M4299=People!$B$3,People!$A$3,IF(M4299=People!$B$2,People!$A$2,0))))</f>
        <v>Cassandra Brandow</v>
      </c>
      <c r="W4299" t="str">
        <f>IFERROR(INDEX(Returns!A:A,MATCH(B4299,Returns!B:B,0)),"No")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8">
        <v>0.2</v>
      </c>
      <c r="U4300" s="1">
        <v>15.489999999999997</v>
      </c>
      <c r="V4300" t="str">
        <f>IF(M4300=People!$B$5,People!$A$5,IF(M4300=People!$B$4,People!$A$4,IF(M4300=People!$B$3,People!$A$3,IF(M4300=People!$B$2,People!$A$2,0))))</f>
        <v>Cassandra Brandow</v>
      </c>
      <c r="W4300" t="str">
        <f>IFERROR(INDEX(Returns!A:A,MATCH(B4300,Returns!B:B,0)),"No")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8">
        <v>0.2</v>
      </c>
      <c r="U4301" s="1">
        <v>12.103199999999994</v>
      </c>
      <c r="V4301" t="str">
        <f>IF(M4301=People!$B$5,People!$A$5,IF(M4301=People!$B$4,People!$A$4,IF(M4301=People!$B$3,People!$A$3,IF(M4301=People!$B$2,People!$A$2,0))))</f>
        <v>Cassandra Brandow</v>
      </c>
      <c r="W4301" t="str">
        <f>IFERROR(INDEX(Returns!A:A,MATCH(B4301,Returns!B:B,0)),"No")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8">
        <v>0.2</v>
      </c>
      <c r="U4302" s="1">
        <v>0.41759999999999986</v>
      </c>
      <c r="V4302" t="str">
        <f>IF(M4302=People!$B$5,People!$A$5,IF(M4302=People!$B$4,People!$A$4,IF(M4302=People!$B$3,People!$A$3,IF(M4302=People!$B$2,People!$A$2,0))))</f>
        <v>Cassandra Brandow</v>
      </c>
      <c r="W4302" t="str">
        <f>IFERROR(INDEX(Returns!A:A,MATCH(B4302,Returns!B:B,0)),"No")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8">
        <v>0.2</v>
      </c>
      <c r="U4303" s="1">
        <v>2.9429999999999992</v>
      </c>
      <c r="V4303" t="str">
        <f>IF(M4303=People!$B$5,People!$A$5,IF(M4303=People!$B$4,People!$A$4,IF(M4303=People!$B$3,People!$A$3,IF(M4303=People!$B$2,People!$A$2,0))))</f>
        <v>Cassandra Brandow</v>
      </c>
      <c r="W4303" t="str">
        <f>IFERROR(INDEX(Returns!A:A,MATCH(B4303,Returns!B:B,0)),"No")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8">
        <v>0.2</v>
      </c>
      <c r="U4304" s="1">
        <v>1.0269000000000001</v>
      </c>
      <c r="V4304" t="str">
        <f>IF(M4304=People!$B$5,People!$A$5,IF(M4304=People!$B$4,People!$A$4,IF(M4304=People!$B$3,People!$A$3,IF(M4304=People!$B$2,People!$A$2,0))))</f>
        <v>Chuck Magee</v>
      </c>
      <c r="W4304" t="str">
        <f>IFERROR(INDEX(Returns!A:A,MATCH(B4304,Returns!B:B,0)),"No")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8">
        <v>0.2</v>
      </c>
      <c r="U4305" s="1">
        <v>19.4194</v>
      </c>
      <c r="V4305" t="str">
        <f>IF(M4305=People!$B$5,People!$A$5,IF(M4305=People!$B$4,People!$A$4,IF(M4305=People!$B$3,People!$A$3,IF(M4305=People!$B$2,People!$A$2,0))))</f>
        <v>Kelly Williams</v>
      </c>
      <c r="W4305" t="str">
        <f>IFERROR(INDEX(Returns!A:A,MATCH(B4305,Returns!B:B,0)),"No")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28">
        <v>63.92</v>
      </c>
      <c r="S4306" s="1">
        <v>4</v>
      </c>
      <c r="T4306" s="8">
        <v>0</v>
      </c>
      <c r="U4306" s="1">
        <v>3.195999999999998</v>
      </c>
      <c r="V4306" t="str">
        <f>IF(M4306=People!$B$5,People!$A$5,IF(M4306=People!$B$4,People!$A$4,IF(M4306=People!$B$3,People!$A$3,IF(M4306=People!$B$2,People!$A$2,0))))</f>
        <v>Anna Andreadi</v>
      </c>
      <c r="W4306" t="str">
        <f>IFERROR(INDEX(Returns!A:A,MATCH(B4306,Returns!B:B,0)),"No")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28">
        <v>383.96000000000004</v>
      </c>
      <c r="S4307" s="1">
        <v>5</v>
      </c>
      <c r="T4307" s="8">
        <v>0.2</v>
      </c>
      <c r="U4307" s="1">
        <v>38.396000000000015</v>
      </c>
      <c r="V4307" t="str">
        <f>IF(M4307=People!$B$5,People!$A$5,IF(M4307=People!$B$4,People!$A$4,IF(M4307=People!$B$3,People!$A$3,IF(M4307=People!$B$2,People!$A$2,0))))</f>
        <v>Anna Andreadi</v>
      </c>
      <c r="W4307" t="str">
        <f>IFERROR(INDEX(Returns!A:A,MATCH(B4307,Returns!B:B,0)),"No")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28">
        <v>7.7520000000000007</v>
      </c>
      <c r="S4308" s="1">
        <v>3</v>
      </c>
      <c r="T4308" s="8">
        <v>0.2</v>
      </c>
      <c r="U4308" s="1">
        <v>2.8100999999999998</v>
      </c>
      <c r="V4308" t="str">
        <f>IF(M4308=People!$B$5,People!$A$5,IF(M4308=People!$B$4,People!$A$4,IF(M4308=People!$B$3,People!$A$3,IF(M4308=People!$B$2,People!$A$2,0))))</f>
        <v>Anna Andreadi</v>
      </c>
      <c r="W4308" t="str">
        <f>IFERROR(INDEX(Returns!A:A,MATCH(B4308,Returns!B:B,0)),"No")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28">
        <v>33.568000000000005</v>
      </c>
      <c r="S4309" s="1">
        <v>2</v>
      </c>
      <c r="T4309" s="8">
        <v>0.2</v>
      </c>
      <c r="U4309" s="1">
        <v>11.748799999999997</v>
      </c>
      <c r="V4309" t="str">
        <f>IF(M4309=People!$B$5,People!$A$5,IF(M4309=People!$B$4,People!$A$4,IF(M4309=People!$B$3,People!$A$3,IF(M4309=People!$B$2,People!$A$2,0))))</f>
        <v>Anna Andreadi</v>
      </c>
      <c r="W4309" t="str">
        <f>IFERROR(INDEX(Returns!A:A,MATCH(B4309,Returns!B:B,0)),"No")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28">
        <v>666.34400000000005</v>
      </c>
      <c r="S4310" s="1">
        <v>7</v>
      </c>
      <c r="T4310" s="8">
        <v>0.2</v>
      </c>
      <c r="U4310" s="1">
        <v>66.634399999999971</v>
      </c>
      <c r="V4310" t="str">
        <f>IF(M4310=People!$B$5,People!$A$5,IF(M4310=People!$B$4,People!$A$4,IF(M4310=People!$B$3,People!$A$3,IF(M4310=People!$B$2,People!$A$2,0))))</f>
        <v>Anna Andreadi</v>
      </c>
      <c r="W4310" t="str">
        <f>IFERROR(INDEX(Returns!A:A,MATCH(B4310,Returns!B:B,0)),"No")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28">
        <v>573.72799999999995</v>
      </c>
      <c r="S4311" s="1">
        <v>4</v>
      </c>
      <c r="T4311" s="8">
        <v>0.2</v>
      </c>
      <c r="U4311" s="1">
        <v>-64.544399999999968</v>
      </c>
      <c r="V4311" t="str">
        <f>IF(M4311=People!$B$5,People!$A$5,IF(M4311=People!$B$4,People!$A$4,IF(M4311=People!$B$3,People!$A$3,IF(M4311=People!$B$2,People!$A$2,0))))</f>
        <v>Anna Andreadi</v>
      </c>
      <c r="W4311" t="str">
        <f>IFERROR(INDEX(Returns!A:A,MATCH(B4311,Returns!B:B,0)),"No")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28">
        <v>21.936000000000003</v>
      </c>
      <c r="S4312" s="1">
        <v>3</v>
      </c>
      <c r="T4312" s="8">
        <v>0.2</v>
      </c>
      <c r="U4312" s="1">
        <v>8.2259999999999991</v>
      </c>
      <c r="V4312" t="str">
        <f>IF(M4312=People!$B$5,People!$A$5,IF(M4312=People!$B$4,People!$A$4,IF(M4312=People!$B$3,People!$A$3,IF(M4312=People!$B$2,People!$A$2,0))))</f>
        <v>Anna Andreadi</v>
      </c>
      <c r="W4312" t="str">
        <f>IFERROR(INDEX(Returns!A:A,MATCH(B4312,Returns!B:B,0)),"No")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28">
        <v>19.440000000000001</v>
      </c>
      <c r="S4313" s="1">
        <v>3</v>
      </c>
      <c r="T4313" s="8">
        <v>0</v>
      </c>
      <c r="U4313" s="1">
        <v>9.3312000000000008</v>
      </c>
      <c r="V4313" t="str">
        <f>IF(M4313=People!$B$5,People!$A$5,IF(M4313=People!$B$4,People!$A$4,IF(M4313=People!$B$3,People!$A$3,IF(M4313=People!$B$2,People!$A$2,0))))</f>
        <v>Anna Andreadi</v>
      </c>
      <c r="W4313" t="str">
        <f>IFERROR(INDEX(Returns!A:A,MATCH(B4313,Returns!B:B,0)),"No")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28">
        <v>447.96800000000007</v>
      </c>
      <c r="S4314" s="1">
        <v>4</v>
      </c>
      <c r="T4314" s="8">
        <v>0.2</v>
      </c>
      <c r="U4314" s="1">
        <v>139.98999999999995</v>
      </c>
      <c r="V4314" t="str">
        <f>IF(M4314=People!$B$5,People!$A$5,IF(M4314=People!$B$4,People!$A$4,IF(M4314=People!$B$3,People!$A$3,IF(M4314=People!$B$2,People!$A$2,0))))</f>
        <v>Anna Andreadi</v>
      </c>
      <c r="W4314" t="str">
        <f>IFERROR(INDEX(Returns!A:A,MATCH(B4314,Returns!B:B,0)),"No")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8">
        <v>0</v>
      </c>
      <c r="U4315" s="1">
        <v>4.1950000000000003</v>
      </c>
      <c r="V4315" t="str">
        <f>IF(M4315=People!$B$5,People!$A$5,IF(M4315=People!$B$4,People!$A$4,IF(M4315=People!$B$3,People!$A$3,IF(M4315=People!$B$2,People!$A$2,0))))</f>
        <v>Chuck Magee</v>
      </c>
      <c r="W4315" t="str">
        <f>IFERROR(INDEX(Returns!A:A,MATCH(B4315,Returns!B:B,0)),"No")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28">
        <v>20.96</v>
      </c>
      <c r="S4316" s="1">
        <v>2</v>
      </c>
      <c r="T4316" s="8">
        <v>0</v>
      </c>
      <c r="U4316" s="1">
        <v>5.24</v>
      </c>
      <c r="V4316" t="str">
        <f>IF(M4316=People!$B$5,People!$A$5,IF(M4316=People!$B$4,People!$A$4,IF(M4316=People!$B$3,People!$A$3,IF(M4316=People!$B$2,People!$A$2,0))))</f>
        <v>Anna Andreadi</v>
      </c>
      <c r="W4316" t="str">
        <f>IFERROR(INDEX(Returns!A:A,MATCH(B4316,Returns!B:B,0)),"No")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28">
        <v>88.751999999999995</v>
      </c>
      <c r="S4317" s="1">
        <v>3</v>
      </c>
      <c r="T4317" s="8">
        <v>0.2</v>
      </c>
      <c r="U4317" s="1">
        <v>27.734999999999996</v>
      </c>
      <c r="V4317" t="str">
        <f>IF(M4317=People!$B$5,People!$A$5,IF(M4317=People!$B$4,People!$A$4,IF(M4317=People!$B$3,People!$A$3,IF(M4317=People!$B$2,People!$A$2,0))))</f>
        <v>Anna Andreadi</v>
      </c>
      <c r="W4317" t="str">
        <f>IFERROR(INDEX(Returns!A:A,MATCH(B4317,Returns!B:B,0)),"No")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28">
        <v>304.23</v>
      </c>
      <c r="S4318" s="1">
        <v>3</v>
      </c>
      <c r="T4318" s="8">
        <v>0</v>
      </c>
      <c r="U4318" s="1">
        <v>9.126899999999992</v>
      </c>
      <c r="V4318" t="str">
        <f>IF(M4318=People!$B$5,People!$A$5,IF(M4318=People!$B$4,People!$A$4,IF(M4318=People!$B$3,People!$A$3,IF(M4318=People!$B$2,People!$A$2,0))))</f>
        <v>Anna Andreadi</v>
      </c>
      <c r="W4318" t="str">
        <f>IFERROR(INDEX(Returns!A:A,MATCH(B4318,Returns!B:B,0)),"No")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28">
        <v>167.86</v>
      </c>
      <c r="S4319" s="1">
        <v>2</v>
      </c>
      <c r="T4319" s="8">
        <v>0</v>
      </c>
      <c r="U4319" s="1">
        <v>78.894199999999998</v>
      </c>
      <c r="V4319" t="str">
        <f>IF(M4319=People!$B$5,People!$A$5,IF(M4319=People!$B$4,People!$A$4,IF(M4319=People!$B$3,People!$A$3,IF(M4319=People!$B$2,People!$A$2,0))))</f>
        <v>Anna Andreadi</v>
      </c>
      <c r="W4319" t="str">
        <f>IFERROR(INDEX(Returns!A:A,MATCH(B4319,Returns!B:B,0)),"No")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8">
        <v>0</v>
      </c>
      <c r="U4320" s="1">
        <v>25.537799999999997</v>
      </c>
      <c r="V4320" t="str">
        <f>IF(M4320=People!$B$5,People!$A$5,IF(M4320=People!$B$4,People!$A$4,IF(M4320=People!$B$3,People!$A$3,IF(M4320=People!$B$2,People!$A$2,0))))</f>
        <v>Cassandra Brandow</v>
      </c>
      <c r="W4320" t="str">
        <f>IFERROR(INDEX(Returns!A:A,MATCH(B4320,Returns!B:B,0)),"No")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28">
        <v>23.976000000000003</v>
      </c>
      <c r="S4321" s="1">
        <v>3</v>
      </c>
      <c r="T4321" s="8">
        <v>0.2</v>
      </c>
      <c r="U4321" s="1">
        <v>-5.694300000000001</v>
      </c>
      <c r="V4321" t="str">
        <f>IF(M4321=People!$B$5,People!$A$5,IF(M4321=People!$B$4,People!$A$4,IF(M4321=People!$B$3,People!$A$3,IF(M4321=People!$B$2,People!$A$2,0))))</f>
        <v>Anna Andreadi</v>
      </c>
      <c r="W4321" t="str">
        <f>IFERROR(INDEX(Returns!A:A,MATCH(B4321,Returns!B:B,0)),"No")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28">
        <v>33.29</v>
      </c>
      <c r="S4322" s="1">
        <v>1</v>
      </c>
      <c r="T4322" s="8">
        <v>0</v>
      </c>
      <c r="U4322" s="1">
        <v>7.9895999999999994</v>
      </c>
      <c r="V4322" t="str">
        <f>IF(M4322=People!$B$5,People!$A$5,IF(M4322=People!$B$4,People!$A$4,IF(M4322=People!$B$3,People!$A$3,IF(M4322=People!$B$2,People!$A$2,0))))</f>
        <v>Anna Andreadi</v>
      </c>
      <c r="W4322" t="str">
        <f>IFERROR(INDEX(Returns!A:A,MATCH(B4322,Returns!B:B,0)),"No")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8">
        <v>0.7</v>
      </c>
      <c r="U4323" s="1">
        <v>-11.961599999999997</v>
      </c>
      <c r="V4323" t="str">
        <f>IF(M4323=People!$B$5,People!$A$5,IF(M4323=People!$B$4,People!$A$4,IF(M4323=People!$B$3,People!$A$3,IF(M4323=People!$B$2,People!$A$2,0))))</f>
        <v>Chuck Magee</v>
      </c>
      <c r="W4323" t="str">
        <f>IFERROR(INDEX(Returns!A:A,MATCH(B4323,Returns!B:B,0)),"No")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8">
        <v>0.4</v>
      </c>
      <c r="U4324" s="1">
        <v>-80.995500000000021</v>
      </c>
      <c r="V4324" t="str">
        <f>IF(M4324=People!$B$5,People!$A$5,IF(M4324=People!$B$4,People!$A$4,IF(M4324=People!$B$3,People!$A$3,IF(M4324=People!$B$2,People!$A$2,0))))</f>
        <v>Chuck Magee</v>
      </c>
      <c r="W4324" t="str">
        <f>IFERROR(INDEX(Returns!A:A,MATCH(B4324,Returns!B:B,0)),"No")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8">
        <v>0.7</v>
      </c>
      <c r="U4325" s="1">
        <v>-1.6763999999999997</v>
      </c>
      <c r="V4325" t="str">
        <f>IF(M4325=People!$B$5,People!$A$5,IF(M4325=People!$B$4,People!$A$4,IF(M4325=People!$B$3,People!$A$3,IF(M4325=People!$B$2,People!$A$2,0))))</f>
        <v>Chuck Magee</v>
      </c>
      <c r="W4325" t="str">
        <f>IFERROR(INDEX(Returns!A:A,MATCH(B4325,Returns!B:B,0)),"No")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8">
        <v>0.2</v>
      </c>
      <c r="U4326" s="1">
        <v>0.8969999999999998</v>
      </c>
      <c r="V4326" t="str">
        <f>IF(M4326=People!$B$5,People!$A$5,IF(M4326=People!$B$4,People!$A$4,IF(M4326=People!$B$3,People!$A$3,IF(M4326=People!$B$2,People!$A$2,0))))</f>
        <v>Chuck Magee</v>
      </c>
      <c r="W4326" t="str">
        <f>IFERROR(INDEX(Returns!A:A,MATCH(B4326,Returns!B:B,0)),"No")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8">
        <v>0.2</v>
      </c>
      <c r="U4327" s="1">
        <v>0.89969999999999573</v>
      </c>
      <c r="V4327" t="str">
        <f>IF(M4327=People!$B$5,People!$A$5,IF(M4327=People!$B$4,People!$A$4,IF(M4327=People!$B$3,People!$A$3,IF(M4327=People!$B$2,People!$A$2,0))))</f>
        <v>Chuck Magee</v>
      </c>
      <c r="W4327" t="str">
        <f>IFERROR(INDEX(Returns!A:A,MATCH(B4327,Returns!B:B,0)),"No")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8">
        <v>0</v>
      </c>
      <c r="U4328" s="1">
        <v>2.3025000000000002</v>
      </c>
      <c r="V4328" t="str">
        <f>IF(M4328=People!$B$5,People!$A$5,IF(M4328=People!$B$4,People!$A$4,IF(M4328=People!$B$3,People!$A$3,IF(M4328=People!$B$2,People!$A$2,0))))</f>
        <v>Chuck Magee</v>
      </c>
      <c r="W4328" t="str">
        <f>IFERROR(INDEX(Returns!A:A,MATCH(B4328,Returns!B:B,0)),"No")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8">
        <v>0</v>
      </c>
      <c r="U4329" s="1">
        <v>8.2799999999999994</v>
      </c>
      <c r="V4329" t="str">
        <f>IF(M4329=People!$B$5,People!$A$5,IF(M4329=People!$B$4,People!$A$4,IF(M4329=People!$B$3,People!$A$3,IF(M4329=People!$B$2,People!$A$2,0))))</f>
        <v>Chuck Magee</v>
      </c>
      <c r="W4329" t="str">
        <f>IFERROR(INDEX(Returns!A:A,MATCH(B4329,Returns!B:B,0)),"No")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8">
        <v>0</v>
      </c>
      <c r="U4330" s="1">
        <v>19.318499999999997</v>
      </c>
      <c r="V4330" t="str">
        <f>IF(M4330=People!$B$5,People!$A$5,IF(M4330=People!$B$4,People!$A$4,IF(M4330=People!$B$3,People!$A$3,IF(M4330=People!$B$2,People!$A$2,0))))</f>
        <v>Chuck Magee</v>
      </c>
      <c r="W4330" t="str">
        <f>IFERROR(INDEX(Returns!A:A,MATCH(B4330,Returns!B:B,0)),"No")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8">
        <v>0.2</v>
      </c>
      <c r="U4331" s="1">
        <v>5.4432</v>
      </c>
      <c r="V4331" t="str">
        <f>IF(M4331=People!$B$5,People!$A$5,IF(M4331=People!$B$4,People!$A$4,IF(M4331=People!$B$3,People!$A$3,IF(M4331=People!$B$2,People!$A$2,0))))</f>
        <v>Cassandra Brandow</v>
      </c>
      <c r="W4331" t="str">
        <f>IFERROR(INDEX(Returns!A:A,MATCH(B4331,Returns!B:B,0)),"No")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8">
        <v>0.2</v>
      </c>
      <c r="U4332" s="1">
        <v>1.1200000000000001</v>
      </c>
      <c r="V4332" t="str">
        <f>IF(M4332=People!$B$5,People!$A$5,IF(M4332=People!$B$4,People!$A$4,IF(M4332=People!$B$3,People!$A$3,IF(M4332=People!$B$2,People!$A$2,0))))</f>
        <v>Cassandra Brandow</v>
      </c>
      <c r="W4332" t="str">
        <f>IFERROR(INDEX(Returns!A:A,MATCH(B4332,Returns!B:B,0)),"No")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28">
        <v>19.989999999999998</v>
      </c>
      <c r="S4333" s="1">
        <v>1</v>
      </c>
      <c r="T4333" s="8">
        <v>0</v>
      </c>
      <c r="U4333" s="1">
        <v>6.796599999999998</v>
      </c>
      <c r="V4333" t="str">
        <f>IF(M4333=People!$B$5,People!$A$5,IF(M4333=People!$B$4,People!$A$4,IF(M4333=People!$B$3,People!$A$3,IF(M4333=People!$B$2,People!$A$2,0))))</f>
        <v>Anna Andreadi</v>
      </c>
      <c r="W4333" t="str">
        <f>IFERROR(INDEX(Returns!A:A,MATCH(B4333,Returns!B:B,0)),"No")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28">
        <v>22.92</v>
      </c>
      <c r="S4334" s="1">
        <v>5</v>
      </c>
      <c r="T4334" s="8">
        <v>0.2</v>
      </c>
      <c r="U4334" s="1">
        <v>8.0219999999999985</v>
      </c>
      <c r="V4334" t="str">
        <f>IF(M4334=People!$B$5,People!$A$5,IF(M4334=People!$B$4,People!$A$4,IF(M4334=People!$B$3,People!$A$3,IF(M4334=People!$B$2,People!$A$2,0))))</f>
        <v>Anna Andreadi</v>
      </c>
      <c r="W4334" t="str">
        <f>IFERROR(INDEX(Returns!A:A,MATCH(B4334,Returns!B:B,0)),"No")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8">
        <v>0.2</v>
      </c>
      <c r="U4335" s="1">
        <v>14.628000000000005</v>
      </c>
      <c r="V4335" t="str">
        <f>IF(M4335=People!$B$5,People!$A$5,IF(M4335=People!$B$4,People!$A$4,IF(M4335=People!$B$3,People!$A$3,IF(M4335=People!$B$2,People!$A$2,0))))</f>
        <v>Cassandra Brandow</v>
      </c>
      <c r="W4335" t="str">
        <f>IFERROR(INDEX(Returns!A:A,MATCH(B4335,Returns!B:B,0)),"No")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8">
        <v>0.2</v>
      </c>
      <c r="U4336" s="1">
        <v>9.2178000000000004</v>
      </c>
      <c r="V4336" t="str">
        <f>IF(M4336=People!$B$5,People!$A$5,IF(M4336=People!$B$4,People!$A$4,IF(M4336=People!$B$3,People!$A$3,IF(M4336=People!$B$2,People!$A$2,0))))</f>
        <v>Cassandra Brandow</v>
      </c>
      <c r="W4336" t="str">
        <f>IFERROR(INDEX(Returns!A:A,MATCH(B4336,Returns!B:B,0)),"No")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28">
        <v>7.9200000000000008</v>
      </c>
      <c r="S4337" s="1">
        <v>1</v>
      </c>
      <c r="T4337" s="8">
        <v>0.2</v>
      </c>
      <c r="U4337" s="1">
        <v>2.7719999999999994</v>
      </c>
      <c r="V4337" t="str">
        <f>IF(M4337=People!$B$5,People!$A$5,IF(M4337=People!$B$4,People!$A$4,IF(M4337=People!$B$3,People!$A$3,IF(M4337=People!$B$2,People!$A$2,0))))</f>
        <v>Anna Andreadi</v>
      </c>
      <c r="W4337" t="str">
        <f>IFERROR(INDEX(Returns!A:A,MATCH(B4337,Returns!B:B,0)),"No")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28">
        <v>14.368000000000002</v>
      </c>
      <c r="S4338" s="1">
        <v>2</v>
      </c>
      <c r="T4338" s="8">
        <v>0.2</v>
      </c>
      <c r="U4338" s="1">
        <v>3.9512</v>
      </c>
      <c r="V4338" t="str">
        <f>IF(M4338=People!$B$5,People!$A$5,IF(M4338=People!$B$4,People!$A$4,IF(M4338=People!$B$3,People!$A$3,IF(M4338=People!$B$2,People!$A$2,0))))</f>
        <v>Anna Andreadi</v>
      </c>
      <c r="W4338" t="str">
        <f>IFERROR(INDEX(Returns!A:A,MATCH(B4338,Returns!B:B,0)),"No")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28">
        <v>107.97</v>
      </c>
      <c r="S4339" s="1">
        <v>3</v>
      </c>
      <c r="T4339" s="8">
        <v>0</v>
      </c>
      <c r="U4339" s="1">
        <v>22.6737</v>
      </c>
      <c r="V4339" t="str">
        <f>IF(M4339=People!$B$5,People!$A$5,IF(M4339=People!$B$4,People!$A$4,IF(M4339=People!$B$3,People!$A$3,IF(M4339=People!$B$2,People!$A$2,0))))</f>
        <v>Anna Andreadi</v>
      </c>
      <c r="W4339" t="str">
        <f>IFERROR(INDEX(Returns!A:A,MATCH(B4339,Returns!B:B,0)),"No")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28">
        <v>113.82</v>
      </c>
      <c r="S4340" s="1">
        <v>3</v>
      </c>
      <c r="T4340" s="8">
        <v>0</v>
      </c>
      <c r="U4340" s="1">
        <v>53.495399999999989</v>
      </c>
      <c r="V4340" t="str">
        <f>IF(M4340=People!$B$5,People!$A$5,IF(M4340=People!$B$4,People!$A$4,IF(M4340=People!$B$3,People!$A$3,IF(M4340=People!$B$2,People!$A$2,0))))</f>
        <v>Anna Andreadi</v>
      </c>
      <c r="W4340" t="str">
        <f>IFERROR(INDEX(Returns!A:A,MATCH(B4340,Returns!B:B,0)),"No")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8">
        <v>0.2</v>
      </c>
      <c r="U4341" s="1">
        <v>1.8144</v>
      </c>
      <c r="V4341" t="str">
        <f>IF(M4341=People!$B$5,People!$A$5,IF(M4341=People!$B$4,People!$A$4,IF(M4341=People!$B$3,People!$A$3,IF(M4341=People!$B$2,People!$A$2,0))))</f>
        <v>Cassandra Brandow</v>
      </c>
      <c r="W4341" t="str">
        <f>IFERROR(INDEX(Returns!A:A,MATCH(B4341,Returns!B:B,0)),"No")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8">
        <v>0</v>
      </c>
      <c r="U4342" s="1">
        <v>6.5120000000000005</v>
      </c>
      <c r="V4342" t="str">
        <f>IF(M4342=People!$B$5,People!$A$5,IF(M4342=People!$B$4,People!$A$4,IF(M4342=People!$B$3,People!$A$3,IF(M4342=People!$B$2,People!$A$2,0))))</f>
        <v>Kelly Williams</v>
      </c>
      <c r="W4342" t="str">
        <f>IFERROR(INDEX(Returns!A:A,MATCH(B4342,Returns!B:B,0)),"No")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8">
        <v>0</v>
      </c>
      <c r="U4343" s="1">
        <v>157.87019999999993</v>
      </c>
      <c r="V4343" t="str">
        <f>IF(M4343=People!$B$5,People!$A$5,IF(M4343=People!$B$4,People!$A$4,IF(M4343=People!$B$3,People!$A$3,IF(M4343=People!$B$2,People!$A$2,0))))</f>
        <v>Cassandra Brandow</v>
      </c>
      <c r="W4343" t="str">
        <f>IFERROR(INDEX(Returns!A:A,MATCH(B4343,Returns!B:B,0)),"No")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28">
        <v>19.824000000000002</v>
      </c>
      <c r="S4344" s="1">
        <v>6</v>
      </c>
      <c r="T4344" s="8">
        <v>0.2</v>
      </c>
      <c r="U4344" s="1">
        <v>6.690599999999999</v>
      </c>
      <c r="V4344" t="str">
        <f>IF(M4344=People!$B$5,People!$A$5,IF(M4344=People!$B$4,People!$A$4,IF(M4344=People!$B$3,People!$A$3,IF(M4344=People!$B$2,People!$A$2,0))))</f>
        <v>Anna Andreadi</v>
      </c>
      <c r="W4344" t="str">
        <f>IFERROR(INDEX(Returns!A:A,MATCH(B4344,Returns!B:B,0)),"No")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28">
        <v>657.50400000000002</v>
      </c>
      <c r="S4345" s="1">
        <v>6</v>
      </c>
      <c r="T4345" s="8">
        <v>0.2</v>
      </c>
      <c r="U4345" s="1">
        <v>-131.50080000000005</v>
      </c>
      <c r="V4345" t="str">
        <f>IF(M4345=People!$B$5,People!$A$5,IF(M4345=People!$B$4,People!$A$4,IF(M4345=People!$B$3,People!$A$3,IF(M4345=People!$B$2,People!$A$2,0))))</f>
        <v>Anna Andreadi</v>
      </c>
      <c r="W4345" t="str">
        <f>IFERROR(INDEX(Returns!A:A,MATCH(B4345,Returns!B:B,0)),"No")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28">
        <v>99.54</v>
      </c>
      <c r="S4346" s="1">
        <v>2</v>
      </c>
      <c r="T4346" s="8">
        <v>0</v>
      </c>
      <c r="U4346" s="1">
        <v>10.949399999999997</v>
      </c>
      <c r="V4346" t="str">
        <f>IF(M4346=People!$B$5,People!$A$5,IF(M4346=People!$B$4,People!$A$4,IF(M4346=People!$B$3,People!$A$3,IF(M4346=People!$B$2,People!$A$2,0))))</f>
        <v>Anna Andreadi</v>
      </c>
      <c r="W4346" t="str">
        <f>IFERROR(INDEX(Returns!A:A,MATCH(B4346,Returns!B:B,0)),"No")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28">
        <v>199.96</v>
      </c>
      <c r="S4347" s="1">
        <v>4</v>
      </c>
      <c r="T4347" s="8">
        <v>0</v>
      </c>
      <c r="U4347" s="1">
        <v>85.982800000000012</v>
      </c>
      <c r="V4347" t="str">
        <f>IF(M4347=People!$B$5,People!$A$5,IF(M4347=People!$B$4,People!$A$4,IF(M4347=People!$B$3,People!$A$3,IF(M4347=People!$B$2,People!$A$2,0))))</f>
        <v>Anna Andreadi</v>
      </c>
      <c r="W4347" t="str">
        <f>IFERROR(INDEX(Returns!A:A,MATCH(B4347,Returns!B:B,0)),"No")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8">
        <v>0.1</v>
      </c>
      <c r="U4348" s="1">
        <v>140.39599999999993</v>
      </c>
      <c r="V4348" t="str">
        <f>IF(M4348=People!$B$5,People!$A$5,IF(M4348=People!$B$4,People!$A$4,IF(M4348=People!$B$3,People!$A$3,IF(M4348=People!$B$2,People!$A$2,0))))</f>
        <v>Chuck Magee</v>
      </c>
      <c r="W4348" t="str">
        <f>IFERROR(INDEX(Returns!A:A,MATCH(B4348,Returns!B:B,0)),"No")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8">
        <v>0</v>
      </c>
      <c r="U4349" s="1">
        <v>26.1096</v>
      </c>
      <c r="V4349" t="str">
        <f>IF(M4349=People!$B$5,People!$A$5,IF(M4349=People!$B$4,People!$A$4,IF(M4349=People!$B$3,People!$A$3,IF(M4349=People!$B$2,People!$A$2,0))))</f>
        <v>Chuck Magee</v>
      </c>
      <c r="W4349" t="str">
        <f>IFERROR(INDEX(Returns!A:A,MATCH(B4349,Returns!B:B,0)),"No")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28">
        <v>20.724000000000004</v>
      </c>
      <c r="S4350" s="1">
        <v>2</v>
      </c>
      <c r="T4350" s="8">
        <v>0.7</v>
      </c>
      <c r="U4350" s="1">
        <v>-15.197599999999994</v>
      </c>
      <c r="V4350" t="str">
        <f>IF(M4350=People!$B$5,People!$A$5,IF(M4350=People!$B$4,People!$A$4,IF(M4350=People!$B$3,People!$A$3,IF(M4350=People!$B$2,People!$A$2,0))))</f>
        <v>Anna Andreadi</v>
      </c>
      <c r="W4350" t="str">
        <f>IFERROR(INDEX(Returns!A:A,MATCH(B4350,Returns!B:B,0)),"No")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28">
        <v>415.87200000000007</v>
      </c>
      <c r="S4351" s="1">
        <v>8</v>
      </c>
      <c r="T4351" s="8">
        <v>0.2</v>
      </c>
      <c r="U4351" s="1">
        <v>-41.587199999999996</v>
      </c>
      <c r="V4351" t="str">
        <f>IF(M4351=People!$B$5,People!$A$5,IF(M4351=People!$B$4,People!$A$4,IF(M4351=People!$B$3,People!$A$3,IF(M4351=People!$B$2,People!$A$2,0))))</f>
        <v>Anna Andreadi</v>
      </c>
      <c r="W4351" t="str">
        <f>IFERROR(INDEX(Returns!A:A,MATCH(B4351,Returns!B:B,0)),"No")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8">
        <v>0.2</v>
      </c>
      <c r="U4352" s="1">
        <v>1.4672000000000001</v>
      </c>
      <c r="V4352" t="str">
        <f>IF(M4352=People!$B$5,People!$A$5,IF(M4352=People!$B$4,People!$A$4,IF(M4352=People!$B$3,People!$A$3,IF(M4352=People!$B$2,People!$A$2,0))))</f>
        <v>Chuck Magee</v>
      </c>
      <c r="W4352" t="str">
        <f>IFERROR(INDEX(Returns!A:A,MATCH(B4352,Returns!B:B,0)),"No")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8">
        <v>0.2</v>
      </c>
      <c r="U4353" s="1">
        <v>-4.7460000000000013</v>
      </c>
      <c r="V4353" t="str">
        <f>IF(M4353=People!$B$5,People!$A$5,IF(M4353=People!$B$4,People!$A$4,IF(M4353=People!$B$3,People!$A$3,IF(M4353=People!$B$2,People!$A$2,0))))</f>
        <v>Chuck Magee</v>
      </c>
      <c r="W4353" t="str">
        <f>IFERROR(INDEX(Returns!A:A,MATCH(B4353,Returns!B:B,0)),"No")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28">
        <v>95.84</v>
      </c>
      <c r="S4354" s="1">
        <v>4</v>
      </c>
      <c r="T4354" s="8">
        <v>0.2</v>
      </c>
      <c r="U4354" s="1">
        <v>34.741999999999997</v>
      </c>
      <c r="V4354" t="str">
        <f>IF(M4354=People!$B$5,People!$A$5,IF(M4354=People!$B$4,People!$A$4,IF(M4354=People!$B$3,People!$A$3,IF(M4354=People!$B$2,People!$A$2,0))))</f>
        <v>Anna Andreadi</v>
      </c>
      <c r="W4354" t="str">
        <f>IFERROR(INDEX(Returns!A:A,MATCH(B4354,Returns!B:B,0)),"No")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28">
        <v>12.96</v>
      </c>
      <c r="S4355" s="1">
        <v>2</v>
      </c>
      <c r="T4355" s="8">
        <v>0</v>
      </c>
      <c r="U4355" s="1">
        <v>6.2208000000000006</v>
      </c>
      <c r="V4355" t="str">
        <f>IF(M4355=People!$B$5,People!$A$5,IF(M4355=People!$B$4,People!$A$4,IF(M4355=People!$B$3,People!$A$3,IF(M4355=People!$B$2,People!$A$2,0))))</f>
        <v>Anna Andreadi</v>
      </c>
      <c r="W4355" t="str">
        <f>IFERROR(INDEX(Returns!A:A,MATCH(B4355,Returns!B:B,0)),"No")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8">
        <v>0.7</v>
      </c>
      <c r="U4356" s="1">
        <v>-12.671999999999997</v>
      </c>
      <c r="V4356" t="str">
        <f>IF(M4356=People!$B$5,People!$A$5,IF(M4356=People!$B$4,People!$A$4,IF(M4356=People!$B$3,People!$A$3,IF(M4356=People!$B$2,People!$A$2,0))))</f>
        <v>Cassandra Brandow</v>
      </c>
      <c r="W4356" t="str">
        <f>IFERROR(INDEX(Returns!A:A,MATCH(B4356,Returns!B:B,0)),"No")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8">
        <v>0.7</v>
      </c>
      <c r="U4357" s="1">
        <v>-1065.3719999999998</v>
      </c>
      <c r="V4357" t="str">
        <f>IF(M4357=People!$B$5,People!$A$5,IF(M4357=People!$B$4,People!$A$4,IF(M4357=People!$B$3,People!$A$3,IF(M4357=People!$B$2,People!$A$2,0))))</f>
        <v>Cassandra Brandow</v>
      </c>
      <c r="W4357" t="str">
        <f>IFERROR(INDEX(Returns!A:A,MATCH(B4357,Returns!B:B,0)),"No")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8">
        <v>0.2</v>
      </c>
      <c r="U4358" s="1">
        <v>12.011999999999999</v>
      </c>
      <c r="V4358" t="str">
        <f>IF(M4358=People!$B$5,People!$A$5,IF(M4358=People!$B$4,People!$A$4,IF(M4358=People!$B$3,People!$A$3,IF(M4358=People!$B$2,People!$A$2,0))))</f>
        <v>Cassandra Brandow</v>
      </c>
      <c r="W4358" t="str">
        <f>IFERROR(INDEX(Returns!A:A,MATCH(B4358,Returns!B:B,0)),"No")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8">
        <v>0.2</v>
      </c>
      <c r="U4359" s="1">
        <v>3.6288</v>
      </c>
      <c r="V4359" t="str">
        <f>IF(M4359=People!$B$5,People!$A$5,IF(M4359=People!$B$4,People!$A$4,IF(M4359=People!$B$3,People!$A$3,IF(M4359=People!$B$2,People!$A$2,0))))</f>
        <v>Kelly Williams</v>
      </c>
      <c r="W4359" t="str">
        <f>IFERROR(INDEX(Returns!A:A,MATCH(B4359,Returns!B:B,0)),"No")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8">
        <v>0.6</v>
      </c>
      <c r="U4360" s="1">
        <v>-66.061999999999998</v>
      </c>
      <c r="V4360" t="str">
        <f>IF(M4360=People!$B$5,People!$A$5,IF(M4360=People!$B$4,People!$A$4,IF(M4360=People!$B$3,People!$A$3,IF(M4360=People!$B$2,People!$A$2,0))))</f>
        <v>Kelly Williams</v>
      </c>
      <c r="W4360" t="str">
        <f>IFERROR(INDEX(Returns!A:A,MATCH(B4360,Returns!B:B,0)),"No")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8">
        <v>0.3</v>
      </c>
      <c r="U4361" s="1">
        <v>-14.870399999999961</v>
      </c>
      <c r="V4361" t="str">
        <f>IF(M4361=People!$B$5,People!$A$5,IF(M4361=People!$B$4,People!$A$4,IF(M4361=People!$B$3,People!$A$3,IF(M4361=People!$B$2,People!$A$2,0))))</f>
        <v>Kelly Williams</v>
      </c>
      <c r="W4361" t="str">
        <f>IFERROR(INDEX(Returns!A:A,MATCH(B4361,Returns!B:B,0)),"No")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8">
        <v>0</v>
      </c>
      <c r="U4362" s="1">
        <v>54.860399999999998</v>
      </c>
      <c r="V4362" t="str">
        <f>IF(M4362=People!$B$5,People!$A$5,IF(M4362=People!$B$4,People!$A$4,IF(M4362=People!$B$3,People!$A$3,IF(M4362=People!$B$2,People!$A$2,0))))</f>
        <v>Chuck Magee</v>
      </c>
      <c r="W4362" t="str">
        <f>IFERROR(INDEX(Returns!A:A,MATCH(B4362,Returns!B:B,0)),"No")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8">
        <v>0</v>
      </c>
      <c r="U4363" s="1">
        <v>8.4563999999999986</v>
      </c>
      <c r="V4363" t="str">
        <f>IF(M4363=People!$B$5,People!$A$5,IF(M4363=People!$B$4,People!$A$4,IF(M4363=People!$B$3,People!$A$3,IF(M4363=People!$B$2,People!$A$2,0))))</f>
        <v>Cassandra Brandow</v>
      </c>
      <c r="W4363" t="str">
        <f>IFERROR(INDEX(Returns!A:A,MATCH(B4363,Returns!B:B,0)),"No")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8">
        <v>0</v>
      </c>
      <c r="U4364" s="1">
        <v>35.623800000000003</v>
      </c>
      <c r="V4364" t="str">
        <f>IF(M4364=People!$B$5,People!$A$5,IF(M4364=People!$B$4,People!$A$4,IF(M4364=People!$B$3,People!$A$3,IF(M4364=People!$B$2,People!$A$2,0))))</f>
        <v>Kelly Williams</v>
      </c>
      <c r="W4364" t="str">
        <f>IFERROR(INDEX(Returns!A:A,MATCH(B4364,Returns!B:B,0)),"No")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8">
        <v>0</v>
      </c>
      <c r="U4365" s="1">
        <v>8.2943999999999996</v>
      </c>
      <c r="V4365" t="str">
        <f>IF(M4365=People!$B$5,People!$A$5,IF(M4365=People!$B$4,People!$A$4,IF(M4365=People!$B$3,People!$A$3,IF(M4365=People!$B$2,People!$A$2,0))))</f>
        <v>Kelly Williams</v>
      </c>
      <c r="W4365" t="str">
        <f>IFERROR(INDEX(Returns!A:A,MATCH(B4365,Returns!B:B,0)),"No")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8">
        <v>0</v>
      </c>
      <c r="U4366" s="1">
        <v>162.09479999999996</v>
      </c>
      <c r="V4366" t="str">
        <f>IF(M4366=People!$B$5,People!$A$5,IF(M4366=People!$B$4,People!$A$4,IF(M4366=People!$B$3,People!$A$3,IF(M4366=People!$B$2,People!$A$2,0))))</f>
        <v>Kelly Williams</v>
      </c>
      <c r="W4366" t="str">
        <f>IFERROR(INDEX(Returns!A:A,MATCH(B4366,Returns!B:B,0)),"No")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8">
        <v>0</v>
      </c>
      <c r="U4367" s="1">
        <v>3.4827000000000004</v>
      </c>
      <c r="V4367" t="str">
        <f>IF(M4367=People!$B$5,People!$A$5,IF(M4367=People!$B$4,People!$A$4,IF(M4367=People!$B$3,People!$A$3,IF(M4367=People!$B$2,People!$A$2,0))))</f>
        <v>Kelly Williams</v>
      </c>
      <c r="W4367" t="str">
        <f>IFERROR(INDEX(Returns!A:A,MATCH(B4367,Returns!B:B,0)),"No")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8">
        <v>0</v>
      </c>
      <c r="U4368" s="1">
        <v>7.094999999999998</v>
      </c>
      <c r="V4368" t="str">
        <f>IF(M4368=People!$B$5,People!$A$5,IF(M4368=People!$B$4,People!$A$4,IF(M4368=People!$B$3,People!$A$3,IF(M4368=People!$B$2,People!$A$2,0))))</f>
        <v>Kelly Williams</v>
      </c>
      <c r="W4368" t="str">
        <f>IFERROR(INDEX(Returns!A:A,MATCH(B4368,Returns!B:B,0)),"No")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8">
        <v>0.2</v>
      </c>
      <c r="U4369" s="1">
        <v>3.2899999999999996</v>
      </c>
      <c r="V4369" t="str">
        <f>IF(M4369=People!$B$5,People!$A$5,IF(M4369=People!$B$4,People!$A$4,IF(M4369=People!$B$3,People!$A$3,IF(M4369=People!$B$2,People!$A$2,0))))</f>
        <v>Kelly Williams</v>
      </c>
      <c r="W4369" t="str">
        <f>IFERROR(INDEX(Returns!A:A,MATCH(B4369,Returns!B:B,0)),"No")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8">
        <v>0.2</v>
      </c>
      <c r="U4370" s="1">
        <v>6.4199999999999964</v>
      </c>
      <c r="V4370" t="str">
        <f>IF(M4370=People!$B$5,People!$A$5,IF(M4370=People!$B$4,People!$A$4,IF(M4370=People!$B$3,People!$A$3,IF(M4370=People!$B$2,People!$A$2,0))))</f>
        <v>Kelly Williams</v>
      </c>
      <c r="W4370" t="str">
        <f>IFERROR(INDEX(Returns!A:A,MATCH(B4370,Returns!B:B,0)),"No")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8">
        <v>0</v>
      </c>
      <c r="U4371" s="1">
        <v>50.351999999999997</v>
      </c>
      <c r="V4371" t="str">
        <f>IF(M4371=People!$B$5,People!$A$5,IF(M4371=People!$B$4,People!$A$4,IF(M4371=People!$B$3,People!$A$3,IF(M4371=People!$B$2,People!$A$2,0))))</f>
        <v>Kelly Williams</v>
      </c>
      <c r="W4371" t="str">
        <f>IFERROR(INDEX(Returns!A:A,MATCH(B4371,Returns!B:B,0)),"No")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8">
        <v>0</v>
      </c>
      <c r="U4372" s="1">
        <v>16.268800000000002</v>
      </c>
      <c r="V4372" t="str">
        <f>IF(M4372=People!$B$5,People!$A$5,IF(M4372=People!$B$4,People!$A$4,IF(M4372=People!$B$3,People!$A$3,IF(M4372=People!$B$2,People!$A$2,0))))</f>
        <v>Kelly Williams</v>
      </c>
      <c r="W4372" t="str">
        <f>IFERROR(INDEX(Returns!A:A,MATCH(B4372,Returns!B:B,0)),"No")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8">
        <v>0</v>
      </c>
      <c r="U4373" s="1">
        <v>24.84</v>
      </c>
      <c r="V4373" t="str">
        <f>IF(M4373=People!$B$5,People!$A$5,IF(M4373=People!$B$4,People!$A$4,IF(M4373=People!$B$3,People!$A$3,IF(M4373=People!$B$2,People!$A$2,0))))</f>
        <v>Kelly Williams</v>
      </c>
      <c r="W4373" t="str">
        <f>IFERROR(INDEX(Returns!A:A,MATCH(B4373,Returns!B:B,0)),"No")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8">
        <v>0</v>
      </c>
      <c r="U4374" s="1">
        <v>5.4895999999999994</v>
      </c>
      <c r="V4374" t="str">
        <f>IF(M4374=People!$B$5,People!$A$5,IF(M4374=People!$B$4,People!$A$4,IF(M4374=People!$B$3,People!$A$3,IF(M4374=People!$B$2,People!$A$2,0))))</f>
        <v>Kelly Williams</v>
      </c>
      <c r="W4374" t="str">
        <f>IFERROR(INDEX(Returns!A:A,MATCH(B4374,Returns!B:B,0)),"No")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8">
        <v>0</v>
      </c>
      <c r="U4375" s="1">
        <v>11.182499999999997</v>
      </c>
      <c r="V4375" t="str">
        <f>IF(M4375=People!$B$5,People!$A$5,IF(M4375=People!$B$4,People!$A$4,IF(M4375=People!$B$3,People!$A$3,IF(M4375=People!$B$2,People!$A$2,0))))</f>
        <v>Kelly Williams</v>
      </c>
      <c r="W4375" t="str">
        <f>IFERROR(INDEX(Returns!A:A,MATCH(B4375,Returns!B:B,0)),"No")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8">
        <v>0.2</v>
      </c>
      <c r="U4376" s="1">
        <v>16.894799999999996</v>
      </c>
      <c r="V4376" t="str">
        <f>IF(M4376=People!$B$5,People!$A$5,IF(M4376=People!$B$4,People!$A$4,IF(M4376=People!$B$3,People!$A$3,IF(M4376=People!$B$2,People!$A$2,0))))</f>
        <v>Chuck Magee</v>
      </c>
      <c r="W4376" t="str">
        <f>IFERROR(INDEX(Returns!A:A,MATCH(B4376,Returns!B:B,0)),"No")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28">
        <v>303.25</v>
      </c>
      <c r="S4377" s="1">
        <v>5</v>
      </c>
      <c r="T4377" s="8">
        <v>0</v>
      </c>
      <c r="U4377" s="1">
        <v>63.682499999999997</v>
      </c>
      <c r="V4377" t="str">
        <f>IF(M4377=People!$B$5,People!$A$5,IF(M4377=People!$B$4,People!$A$4,IF(M4377=People!$B$3,People!$A$3,IF(M4377=People!$B$2,People!$A$2,0))))</f>
        <v>Anna Andreadi</v>
      </c>
      <c r="W4377" t="str">
        <f>IFERROR(INDEX(Returns!A:A,MATCH(B4377,Returns!B:B,0)),"No")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28">
        <v>270.71999999999997</v>
      </c>
      <c r="S4378" s="1">
        <v>3</v>
      </c>
      <c r="T4378" s="8">
        <v>0</v>
      </c>
      <c r="U4378" s="1">
        <v>78.508799999999965</v>
      </c>
      <c r="V4378" t="str">
        <f>IF(M4378=People!$B$5,People!$A$5,IF(M4378=People!$B$4,People!$A$4,IF(M4378=People!$B$3,People!$A$3,IF(M4378=People!$B$2,People!$A$2,0))))</f>
        <v>Anna Andreadi</v>
      </c>
      <c r="W4378" t="str">
        <f>IFERROR(INDEX(Returns!A:A,MATCH(B4378,Returns!B:B,0)),"No")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28">
        <v>1487.04</v>
      </c>
      <c r="S4379" s="1">
        <v>5</v>
      </c>
      <c r="T4379" s="8">
        <v>0.2</v>
      </c>
      <c r="U4379" s="1">
        <v>148.70400000000006</v>
      </c>
      <c r="V4379" t="str">
        <f>IF(M4379=People!$B$5,People!$A$5,IF(M4379=People!$B$4,People!$A$4,IF(M4379=People!$B$3,People!$A$3,IF(M4379=People!$B$2,People!$A$2,0))))</f>
        <v>Anna Andreadi</v>
      </c>
      <c r="W4379" t="str">
        <f>IFERROR(INDEX(Returns!A:A,MATCH(B4379,Returns!B:B,0)),"No")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8">
        <v>0</v>
      </c>
      <c r="U4380" s="1">
        <v>8.2156000000000002</v>
      </c>
      <c r="V4380" t="str">
        <f>IF(M4380=People!$B$5,People!$A$5,IF(M4380=People!$B$4,People!$A$4,IF(M4380=People!$B$3,People!$A$3,IF(M4380=People!$B$2,People!$A$2,0))))</f>
        <v>Cassandra Brandow</v>
      </c>
      <c r="W4380" t="str">
        <f>IFERROR(INDEX(Returns!A:A,MATCH(B4380,Returns!B:B,0)),"No")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8">
        <v>0</v>
      </c>
      <c r="U4381" s="1">
        <v>32.345999999999997</v>
      </c>
      <c r="V4381" t="str">
        <f>IF(M4381=People!$B$5,People!$A$5,IF(M4381=People!$B$4,People!$A$4,IF(M4381=People!$B$3,People!$A$3,IF(M4381=People!$B$2,People!$A$2,0))))</f>
        <v>Cassandra Brandow</v>
      </c>
      <c r="W4381" t="str">
        <f>IFERROR(INDEX(Returns!A:A,MATCH(B4381,Returns!B:B,0)),"No")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28">
        <v>60.449999999999996</v>
      </c>
      <c r="S4382" s="1">
        <v>3</v>
      </c>
      <c r="T4382" s="8">
        <v>0</v>
      </c>
      <c r="U4382" s="1">
        <v>16.3215</v>
      </c>
      <c r="V4382" t="str">
        <f>IF(M4382=People!$B$5,People!$A$5,IF(M4382=People!$B$4,People!$A$4,IF(M4382=People!$B$3,People!$A$3,IF(M4382=People!$B$2,People!$A$2,0))))</f>
        <v>Anna Andreadi</v>
      </c>
      <c r="W4382" t="str">
        <f>IFERROR(INDEX(Returns!A:A,MATCH(B4382,Returns!B:B,0)),"No")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28">
        <v>253.17599999999999</v>
      </c>
      <c r="S4383" s="1">
        <v>3</v>
      </c>
      <c r="T4383" s="8">
        <v>0.2</v>
      </c>
      <c r="U4383" s="1">
        <v>-31.64700000000002</v>
      </c>
      <c r="V4383" t="str">
        <f>IF(M4383=People!$B$5,People!$A$5,IF(M4383=People!$B$4,People!$A$4,IF(M4383=People!$B$3,People!$A$3,IF(M4383=People!$B$2,People!$A$2,0))))</f>
        <v>Anna Andreadi</v>
      </c>
      <c r="W4383" t="str">
        <f>IFERROR(INDEX(Returns!A:A,MATCH(B4383,Returns!B:B,0)),"No")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8">
        <v>0.8</v>
      </c>
      <c r="U4384" s="1">
        <v>-4.4639999999999995</v>
      </c>
      <c r="V4384" t="str">
        <f>IF(M4384=People!$B$5,People!$A$5,IF(M4384=People!$B$4,People!$A$4,IF(M4384=People!$B$3,People!$A$3,IF(M4384=People!$B$2,People!$A$2,0))))</f>
        <v>Kelly Williams</v>
      </c>
      <c r="W4384" t="str">
        <f>IFERROR(INDEX(Returns!A:A,MATCH(B4384,Returns!B:B,0)),"No")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8">
        <v>0.3</v>
      </c>
      <c r="U4385" s="1">
        <v>-126.48159999999999</v>
      </c>
      <c r="V4385" t="str">
        <f>IF(M4385=People!$B$5,People!$A$5,IF(M4385=People!$B$4,People!$A$4,IF(M4385=People!$B$3,People!$A$3,IF(M4385=People!$B$2,People!$A$2,0))))</f>
        <v>Kelly Williams</v>
      </c>
      <c r="W4385" t="str">
        <f>IFERROR(INDEX(Returns!A:A,MATCH(B4385,Returns!B:B,0)),"No")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8">
        <v>0.2</v>
      </c>
      <c r="U4386" s="1">
        <v>13.438599999999994</v>
      </c>
      <c r="V4386" t="str">
        <f>IF(M4386=People!$B$5,People!$A$5,IF(M4386=People!$B$4,People!$A$4,IF(M4386=People!$B$3,People!$A$3,IF(M4386=People!$B$2,People!$A$2,0))))</f>
        <v>Kelly Williams</v>
      </c>
      <c r="W4386" t="str">
        <f>IFERROR(INDEX(Returns!A:A,MATCH(B4386,Returns!B:B,0)),"No")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8">
        <v>0.3</v>
      </c>
      <c r="U4387" s="1">
        <v>-52.195999999999913</v>
      </c>
      <c r="V4387" t="str">
        <f>IF(M4387=People!$B$5,People!$A$5,IF(M4387=People!$B$4,People!$A$4,IF(M4387=People!$B$3,People!$A$3,IF(M4387=People!$B$2,People!$A$2,0))))</f>
        <v>Kelly Williams</v>
      </c>
      <c r="W4387" t="str">
        <f>IFERROR(INDEX(Returns!A:A,MATCH(B4387,Returns!B:B,0)),"No")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28">
        <v>43.92</v>
      </c>
      <c r="S4388" s="1">
        <v>4</v>
      </c>
      <c r="T4388" s="8">
        <v>0</v>
      </c>
      <c r="U4388" s="1">
        <v>11.858400000000003</v>
      </c>
      <c r="V4388" t="str">
        <f>IF(M4388=People!$B$5,People!$A$5,IF(M4388=People!$B$4,People!$A$4,IF(M4388=People!$B$3,People!$A$3,IF(M4388=People!$B$2,People!$A$2,0))))</f>
        <v>Anna Andreadi</v>
      </c>
      <c r="W4388" t="str">
        <f>IFERROR(INDEX(Returns!A:A,MATCH(B4388,Returns!B:B,0)),"No")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28">
        <v>25.031999999999996</v>
      </c>
      <c r="S4389" s="1">
        <v>3</v>
      </c>
      <c r="T4389" s="8">
        <v>0.2</v>
      </c>
      <c r="U4389" s="1">
        <v>7.822499999999998</v>
      </c>
      <c r="V4389" t="str">
        <f>IF(M4389=People!$B$5,People!$A$5,IF(M4389=People!$B$4,People!$A$4,IF(M4389=People!$B$3,People!$A$3,IF(M4389=People!$B$2,People!$A$2,0))))</f>
        <v>Anna Andreadi</v>
      </c>
      <c r="W4389" t="str">
        <f>IFERROR(INDEX(Returns!A:A,MATCH(B4389,Returns!B:B,0)),"No")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8">
        <v>0</v>
      </c>
      <c r="U4390" s="1">
        <v>22.444800000000001</v>
      </c>
      <c r="V4390" t="str">
        <f>IF(M4390=People!$B$5,People!$A$5,IF(M4390=People!$B$4,People!$A$4,IF(M4390=People!$B$3,People!$A$3,IF(M4390=People!$B$2,People!$A$2,0))))</f>
        <v>Chuck Magee</v>
      </c>
      <c r="W4390" t="str">
        <f>IFERROR(INDEX(Returns!A:A,MATCH(B4390,Returns!B:B,0)),"No")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8">
        <v>0.2</v>
      </c>
      <c r="U4391" s="1">
        <v>-25.295600000000022</v>
      </c>
      <c r="V4391" t="str">
        <f>IF(M4391=People!$B$5,People!$A$5,IF(M4391=People!$B$4,People!$A$4,IF(M4391=People!$B$3,People!$A$3,IF(M4391=People!$B$2,People!$A$2,0))))</f>
        <v>Chuck Magee</v>
      </c>
      <c r="W4391" t="str">
        <f>IFERROR(INDEX(Returns!A:A,MATCH(B4391,Returns!B:B,0)),"No")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8">
        <v>0</v>
      </c>
      <c r="U4392" s="1">
        <v>327.59220000000005</v>
      </c>
      <c r="V4392" t="str">
        <f>IF(M4392=People!$B$5,People!$A$5,IF(M4392=People!$B$4,People!$A$4,IF(M4392=People!$B$3,People!$A$3,IF(M4392=People!$B$2,People!$A$2,0))))</f>
        <v>Chuck Magee</v>
      </c>
      <c r="W4392" t="str">
        <f>IFERROR(INDEX(Returns!A:A,MATCH(B4392,Returns!B:B,0)),"No")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8">
        <v>0</v>
      </c>
      <c r="U4393" s="1">
        <v>19.311600000000002</v>
      </c>
      <c r="V4393" t="str">
        <f>IF(M4393=People!$B$5,People!$A$5,IF(M4393=People!$B$4,People!$A$4,IF(M4393=People!$B$3,People!$A$3,IF(M4393=People!$B$2,People!$A$2,0))))</f>
        <v>Chuck Magee</v>
      </c>
      <c r="W4393" t="str">
        <f>IFERROR(INDEX(Returns!A:A,MATCH(B4393,Returns!B:B,0)),"No")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8">
        <v>0.2</v>
      </c>
      <c r="U4394" s="1">
        <v>6.1572000000000031</v>
      </c>
      <c r="V4394" t="str">
        <f>IF(M4394=People!$B$5,People!$A$5,IF(M4394=People!$B$4,People!$A$4,IF(M4394=People!$B$3,People!$A$3,IF(M4394=People!$B$2,People!$A$2,0))))</f>
        <v>Kelly Williams</v>
      </c>
      <c r="W4394" t="str">
        <f>IFERROR(INDEX(Returns!A:A,MATCH(B4394,Returns!B:B,0)),"No")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8">
        <v>0.2</v>
      </c>
      <c r="U4395" s="1">
        <v>21.735500000000002</v>
      </c>
      <c r="V4395" t="str">
        <f>IF(M4395=People!$B$5,People!$A$5,IF(M4395=People!$B$4,People!$A$4,IF(M4395=People!$B$3,People!$A$3,IF(M4395=People!$B$2,People!$A$2,0))))</f>
        <v>Kelly Williams</v>
      </c>
      <c r="W4395" t="str">
        <f>IFERROR(INDEX(Returns!A:A,MATCH(B4395,Returns!B:B,0)),"No")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8">
        <v>0.2</v>
      </c>
      <c r="U4396" s="1">
        <v>-5.1968000000000005</v>
      </c>
      <c r="V4396" t="str">
        <f>IF(M4396=People!$B$5,People!$A$5,IF(M4396=People!$B$4,People!$A$4,IF(M4396=People!$B$3,People!$A$3,IF(M4396=People!$B$2,People!$A$2,0))))</f>
        <v>Chuck Magee</v>
      </c>
      <c r="W4396" t="str">
        <f>IFERROR(INDEX(Returns!A:A,MATCH(B4396,Returns!B:B,0)),"No")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8">
        <v>0.7</v>
      </c>
      <c r="U4397" s="1">
        <v>-21.887999999999991</v>
      </c>
      <c r="V4397" t="str">
        <f>IF(M4397=People!$B$5,People!$A$5,IF(M4397=People!$B$4,People!$A$4,IF(M4397=People!$B$3,People!$A$3,IF(M4397=People!$B$2,People!$A$2,0))))</f>
        <v>Chuck Magee</v>
      </c>
      <c r="W4397" t="str">
        <f>IFERROR(INDEX(Returns!A:A,MATCH(B4397,Returns!B:B,0)),"No")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28">
        <v>361.37600000000003</v>
      </c>
      <c r="S4398" s="1">
        <v>2</v>
      </c>
      <c r="T4398" s="8">
        <v>0.2</v>
      </c>
      <c r="U4398" s="1">
        <v>27.103200000000001</v>
      </c>
      <c r="V4398" t="str">
        <f>IF(M4398=People!$B$5,People!$A$5,IF(M4398=People!$B$4,People!$A$4,IF(M4398=People!$B$3,People!$A$3,IF(M4398=People!$B$2,People!$A$2,0))))</f>
        <v>Anna Andreadi</v>
      </c>
      <c r="W4398" t="str">
        <f>IFERROR(INDEX(Returns!A:A,MATCH(B4398,Returns!B:B,0)),"No")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8">
        <v>0.3</v>
      </c>
      <c r="U4399" s="1">
        <v>-46.736200000000011</v>
      </c>
      <c r="V4399" t="str">
        <f>IF(M4399=People!$B$5,People!$A$5,IF(M4399=People!$B$4,People!$A$4,IF(M4399=People!$B$3,People!$A$3,IF(M4399=People!$B$2,People!$A$2,0))))</f>
        <v>Chuck Magee</v>
      </c>
      <c r="W4399" t="str">
        <f>IFERROR(INDEX(Returns!A:A,MATCH(B4399,Returns!B:B,0)),"No")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8">
        <v>0.2</v>
      </c>
      <c r="U4400" s="1">
        <v>12.0764</v>
      </c>
      <c r="V4400" t="str">
        <f>IF(M4400=People!$B$5,People!$A$5,IF(M4400=People!$B$4,People!$A$4,IF(M4400=People!$B$3,People!$A$3,IF(M4400=People!$B$2,People!$A$2,0))))</f>
        <v>Chuck Magee</v>
      </c>
      <c r="W4400" t="str">
        <f>IFERROR(INDEX(Returns!A:A,MATCH(B4400,Returns!B:B,0)),"No")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8">
        <v>0</v>
      </c>
      <c r="U4401" s="1">
        <v>89.954999999999984</v>
      </c>
      <c r="V4401" t="str">
        <f>IF(M4401=People!$B$5,People!$A$5,IF(M4401=People!$B$4,People!$A$4,IF(M4401=People!$B$3,People!$A$3,IF(M4401=People!$B$2,People!$A$2,0))))</f>
        <v>Chuck Magee</v>
      </c>
      <c r="W4401" t="str">
        <f>IFERROR(INDEX(Returns!A:A,MATCH(B4401,Returns!B:B,0)),"No")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8">
        <v>0</v>
      </c>
      <c r="U4402" s="1">
        <v>297.64349999999996</v>
      </c>
      <c r="V4402" t="str">
        <f>IF(M4402=People!$B$5,People!$A$5,IF(M4402=People!$B$4,People!$A$4,IF(M4402=People!$B$3,People!$A$3,IF(M4402=People!$B$2,People!$A$2,0))))</f>
        <v>Chuck Magee</v>
      </c>
      <c r="W4402" t="str">
        <f>IFERROR(INDEX(Returns!A:A,MATCH(B4402,Returns!B:B,0)),"No")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8">
        <v>0</v>
      </c>
      <c r="U4403" s="1">
        <v>252.59</v>
      </c>
      <c r="V4403" t="str">
        <f>IF(M4403=People!$B$5,People!$A$5,IF(M4403=People!$B$4,People!$A$4,IF(M4403=People!$B$3,People!$A$3,IF(M4403=People!$B$2,People!$A$2,0))))</f>
        <v>Chuck Magee</v>
      </c>
      <c r="W4403" t="str">
        <f>IFERROR(INDEX(Returns!A:A,MATCH(B4403,Returns!B:B,0)),"No")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28">
        <v>11.328000000000001</v>
      </c>
      <c r="S4404" s="1">
        <v>2</v>
      </c>
      <c r="T4404" s="8">
        <v>0.2</v>
      </c>
      <c r="U4404" s="1">
        <v>2.5488000000000004</v>
      </c>
      <c r="V4404" t="str">
        <f>IF(M4404=People!$B$5,People!$A$5,IF(M4404=People!$B$4,People!$A$4,IF(M4404=People!$B$3,People!$A$3,IF(M4404=People!$B$2,People!$A$2,0))))</f>
        <v>Anna Andreadi</v>
      </c>
      <c r="W4404" t="str">
        <f>IFERROR(INDEX(Returns!A:A,MATCH(B4404,Returns!B:B,0)),"No")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8">
        <v>0</v>
      </c>
      <c r="U4405" s="1">
        <v>8.071200000000001</v>
      </c>
      <c r="V4405" t="str">
        <f>IF(M4405=People!$B$5,People!$A$5,IF(M4405=People!$B$4,People!$A$4,IF(M4405=People!$B$3,People!$A$3,IF(M4405=People!$B$2,People!$A$2,0))))</f>
        <v>Chuck Magee</v>
      </c>
      <c r="W4405" t="str">
        <f>IFERROR(INDEX(Returns!A:A,MATCH(B4405,Returns!B:B,0)),"No")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8">
        <v>0.2</v>
      </c>
      <c r="U4406" s="1">
        <v>2.1749999999999989</v>
      </c>
      <c r="V4406" t="str">
        <f>IF(M4406=People!$B$5,People!$A$5,IF(M4406=People!$B$4,People!$A$4,IF(M4406=People!$B$3,People!$A$3,IF(M4406=People!$B$2,People!$A$2,0))))</f>
        <v>Chuck Magee</v>
      </c>
      <c r="W4406" t="str">
        <f>IFERROR(INDEX(Returns!A:A,MATCH(B4406,Returns!B:B,0)),"No")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8">
        <v>0.2</v>
      </c>
      <c r="U4407" s="1">
        <v>-2.4359999999999999</v>
      </c>
      <c r="V4407" t="str">
        <f>IF(M4407=People!$B$5,People!$A$5,IF(M4407=People!$B$4,People!$A$4,IF(M4407=People!$B$3,People!$A$3,IF(M4407=People!$B$2,People!$A$2,0))))</f>
        <v>Chuck Magee</v>
      </c>
      <c r="W4407" t="str">
        <f>IFERROR(INDEX(Returns!A:A,MATCH(B4407,Returns!B:B,0)),"No")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8">
        <v>0</v>
      </c>
      <c r="U4408" s="1">
        <v>4.0859999999999994</v>
      </c>
      <c r="V4408" t="str">
        <f>IF(M4408=People!$B$5,People!$A$5,IF(M4408=People!$B$4,People!$A$4,IF(M4408=People!$B$3,People!$A$3,IF(M4408=People!$B$2,People!$A$2,0))))</f>
        <v>Kelly Williams</v>
      </c>
      <c r="W4408" t="str">
        <f>IFERROR(INDEX(Returns!A:A,MATCH(B4408,Returns!B:B,0)),"No")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8">
        <v>0</v>
      </c>
      <c r="U4409" s="1">
        <v>150.98399999999998</v>
      </c>
      <c r="V4409" t="str">
        <f>IF(M4409=People!$B$5,People!$A$5,IF(M4409=People!$B$4,People!$A$4,IF(M4409=People!$B$3,People!$A$3,IF(M4409=People!$B$2,People!$A$2,0))))</f>
        <v>Kelly Williams</v>
      </c>
      <c r="W4409" t="str">
        <f>IFERROR(INDEX(Returns!A:A,MATCH(B4409,Returns!B:B,0)),"No")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8">
        <v>0</v>
      </c>
      <c r="U4410" s="1">
        <v>2.3077000000000001</v>
      </c>
      <c r="V4410" t="str">
        <f>IF(M4410=People!$B$5,People!$A$5,IF(M4410=People!$B$4,People!$A$4,IF(M4410=People!$B$3,People!$A$3,IF(M4410=People!$B$2,People!$A$2,0))))</f>
        <v>Kelly Williams</v>
      </c>
      <c r="W4410" t="str">
        <f>IFERROR(INDEX(Returns!A:A,MATCH(B4410,Returns!B:B,0)),"No")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28">
        <v>5.78</v>
      </c>
      <c r="S4411" s="1">
        <v>2</v>
      </c>
      <c r="T4411" s="8">
        <v>0</v>
      </c>
      <c r="U4411" s="1">
        <v>2.7166000000000001</v>
      </c>
      <c r="V4411" t="str">
        <f>IF(M4411=People!$B$5,People!$A$5,IF(M4411=People!$B$4,People!$A$4,IF(M4411=People!$B$3,People!$A$3,IF(M4411=People!$B$2,People!$A$2,0))))</f>
        <v>Anna Andreadi</v>
      </c>
      <c r="W4411" t="str">
        <f>IFERROR(INDEX(Returns!A:A,MATCH(B4411,Returns!B:B,0)),"No")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28">
        <v>107.94</v>
      </c>
      <c r="S4412" s="1">
        <v>6</v>
      </c>
      <c r="T4412" s="8">
        <v>0</v>
      </c>
      <c r="U4412" s="1">
        <v>30.223200000000002</v>
      </c>
      <c r="V4412" t="str">
        <f>IF(M4412=People!$B$5,People!$A$5,IF(M4412=People!$B$4,People!$A$4,IF(M4412=People!$B$3,People!$A$3,IF(M4412=People!$B$2,People!$A$2,0))))</f>
        <v>Anna Andreadi</v>
      </c>
      <c r="W4412" t="str">
        <f>IFERROR(INDEX(Returns!A:A,MATCH(B4412,Returns!B:B,0)),"No")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8">
        <v>0</v>
      </c>
      <c r="U4413" s="1">
        <v>9.0389999999999997</v>
      </c>
      <c r="V4413" t="str">
        <f>IF(M4413=People!$B$5,People!$A$5,IF(M4413=People!$B$4,People!$A$4,IF(M4413=People!$B$3,People!$A$3,IF(M4413=People!$B$2,People!$A$2,0))))</f>
        <v>Chuck Magee</v>
      </c>
      <c r="W4413" t="str">
        <f>IFERROR(INDEX(Returns!A:A,MATCH(B4413,Returns!B:B,0)),"No")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8">
        <v>0</v>
      </c>
      <c r="U4414" s="1">
        <v>160.6722</v>
      </c>
      <c r="V4414" t="str">
        <f>IF(M4414=People!$B$5,People!$A$5,IF(M4414=People!$B$4,People!$A$4,IF(M4414=People!$B$3,People!$A$3,IF(M4414=People!$B$2,People!$A$2,0))))</f>
        <v>Chuck Magee</v>
      </c>
      <c r="W4414" t="str">
        <f>IFERROR(INDEX(Returns!A:A,MATCH(B4414,Returns!B:B,0)),"No")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8">
        <v>0</v>
      </c>
      <c r="U4415" s="1">
        <v>26.864999999999995</v>
      </c>
      <c r="V4415" t="str">
        <f>IF(M4415=People!$B$5,People!$A$5,IF(M4415=People!$B$4,People!$A$4,IF(M4415=People!$B$3,People!$A$3,IF(M4415=People!$B$2,People!$A$2,0))))</f>
        <v>Chuck Magee</v>
      </c>
      <c r="W4415" t="str">
        <f>IFERROR(INDEX(Returns!A:A,MATCH(B4415,Returns!B:B,0)),"No")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8">
        <v>0</v>
      </c>
      <c r="U4416" s="1">
        <v>182.3553</v>
      </c>
      <c r="V4416" t="str">
        <f>IF(M4416=People!$B$5,People!$A$5,IF(M4416=People!$B$4,People!$A$4,IF(M4416=People!$B$3,People!$A$3,IF(M4416=People!$B$2,People!$A$2,0))))</f>
        <v>Chuck Magee</v>
      </c>
      <c r="W4416" t="str">
        <f>IFERROR(INDEX(Returns!A:A,MATCH(B4416,Returns!B:B,0)),"No")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28">
        <v>575.91999999999996</v>
      </c>
      <c r="S4417" s="1">
        <v>2</v>
      </c>
      <c r="T4417" s="8">
        <v>0.2</v>
      </c>
      <c r="U4417" s="1">
        <v>71.989999999999981</v>
      </c>
      <c r="V4417" t="str">
        <f>IF(M4417=People!$B$5,People!$A$5,IF(M4417=People!$B$4,People!$A$4,IF(M4417=People!$B$3,People!$A$3,IF(M4417=People!$B$2,People!$A$2,0))))</f>
        <v>Anna Andreadi</v>
      </c>
      <c r="W4417" t="str">
        <f>IFERROR(INDEX(Returns!A:A,MATCH(B4417,Returns!B:B,0)),"No")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28">
        <v>30.4</v>
      </c>
      <c r="S4418" s="1">
        <v>5</v>
      </c>
      <c r="T4418" s="8">
        <v>0</v>
      </c>
      <c r="U4418" s="1">
        <v>15.2</v>
      </c>
      <c r="V4418" t="str">
        <f>IF(M4418=People!$B$5,People!$A$5,IF(M4418=People!$B$4,People!$A$4,IF(M4418=People!$B$3,People!$A$3,IF(M4418=People!$B$2,People!$A$2,0))))</f>
        <v>Anna Andreadi</v>
      </c>
      <c r="W4418" t="str">
        <f>IFERROR(INDEX(Returns!A:A,MATCH(B4418,Returns!B:B,0)),"No")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8">
        <v>0</v>
      </c>
      <c r="U4419" s="1">
        <v>219.99039999999997</v>
      </c>
      <c r="V4419" t="str">
        <f>IF(M4419=People!$B$5,People!$A$5,IF(M4419=People!$B$4,People!$A$4,IF(M4419=People!$B$3,People!$A$3,IF(M4419=People!$B$2,People!$A$2,0))))</f>
        <v>Kelly Williams</v>
      </c>
      <c r="W4419" t="str">
        <f>IFERROR(INDEX(Returns!A:A,MATCH(B4419,Returns!B:B,0)),"No")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8">
        <v>0.2</v>
      </c>
      <c r="U4420" s="1">
        <v>-21.470400000000026</v>
      </c>
      <c r="V4420" t="str">
        <f>IF(M4420=People!$B$5,People!$A$5,IF(M4420=People!$B$4,People!$A$4,IF(M4420=People!$B$3,People!$A$3,IF(M4420=People!$B$2,People!$A$2,0))))</f>
        <v>Chuck Magee</v>
      </c>
      <c r="W4420" t="str">
        <f>IFERROR(INDEX(Returns!A:A,MATCH(B4420,Returns!B:B,0)),"No")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8">
        <v>0.7</v>
      </c>
      <c r="U4421" s="1">
        <v>-4.0215999999999994</v>
      </c>
      <c r="V4421" t="str">
        <f>IF(M4421=People!$B$5,People!$A$5,IF(M4421=People!$B$4,People!$A$4,IF(M4421=People!$B$3,People!$A$3,IF(M4421=People!$B$2,People!$A$2,0))))</f>
        <v>Chuck Magee</v>
      </c>
      <c r="W4421" t="str">
        <f>IFERROR(INDEX(Returns!A:A,MATCH(B4421,Returns!B:B,0)),"No")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8">
        <v>0.2</v>
      </c>
      <c r="U4422" s="1">
        <v>3.0690000000000026</v>
      </c>
      <c r="V4422" t="str">
        <f>IF(M4422=People!$B$5,People!$A$5,IF(M4422=People!$B$4,People!$A$4,IF(M4422=People!$B$3,People!$A$3,IF(M4422=People!$B$2,People!$A$2,0))))</f>
        <v>Kelly Williams</v>
      </c>
      <c r="W4422" t="str">
        <f>IFERROR(INDEX(Returns!A:A,MATCH(B4422,Returns!B:B,0)),"No")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8">
        <v>0.2</v>
      </c>
      <c r="U4423" s="1">
        <v>2.3327999999999989</v>
      </c>
      <c r="V4423" t="str">
        <f>IF(M4423=People!$B$5,People!$A$5,IF(M4423=People!$B$4,People!$A$4,IF(M4423=People!$B$3,People!$A$3,IF(M4423=People!$B$2,People!$A$2,0))))</f>
        <v>Cassandra Brandow</v>
      </c>
      <c r="W4423" t="str">
        <f>IFERROR(INDEX(Returns!A:A,MATCH(B4423,Returns!B:B,0)),"No")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8">
        <v>0</v>
      </c>
      <c r="U4424" s="1">
        <v>4.4824000000000002</v>
      </c>
      <c r="V4424" t="str">
        <f>IF(M4424=People!$B$5,People!$A$5,IF(M4424=People!$B$4,People!$A$4,IF(M4424=People!$B$3,People!$A$3,IF(M4424=People!$B$2,People!$A$2,0))))</f>
        <v>Cassandra Brandow</v>
      </c>
      <c r="W4424" t="str">
        <f>IFERROR(INDEX(Returns!A:A,MATCH(B4424,Returns!B:B,0)),"No")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8">
        <v>0</v>
      </c>
      <c r="U4425" s="1">
        <v>75.735000000000014</v>
      </c>
      <c r="V4425" t="str">
        <f>IF(M4425=People!$B$5,People!$A$5,IF(M4425=People!$B$4,People!$A$4,IF(M4425=People!$B$3,People!$A$3,IF(M4425=People!$B$2,People!$A$2,0))))</f>
        <v>Cassandra Brandow</v>
      </c>
      <c r="W4425" t="str">
        <f>IFERROR(INDEX(Returns!A:A,MATCH(B4425,Returns!B:B,0)),"No")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8">
        <v>0</v>
      </c>
      <c r="U4426" s="1">
        <v>15.637499999999999</v>
      </c>
      <c r="V4426" t="str">
        <f>IF(M4426=People!$B$5,People!$A$5,IF(M4426=People!$B$4,People!$A$4,IF(M4426=People!$B$3,People!$A$3,IF(M4426=People!$B$2,People!$A$2,0))))</f>
        <v>Cassandra Brandow</v>
      </c>
      <c r="W4426" t="str">
        <f>IFERROR(INDEX(Returns!A:A,MATCH(B4426,Returns!B:B,0)),"No")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8">
        <v>0</v>
      </c>
      <c r="U4427" s="1">
        <v>54.691199999999995</v>
      </c>
      <c r="V4427" t="str">
        <f>IF(M4427=People!$B$5,People!$A$5,IF(M4427=People!$B$4,People!$A$4,IF(M4427=People!$B$3,People!$A$3,IF(M4427=People!$B$2,People!$A$2,0))))</f>
        <v>Cassandra Brandow</v>
      </c>
      <c r="W4427" t="str">
        <f>IFERROR(INDEX(Returns!A:A,MATCH(B4427,Returns!B:B,0)),"No")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8">
        <v>0</v>
      </c>
      <c r="U4428" s="1">
        <v>15.674399999999999</v>
      </c>
      <c r="V4428" t="str">
        <f>IF(M4428=People!$B$5,People!$A$5,IF(M4428=People!$B$4,People!$A$4,IF(M4428=People!$B$3,People!$A$3,IF(M4428=People!$B$2,People!$A$2,0))))</f>
        <v>Cassandra Brandow</v>
      </c>
      <c r="W4428" t="str">
        <f>IFERROR(INDEX(Returns!A:A,MATCH(B4428,Returns!B:B,0)),"No")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28">
        <v>27.18</v>
      </c>
      <c r="S4429" s="1">
        <v>3</v>
      </c>
      <c r="T4429" s="8">
        <v>0</v>
      </c>
      <c r="U4429" s="1">
        <v>12.231</v>
      </c>
      <c r="V4429" t="str">
        <f>IF(M4429=People!$B$5,People!$A$5,IF(M4429=People!$B$4,People!$A$4,IF(M4429=People!$B$3,People!$A$3,IF(M4429=People!$B$2,People!$A$2,0))))</f>
        <v>Anna Andreadi</v>
      </c>
      <c r="W4429" t="str">
        <f>IFERROR(INDEX(Returns!A:A,MATCH(B4429,Returns!B:B,0)),"No")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8">
        <v>0</v>
      </c>
      <c r="U4430" s="1">
        <v>523.70519999999988</v>
      </c>
      <c r="V4430" t="str">
        <f>IF(M4430=People!$B$5,People!$A$5,IF(M4430=People!$B$4,People!$A$4,IF(M4430=People!$B$3,People!$A$3,IF(M4430=People!$B$2,People!$A$2,0))))</f>
        <v>Kelly Williams</v>
      </c>
      <c r="W4430" t="str">
        <f>IFERROR(INDEX(Returns!A:A,MATCH(B4430,Returns!B:B,0)),"No")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8">
        <v>0</v>
      </c>
      <c r="U4431" s="1">
        <v>18.447000000000003</v>
      </c>
      <c r="V4431" t="str">
        <f>IF(M4431=People!$B$5,People!$A$5,IF(M4431=People!$B$4,People!$A$4,IF(M4431=People!$B$3,People!$A$3,IF(M4431=People!$B$2,People!$A$2,0))))</f>
        <v>Chuck Magee</v>
      </c>
      <c r="W4431" t="str">
        <f>IFERROR(INDEX(Returns!A:A,MATCH(B4431,Returns!B:B,0)),"No")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8">
        <v>0</v>
      </c>
      <c r="U4432" s="1">
        <v>9.6</v>
      </c>
      <c r="V4432" t="str">
        <f>IF(M4432=People!$B$5,People!$A$5,IF(M4432=People!$B$4,People!$A$4,IF(M4432=People!$B$3,People!$A$3,IF(M4432=People!$B$2,People!$A$2,0))))</f>
        <v>Cassandra Brandow</v>
      </c>
      <c r="W4432" t="str">
        <f>IFERROR(INDEX(Returns!A:A,MATCH(B4432,Returns!B:B,0)),"No")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8">
        <v>0</v>
      </c>
      <c r="U4433" s="1">
        <v>2.0747999999999998</v>
      </c>
      <c r="V4433" t="str">
        <f>IF(M4433=People!$B$5,People!$A$5,IF(M4433=People!$B$4,People!$A$4,IF(M4433=People!$B$3,People!$A$3,IF(M4433=People!$B$2,People!$A$2,0))))</f>
        <v>Cassandra Brandow</v>
      </c>
      <c r="W4433" t="str">
        <f>IFERROR(INDEX(Returns!A:A,MATCH(B4433,Returns!B:B,0)),"No")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8">
        <v>0</v>
      </c>
      <c r="U4434" s="1">
        <v>9.1580000000000013</v>
      </c>
      <c r="V4434" t="str">
        <f>IF(M4434=People!$B$5,People!$A$5,IF(M4434=People!$B$4,People!$A$4,IF(M4434=People!$B$3,People!$A$3,IF(M4434=People!$B$2,People!$A$2,0))))</f>
        <v>Cassandra Brandow</v>
      </c>
      <c r="W4434" t="str">
        <f>IFERROR(INDEX(Returns!A:A,MATCH(B4434,Returns!B:B,0)),"No")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8">
        <v>0</v>
      </c>
      <c r="U4435" s="1">
        <v>2.6249999999999991</v>
      </c>
      <c r="V4435" t="str">
        <f>IF(M4435=People!$B$5,People!$A$5,IF(M4435=People!$B$4,People!$A$4,IF(M4435=People!$B$3,People!$A$3,IF(M4435=People!$B$2,People!$A$2,0))))</f>
        <v>Cassandra Brandow</v>
      </c>
      <c r="W4435" t="str">
        <f>IFERROR(INDEX(Returns!A:A,MATCH(B4435,Returns!B:B,0)),"No")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8">
        <v>0</v>
      </c>
      <c r="U4436" s="1">
        <v>160.15860000000001</v>
      </c>
      <c r="V4436" t="str">
        <f>IF(M4436=People!$B$5,People!$A$5,IF(M4436=People!$B$4,People!$A$4,IF(M4436=People!$B$3,People!$A$3,IF(M4436=People!$B$2,People!$A$2,0))))</f>
        <v>Cassandra Brandow</v>
      </c>
      <c r="W4436" t="str">
        <f>IFERROR(INDEX(Returns!A:A,MATCH(B4436,Returns!B:B,0)),"No")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8">
        <v>0.8</v>
      </c>
      <c r="U4437" s="1">
        <v>-3.6002999999999998</v>
      </c>
      <c r="V4437" t="str">
        <f>IF(M4437=People!$B$5,People!$A$5,IF(M4437=People!$B$4,People!$A$4,IF(M4437=People!$B$3,People!$A$3,IF(M4437=People!$B$2,People!$A$2,0))))</f>
        <v>Kelly Williams</v>
      </c>
      <c r="W4437" t="str">
        <f>IFERROR(INDEX(Returns!A:A,MATCH(B4437,Returns!B:B,0)),"No")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8">
        <v>0.2</v>
      </c>
      <c r="U4438" s="1">
        <v>2.7384000000000022</v>
      </c>
      <c r="V4438" t="str">
        <f>IF(M4438=People!$B$5,People!$A$5,IF(M4438=People!$B$4,People!$A$4,IF(M4438=People!$B$3,People!$A$3,IF(M4438=People!$B$2,People!$A$2,0))))</f>
        <v>Kelly Williams</v>
      </c>
      <c r="W4438" t="str">
        <f>IFERROR(INDEX(Returns!A:A,MATCH(B4438,Returns!B:B,0)),"No")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8">
        <v>0.8</v>
      </c>
      <c r="U4439" s="1">
        <v>-71.296199999999999</v>
      </c>
      <c r="V4439" t="str">
        <f>IF(M4439=People!$B$5,People!$A$5,IF(M4439=People!$B$4,People!$A$4,IF(M4439=People!$B$3,People!$A$3,IF(M4439=People!$B$2,People!$A$2,0))))</f>
        <v>Kelly Williams</v>
      </c>
      <c r="W4439" t="str">
        <f>IFERROR(INDEX(Returns!A:A,MATCH(B4439,Returns!B:B,0)),"No")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8">
        <v>0.2</v>
      </c>
      <c r="U4440" s="1">
        <v>3.6288</v>
      </c>
      <c r="V4440" t="str">
        <f>IF(M4440=People!$B$5,People!$A$5,IF(M4440=People!$B$4,People!$A$4,IF(M4440=People!$B$3,People!$A$3,IF(M4440=People!$B$2,People!$A$2,0))))</f>
        <v>Kelly Williams</v>
      </c>
      <c r="W4440" t="str">
        <f>IFERROR(INDEX(Returns!A:A,MATCH(B4440,Returns!B:B,0)),"No")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8">
        <v>0.2</v>
      </c>
      <c r="U4441" s="1">
        <v>7.3999999999999995</v>
      </c>
      <c r="V4441" t="str">
        <f>IF(M4441=People!$B$5,People!$A$5,IF(M4441=People!$B$4,People!$A$4,IF(M4441=People!$B$3,People!$A$3,IF(M4441=People!$B$2,People!$A$2,0))))</f>
        <v>Kelly Williams</v>
      </c>
      <c r="W4441" t="str">
        <f>IFERROR(INDEX(Returns!A:A,MATCH(B4441,Returns!B:B,0)),"No")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8">
        <v>0</v>
      </c>
      <c r="U4442" s="1">
        <v>36.283500000000004</v>
      </c>
      <c r="V4442" t="str">
        <f>IF(M4442=People!$B$5,People!$A$5,IF(M4442=People!$B$4,People!$A$4,IF(M4442=People!$B$3,People!$A$3,IF(M4442=People!$B$2,People!$A$2,0))))</f>
        <v>Kelly Williams</v>
      </c>
      <c r="W4442" t="str">
        <f>IFERROR(INDEX(Returns!A:A,MATCH(B4442,Returns!B:B,0)),"No")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8">
        <v>0</v>
      </c>
      <c r="U4443" s="1">
        <v>135.21900000000002</v>
      </c>
      <c r="V4443" t="str">
        <f>IF(M4443=People!$B$5,People!$A$5,IF(M4443=People!$B$4,People!$A$4,IF(M4443=People!$B$3,People!$A$3,IF(M4443=People!$B$2,People!$A$2,0))))</f>
        <v>Kelly Williams</v>
      </c>
      <c r="W4443" t="str">
        <f>IFERROR(INDEX(Returns!A:A,MATCH(B4443,Returns!B:B,0)),"No")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8">
        <v>0</v>
      </c>
      <c r="U4444" s="1">
        <v>10.511999999999999</v>
      </c>
      <c r="V4444" t="str">
        <f>IF(M4444=People!$B$5,People!$A$5,IF(M4444=People!$B$4,People!$A$4,IF(M4444=People!$B$3,People!$A$3,IF(M4444=People!$B$2,People!$A$2,0))))</f>
        <v>Kelly Williams</v>
      </c>
      <c r="W4444" t="str">
        <f>IFERROR(INDEX(Returns!A:A,MATCH(B4444,Returns!B:B,0)),"No")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8">
        <v>0</v>
      </c>
      <c r="U4445" s="1">
        <v>15.552000000000001</v>
      </c>
      <c r="V4445" t="str">
        <f>IF(M4445=People!$B$5,People!$A$5,IF(M4445=People!$B$4,People!$A$4,IF(M4445=People!$B$3,People!$A$3,IF(M4445=People!$B$2,People!$A$2,0))))</f>
        <v>Kelly Williams</v>
      </c>
      <c r="W4445" t="str">
        <f>IFERROR(INDEX(Returns!A:A,MATCH(B4445,Returns!B:B,0)),"No")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8">
        <v>0</v>
      </c>
      <c r="U4446" s="1">
        <v>36.824499999999993</v>
      </c>
      <c r="V4446" t="str">
        <f>IF(M4446=People!$B$5,People!$A$5,IF(M4446=People!$B$4,People!$A$4,IF(M4446=People!$B$3,People!$A$3,IF(M4446=People!$B$2,People!$A$2,0))))</f>
        <v>Kelly Williams</v>
      </c>
      <c r="W4446" t="str">
        <f>IFERROR(INDEX(Returns!A:A,MATCH(B4446,Returns!B:B,0)),"No")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8">
        <v>0</v>
      </c>
      <c r="U4447" s="1">
        <v>14.256</v>
      </c>
      <c r="V4447" t="str">
        <f>IF(M4447=People!$B$5,People!$A$5,IF(M4447=People!$B$4,People!$A$4,IF(M4447=People!$B$3,People!$A$3,IF(M4447=People!$B$2,People!$A$2,0))))</f>
        <v>Kelly Williams</v>
      </c>
      <c r="W4447" t="str">
        <f>IFERROR(INDEX(Returns!A:A,MATCH(B4447,Returns!B:B,0)),"No")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8">
        <v>0</v>
      </c>
      <c r="U4448" s="1">
        <v>14.268800000000001</v>
      </c>
      <c r="V4448" t="str">
        <f>IF(M4448=People!$B$5,People!$A$5,IF(M4448=People!$B$4,People!$A$4,IF(M4448=People!$B$3,People!$A$3,IF(M4448=People!$B$2,People!$A$2,0))))</f>
        <v>Kelly Williams</v>
      </c>
      <c r="W4448" t="str">
        <f>IFERROR(INDEX(Returns!A:A,MATCH(B4448,Returns!B:B,0)),"No")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8">
        <v>0</v>
      </c>
      <c r="U4449" s="1">
        <v>42.362499999999997</v>
      </c>
      <c r="V4449" t="str">
        <f>IF(M4449=People!$B$5,People!$A$5,IF(M4449=People!$B$4,People!$A$4,IF(M4449=People!$B$3,People!$A$3,IF(M4449=People!$B$2,People!$A$2,0))))</f>
        <v>Kelly Williams</v>
      </c>
      <c r="W4449" t="str">
        <f>IFERROR(INDEX(Returns!A:A,MATCH(B4449,Returns!B:B,0)),"No")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28">
        <v>12.56</v>
      </c>
      <c r="S4450" s="1">
        <v>2</v>
      </c>
      <c r="T4450" s="8">
        <v>0</v>
      </c>
      <c r="U4450" s="1">
        <v>4.0191999999999997</v>
      </c>
      <c r="V4450" t="str">
        <f>IF(M4450=People!$B$5,People!$A$5,IF(M4450=People!$B$4,People!$A$4,IF(M4450=People!$B$3,People!$A$3,IF(M4450=People!$B$2,People!$A$2,0))))</f>
        <v>Anna Andreadi</v>
      </c>
      <c r="W4450" t="str">
        <f>IFERROR(INDEX(Returns!A:A,MATCH(B4450,Returns!B:B,0)),"No")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28">
        <v>6.48</v>
      </c>
      <c r="S4451" s="1">
        <v>1</v>
      </c>
      <c r="T4451" s="8">
        <v>0</v>
      </c>
      <c r="U4451" s="1">
        <v>3.1104000000000003</v>
      </c>
      <c r="V4451" t="str">
        <f>IF(M4451=People!$B$5,People!$A$5,IF(M4451=People!$B$4,People!$A$4,IF(M4451=People!$B$3,People!$A$3,IF(M4451=People!$B$2,People!$A$2,0))))</f>
        <v>Anna Andreadi</v>
      </c>
      <c r="W4451" t="str">
        <f>IFERROR(INDEX(Returns!A:A,MATCH(B4451,Returns!B:B,0)),"No")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28">
        <v>186.69</v>
      </c>
      <c r="S4452" s="1">
        <v>3</v>
      </c>
      <c r="T4452" s="8">
        <v>0</v>
      </c>
      <c r="U4452" s="1">
        <v>87.744299999999981</v>
      </c>
      <c r="V4452" t="str">
        <f>IF(M4452=People!$B$5,People!$A$5,IF(M4452=People!$B$4,People!$A$4,IF(M4452=People!$B$3,People!$A$3,IF(M4452=People!$B$2,People!$A$2,0))))</f>
        <v>Anna Andreadi</v>
      </c>
      <c r="W4452" t="str">
        <f>IFERROR(INDEX(Returns!A:A,MATCH(B4452,Returns!B:B,0)),"No")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28">
        <v>25.4</v>
      </c>
      <c r="S4453" s="1">
        <v>5</v>
      </c>
      <c r="T4453" s="8">
        <v>0</v>
      </c>
      <c r="U4453" s="1">
        <v>8.6359999999999992</v>
      </c>
      <c r="V4453" t="str">
        <f>IF(M4453=People!$B$5,People!$A$5,IF(M4453=People!$B$4,People!$A$4,IF(M4453=People!$B$3,People!$A$3,IF(M4453=People!$B$2,People!$A$2,0))))</f>
        <v>Anna Andreadi</v>
      </c>
      <c r="W4453" t="str">
        <f>IFERROR(INDEX(Returns!A:A,MATCH(B4453,Returns!B:B,0)),"No")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28">
        <v>43.96</v>
      </c>
      <c r="S4454" s="1">
        <v>2</v>
      </c>
      <c r="T4454" s="8">
        <v>0</v>
      </c>
      <c r="U4454" s="1">
        <v>20.661200000000001</v>
      </c>
      <c r="V4454" t="str">
        <f>IF(M4454=People!$B$5,People!$A$5,IF(M4454=People!$B$4,People!$A$4,IF(M4454=People!$B$3,People!$A$3,IF(M4454=People!$B$2,People!$A$2,0))))</f>
        <v>Anna Andreadi</v>
      </c>
      <c r="W4454" t="str">
        <f>IFERROR(INDEX(Returns!A:A,MATCH(B4454,Returns!B:B,0)),"No")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28">
        <v>1279.165</v>
      </c>
      <c r="S4455" s="1">
        <v>5</v>
      </c>
      <c r="T4455" s="8">
        <v>0.15</v>
      </c>
      <c r="U4455" s="1">
        <v>225.73499999999993</v>
      </c>
      <c r="V4455" t="str">
        <f>IF(M4455=People!$B$5,People!$A$5,IF(M4455=People!$B$4,People!$A$4,IF(M4455=People!$B$3,People!$A$3,IF(M4455=People!$B$2,People!$A$2,0))))</f>
        <v>Anna Andreadi</v>
      </c>
      <c r="W4455" t="str">
        <f>IFERROR(INDEX(Returns!A:A,MATCH(B4455,Returns!B:B,0)),"No")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28">
        <v>27.92</v>
      </c>
      <c r="S4456" s="1">
        <v>4</v>
      </c>
      <c r="T4456" s="8">
        <v>0</v>
      </c>
      <c r="U4456" s="1">
        <v>0.5583999999999989</v>
      </c>
      <c r="V4456" t="str">
        <f>IF(M4456=People!$B$5,People!$A$5,IF(M4456=People!$B$4,People!$A$4,IF(M4456=People!$B$3,People!$A$3,IF(M4456=People!$B$2,People!$A$2,0))))</f>
        <v>Anna Andreadi</v>
      </c>
      <c r="W4456" t="str">
        <f>IFERROR(INDEX(Returns!A:A,MATCH(B4456,Returns!B:B,0)),"No")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28">
        <v>129.56800000000001</v>
      </c>
      <c r="S4457" s="1">
        <v>2</v>
      </c>
      <c r="T4457" s="8">
        <v>0.2</v>
      </c>
      <c r="U4457" s="1">
        <v>-12.956799999999994</v>
      </c>
      <c r="V4457" t="str">
        <f>IF(M4457=People!$B$5,People!$A$5,IF(M4457=People!$B$4,People!$A$4,IF(M4457=People!$B$3,People!$A$3,IF(M4457=People!$B$2,People!$A$2,0))))</f>
        <v>Anna Andreadi</v>
      </c>
      <c r="W4457" t="str">
        <f>IFERROR(INDEX(Returns!A:A,MATCH(B4457,Returns!B:B,0)),"No")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28">
        <v>6.3680000000000003</v>
      </c>
      <c r="S4458" s="1">
        <v>2</v>
      </c>
      <c r="T4458" s="8">
        <v>0.2</v>
      </c>
      <c r="U4458" s="1">
        <v>2.1492</v>
      </c>
      <c r="V4458" t="str">
        <f>IF(M4458=People!$B$5,People!$A$5,IF(M4458=People!$B$4,People!$A$4,IF(M4458=People!$B$3,People!$A$3,IF(M4458=People!$B$2,People!$A$2,0))))</f>
        <v>Anna Andreadi</v>
      </c>
      <c r="W4458" t="str">
        <f>IFERROR(INDEX(Returns!A:A,MATCH(B4458,Returns!B:B,0)),"No")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28">
        <v>244.54999999999998</v>
      </c>
      <c r="S4459" s="1">
        <v>5</v>
      </c>
      <c r="T4459" s="8">
        <v>0</v>
      </c>
      <c r="U4459" s="1">
        <v>114.93849999999998</v>
      </c>
      <c r="V4459" t="str">
        <f>IF(M4459=People!$B$5,People!$A$5,IF(M4459=People!$B$4,People!$A$4,IF(M4459=People!$B$3,People!$A$3,IF(M4459=People!$B$2,People!$A$2,0))))</f>
        <v>Anna Andreadi</v>
      </c>
      <c r="W4459" t="str">
        <f>IFERROR(INDEX(Returns!A:A,MATCH(B4459,Returns!B:B,0)),"No")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28">
        <v>1332.4960000000001</v>
      </c>
      <c r="S4460" s="1">
        <v>2</v>
      </c>
      <c r="T4460" s="8">
        <v>0.2</v>
      </c>
      <c r="U4460" s="1">
        <v>-299.8116</v>
      </c>
      <c r="V4460" t="str">
        <f>IF(M4460=People!$B$5,People!$A$5,IF(M4460=People!$B$4,People!$A$4,IF(M4460=People!$B$3,People!$A$3,IF(M4460=People!$B$2,People!$A$2,0))))</f>
        <v>Anna Andreadi</v>
      </c>
      <c r="W4460" t="str">
        <f>IFERROR(INDEX(Returns!A:A,MATCH(B4460,Returns!B:B,0)),"No")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28">
        <v>32.776000000000003</v>
      </c>
      <c r="S4461" s="1">
        <v>1</v>
      </c>
      <c r="T4461" s="8">
        <v>0.2</v>
      </c>
      <c r="U4461" s="1">
        <v>3.2776000000000014</v>
      </c>
      <c r="V4461" t="str">
        <f>IF(M4461=People!$B$5,People!$A$5,IF(M4461=People!$B$4,People!$A$4,IF(M4461=People!$B$3,People!$A$3,IF(M4461=People!$B$2,People!$A$2,0))))</f>
        <v>Anna Andreadi</v>
      </c>
      <c r="W4461" t="str">
        <f>IFERROR(INDEX(Returns!A:A,MATCH(B4461,Returns!B:B,0)),"No")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28">
        <v>147.184</v>
      </c>
      <c r="S4462" s="1">
        <v>2</v>
      </c>
      <c r="T4462" s="8">
        <v>0.2</v>
      </c>
      <c r="U4462" s="1">
        <v>-29.436800000000012</v>
      </c>
      <c r="V4462" t="str">
        <f>IF(M4462=People!$B$5,People!$A$5,IF(M4462=People!$B$4,People!$A$4,IF(M4462=People!$B$3,People!$A$3,IF(M4462=People!$B$2,People!$A$2,0))))</f>
        <v>Anna Andreadi</v>
      </c>
      <c r="W4462" t="str">
        <f>IFERROR(INDEX(Returns!A:A,MATCH(B4462,Returns!B:B,0)),"No")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28">
        <v>54.384000000000007</v>
      </c>
      <c r="S4463" s="1">
        <v>2</v>
      </c>
      <c r="T4463" s="8">
        <v>0.2</v>
      </c>
      <c r="U4463" s="1">
        <v>1.359599999999995</v>
      </c>
      <c r="V4463" t="str">
        <f>IF(M4463=People!$B$5,People!$A$5,IF(M4463=People!$B$4,People!$A$4,IF(M4463=People!$B$3,People!$A$3,IF(M4463=People!$B$2,People!$A$2,0))))</f>
        <v>Anna Andreadi</v>
      </c>
      <c r="W4463" t="str">
        <f>IFERROR(INDEX(Returns!A:A,MATCH(B4463,Returns!B:B,0)),"No")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28">
        <v>76.77600000000001</v>
      </c>
      <c r="S4464" s="1">
        <v>4</v>
      </c>
      <c r="T4464" s="8">
        <v>0.7</v>
      </c>
      <c r="U4464" s="1">
        <v>-58.861599999999981</v>
      </c>
      <c r="V4464" t="str">
        <f>IF(M4464=People!$B$5,People!$A$5,IF(M4464=People!$B$4,People!$A$4,IF(M4464=People!$B$3,People!$A$3,IF(M4464=People!$B$2,People!$A$2,0))))</f>
        <v>Anna Andreadi</v>
      </c>
      <c r="W4464" t="str">
        <f>IFERROR(INDEX(Returns!A:A,MATCH(B4464,Returns!B:B,0)),"No")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28">
        <v>14.352000000000002</v>
      </c>
      <c r="S4465" s="1">
        <v>3</v>
      </c>
      <c r="T4465" s="8">
        <v>0.2</v>
      </c>
      <c r="U4465" s="1">
        <v>5.2026000000000003</v>
      </c>
      <c r="V4465" t="str">
        <f>IF(M4465=People!$B$5,People!$A$5,IF(M4465=People!$B$4,People!$A$4,IF(M4465=People!$B$3,People!$A$3,IF(M4465=People!$B$2,People!$A$2,0))))</f>
        <v>Anna Andreadi</v>
      </c>
      <c r="W4465" t="str">
        <f>IFERROR(INDEX(Returns!A:A,MATCH(B4465,Returns!B:B,0)),"No")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28">
        <v>209.79200000000003</v>
      </c>
      <c r="S4466" s="1">
        <v>2</v>
      </c>
      <c r="T4466" s="8">
        <v>0.2</v>
      </c>
      <c r="U4466" s="1">
        <v>26.22399999999999</v>
      </c>
      <c r="V4466" t="str">
        <f>IF(M4466=People!$B$5,People!$A$5,IF(M4466=People!$B$4,People!$A$4,IF(M4466=People!$B$3,People!$A$3,IF(M4466=People!$B$2,People!$A$2,0))))</f>
        <v>Anna Andreadi</v>
      </c>
      <c r="W4466" t="str">
        <f>IFERROR(INDEX(Returns!A:A,MATCH(B4466,Returns!B:B,0)),"No")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28">
        <v>3.3040000000000003</v>
      </c>
      <c r="S4467" s="1">
        <v>1</v>
      </c>
      <c r="T4467" s="8">
        <v>0.2</v>
      </c>
      <c r="U4467" s="1">
        <v>1.1151</v>
      </c>
      <c r="V4467" t="str">
        <f>IF(M4467=People!$B$5,People!$A$5,IF(M4467=People!$B$4,People!$A$4,IF(M4467=People!$B$3,People!$A$3,IF(M4467=People!$B$2,People!$A$2,0))))</f>
        <v>Anna Andreadi</v>
      </c>
      <c r="W4467" t="str">
        <f>IFERROR(INDEX(Returns!A:A,MATCH(B4467,Returns!B:B,0)),"No")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8">
        <v>0</v>
      </c>
      <c r="U4468" s="1">
        <v>7.3709999999999996</v>
      </c>
      <c r="V4468" t="str">
        <f>IF(M4468=People!$B$5,People!$A$5,IF(M4468=People!$B$4,People!$A$4,IF(M4468=People!$B$3,People!$A$3,IF(M4468=People!$B$2,People!$A$2,0))))</f>
        <v>Chuck Magee</v>
      </c>
      <c r="W4468" t="str">
        <f>IFERROR(INDEX(Returns!A:A,MATCH(B4468,Returns!B:B,0)),"No")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8">
        <v>0</v>
      </c>
      <c r="U4469" s="1">
        <v>78.941199999999995</v>
      </c>
      <c r="V4469" t="str">
        <f>IF(M4469=People!$B$5,People!$A$5,IF(M4469=People!$B$4,People!$A$4,IF(M4469=People!$B$3,People!$A$3,IF(M4469=People!$B$2,People!$A$2,0))))</f>
        <v>Chuck Magee</v>
      </c>
      <c r="W4469" t="str">
        <f>IFERROR(INDEX(Returns!A:A,MATCH(B4469,Returns!B:B,0)),"No")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8">
        <v>0.2</v>
      </c>
      <c r="U4470" s="1">
        <v>-16.078399999999988</v>
      </c>
      <c r="V4470" t="str">
        <f>IF(M4470=People!$B$5,People!$A$5,IF(M4470=People!$B$4,People!$A$4,IF(M4470=People!$B$3,People!$A$3,IF(M4470=People!$B$2,People!$A$2,0))))</f>
        <v>Chuck Magee</v>
      </c>
      <c r="W4470" t="str">
        <f>IFERROR(INDEX(Returns!A:A,MATCH(B4470,Returns!B:B,0)),"No")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8">
        <v>0</v>
      </c>
      <c r="U4471" s="1">
        <v>6.2208000000000006</v>
      </c>
      <c r="V4471" t="str">
        <f>IF(M4471=People!$B$5,People!$A$5,IF(M4471=People!$B$4,People!$A$4,IF(M4471=People!$B$3,People!$A$3,IF(M4471=People!$B$2,People!$A$2,0))))</f>
        <v>Chuck Magee</v>
      </c>
      <c r="W4471" t="str">
        <f>IFERROR(INDEX(Returns!A:A,MATCH(B4471,Returns!B:B,0)),"No")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8">
        <v>0.3</v>
      </c>
      <c r="U4472" s="1">
        <v>-23.782199999999996</v>
      </c>
      <c r="V4472" t="str">
        <f>IF(M4472=People!$B$5,People!$A$5,IF(M4472=People!$B$4,People!$A$4,IF(M4472=People!$B$3,People!$A$3,IF(M4472=People!$B$2,People!$A$2,0))))</f>
        <v>Chuck Magee</v>
      </c>
      <c r="W4472" t="str">
        <f>IFERROR(INDEX(Returns!A:A,MATCH(B4472,Returns!B:B,0)),"No")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8">
        <v>0.3</v>
      </c>
      <c r="U4473" s="1">
        <v>-15.466600000000003</v>
      </c>
      <c r="V4473" t="str">
        <f>IF(M4473=People!$B$5,People!$A$5,IF(M4473=People!$B$4,People!$A$4,IF(M4473=People!$B$3,People!$A$3,IF(M4473=People!$B$2,People!$A$2,0))))</f>
        <v>Chuck Magee</v>
      </c>
      <c r="W4473" t="str">
        <f>IFERROR(INDEX(Returns!A:A,MATCH(B4473,Returns!B:B,0)),"No")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8">
        <v>0.2</v>
      </c>
      <c r="U4474" s="1">
        <v>65.993400000000008</v>
      </c>
      <c r="V4474" t="str">
        <f>IF(M4474=People!$B$5,People!$A$5,IF(M4474=People!$B$4,People!$A$4,IF(M4474=People!$B$3,People!$A$3,IF(M4474=People!$B$2,People!$A$2,0))))</f>
        <v>Chuck Magee</v>
      </c>
      <c r="W4474" t="str">
        <f>IFERROR(INDEX(Returns!A:A,MATCH(B4474,Returns!B:B,0)),"No")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8">
        <v>0.4</v>
      </c>
      <c r="U4475" s="1">
        <v>-189.32100000000003</v>
      </c>
      <c r="V4475" t="str">
        <f>IF(M4475=People!$B$5,People!$A$5,IF(M4475=People!$B$4,People!$A$4,IF(M4475=People!$B$3,People!$A$3,IF(M4475=People!$B$2,People!$A$2,0))))</f>
        <v>Chuck Magee</v>
      </c>
      <c r="W4475" t="str">
        <f>IFERROR(INDEX(Returns!A:A,MATCH(B4475,Returns!B:B,0)),"No")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8">
        <v>0.2</v>
      </c>
      <c r="U4476" s="1">
        <v>5.4432</v>
      </c>
      <c r="V4476" t="str">
        <f>IF(M4476=People!$B$5,People!$A$5,IF(M4476=People!$B$4,People!$A$4,IF(M4476=People!$B$3,People!$A$3,IF(M4476=People!$B$2,People!$A$2,0))))</f>
        <v>Chuck Magee</v>
      </c>
      <c r="W4476" t="str">
        <f>IFERROR(INDEX(Returns!A:A,MATCH(B4476,Returns!B:B,0)),"No")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8">
        <v>0.2</v>
      </c>
      <c r="U4477" s="1">
        <v>7.436799999999999</v>
      </c>
      <c r="V4477" t="str">
        <f>IF(M4477=People!$B$5,People!$A$5,IF(M4477=People!$B$4,People!$A$4,IF(M4477=People!$B$3,People!$A$3,IF(M4477=People!$B$2,People!$A$2,0))))</f>
        <v>Chuck Magee</v>
      </c>
      <c r="W4477" t="str">
        <f>IFERROR(INDEX(Returns!A:A,MATCH(B4477,Returns!B:B,0)),"No")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8">
        <v>0.2</v>
      </c>
      <c r="U4478" s="1">
        <v>2.6399999999999997</v>
      </c>
      <c r="V4478" t="str">
        <f>IF(M4478=People!$B$5,People!$A$5,IF(M4478=People!$B$4,People!$A$4,IF(M4478=People!$B$3,People!$A$3,IF(M4478=People!$B$2,People!$A$2,0))))</f>
        <v>Chuck Magee</v>
      </c>
      <c r="W4478" t="str">
        <f>IFERROR(INDEX(Returns!A:A,MATCH(B4478,Returns!B:B,0)),"No")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8">
        <v>0</v>
      </c>
      <c r="U4479" s="1">
        <v>23.316299999999984</v>
      </c>
      <c r="V4479" t="str">
        <f>IF(M4479=People!$B$5,People!$A$5,IF(M4479=People!$B$4,People!$A$4,IF(M4479=People!$B$3,People!$A$3,IF(M4479=People!$B$2,People!$A$2,0))))</f>
        <v>Kelly Williams</v>
      </c>
      <c r="W4479" t="str">
        <f>IFERROR(INDEX(Returns!A:A,MATCH(B4479,Returns!B:B,0)),"No")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8">
        <v>0</v>
      </c>
      <c r="U4480" s="1">
        <v>54.775599999999997</v>
      </c>
      <c r="V4480" t="str">
        <f>IF(M4480=People!$B$5,People!$A$5,IF(M4480=People!$B$4,People!$A$4,IF(M4480=People!$B$3,People!$A$3,IF(M4480=People!$B$2,People!$A$2,0))))</f>
        <v>Kelly Williams</v>
      </c>
      <c r="W4480" t="str">
        <f>IFERROR(INDEX(Returns!A:A,MATCH(B4480,Returns!B:B,0)),"No")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8">
        <v>0</v>
      </c>
      <c r="U4481" s="1">
        <v>11.703000000000001</v>
      </c>
      <c r="V4481" t="str">
        <f>IF(M4481=People!$B$5,People!$A$5,IF(M4481=People!$B$4,People!$A$4,IF(M4481=People!$B$3,People!$A$3,IF(M4481=People!$B$2,People!$A$2,0))))</f>
        <v>Chuck Magee</v>
      </c>
      <c r="W4481" t="str">
        <f>IFERROR(INDEX(Returns!A:A,MATCH(B4481,Returns!B:B,0)),"No")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28">
        <v>15.260000000000002</v>
      </c>
      <c r="S4482" s="1">
        <v>7</v>
      </c>
      <c r="T4482" s="8">
        <v>0</v>
      </c>
      <c r="U4482" s="1">
        <v>5.0358000000000001</v>
      </c>
      <c r="V4482" t="str">
        <f>IF(M4482=People!$B$5,People!$A$5,IF(M4482=People!$B$4,People!$A$4,IF(M4482=People!$B$3,People!$A$3,IF(M4482=People!$B$2,People!$A$2,0))))</f>
        <v>Anna Andreadi</v>
      </c>
      <c r="W4482" t="str">
        <f>IFERROR(INDEX(Returns!A:A,MATCH(B4482,Returns!B:B,0)),"No")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28">
        <v>43.32</v>
      </c>
      <c r="S4483" s="1">
        <v>2</v>
      </c>
      <c r="T4483" s="8">
        <v>0</v>
      </c>
      <c r="U4483" s="1">
        <v>14.295599999999997</v>
      </c>
      <c r="V4483" t="str">
        <f>IF(M4483=People!$B$5,People!$A$5,IF(M4483=People!$B$4,People!$A$4,IF(M4483=People!$B$3,People!$A$3,IF(M4483=People!$B$2,People!$A$2,0))))</f>
        <v>Anna Andreadi</v>
      </c>
      <c r="W4483" t="str">
        <f>IFERROR(INDEX(Returns!A:A,MATCH(B4483,Returns!B:B,0)),"No")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28">
        <v>43.584000000000003</v>
      </c>
      <c r="S4484" s="1">
        <v>12</v>
      </c>
      <c r="T4484" s="8">
        <v>0.2</v>
      </c>
      <c r="U4484" s="1">
        <v>15.799199999999999</v>
      </c>
      <c r="V4484" t="str">
        <f>IF(M4484=People!$B$5,People!$A$5,IF(M4484=People!$B$4,People!$A$4,IF(M4484=People!$B$3,People!$A$3,IF(M4484=People!$B$2,People!$A$2,0))))</f>
        <v>Anna Andreadi</v>
      </c>
      <c r="W4484" t="str">
        <f>IFERROR(INDEX(Returns!A:A,MATCH(B4484,Returns!B:B,0)),"No")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28">
        <v>116.28</v>
      </c>
      <c r="S4485" s="1">
        <v>3</v>
      </c>
      <c r="T4485" s="8">
        <v>0</v>
      </c>
      <c r="U4485" s="1">
        <v>56.977199999999996</v>
      </c>
      <c r="V4485" t="str">
        <f>IF(M4485=People!$B$5,People!$A$5,IF(M4485=People!$B$4,People!$A$4,IF(M4485=People!$B$3,People!$A$3,IF(M4485=People!$B$2,People!$A$2,0))))</f>
        <v>Anna Andreadi</v>
      </c>
      <c r="W4485" t="str">
        <f>IFERROR(INDEX(Returns!A:A,MATCH(B4485,Returns!B:B,0)),"No")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28">
        <v>9.2959999999999994</v>
      </c>
      <c r="S4486" s="1">
        <v>2</v>
      </c>
      <c r="T4486" s="8">
        <v>0.2</v>
      </c>
      <c r="U4486" s="1">
        <v>3.0211999999999994</v>
      </c>
      <c r="V4486" t="str">
        <f>IF(M4486=People!$B$5,People!$A$5,IF(M4486=People!$B$4,People!$A$4,IF(M4486=People!$B$3,People!$A$3,IF(M4486=People!$B$2,People!$A$2,0))))</f>
        <v>Anna Andreadi</v>
      </c>
      <c r="W4486" t="str">
        <f>IFERROR(INDEX(Returns!A:A,MATCH(B4486,Returns!B:B,0)),"No")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28">
        <v>19.440000000000001</v>
      </c>
      <c r="S4487" s="1">
        <v>3</v>
      </c>
      <c r="T4487" s="8">
        <v>0</v>
      </c>
      <c r="U4487" s="1">
        <v>9.3312000000000008</v>
      </c>
      <c r="V4487" t="str">
        <f>IF(M4487=People!$B$5,People!$A$5,IF(M4487=People!$B$4,People!$A$4,IF(M4487=People!$B$3,People!$A$3,IF(M4487=People!$B$2,People!$A$2,0))))</f>
        <v>Anna Andreadi</v>
      </c>
      <c r="W4487" t="str">
        <f>IFERROR(INDEX(Returns!A:A,MATCH(B4487,Returns!B:B,0)),"No")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28">
        <v>314.54999999999995</v>
      </c>
      <c r="S4488" s="1">
        <v>3</v>
      </c>
      <c r="T4488" s="8">
        <v>0</v>
      </c>
      <c r="U4488" s="1">
        <v>150.98399999999998</v>
      </c>
      <c r="V4488" t="str">
        <f>IF(M4488=People!$B$5,People!$A$5,IF(M4488=People!$B$4,People!$A$4,IF(M4488=People!$B$3,People!$A$3,IF(M4488=People!$B$2,People!$A$2,0))))</f>
        <v>Anna Andreadi</v>
      </c>
      <c r="W4488" t="str">
        <f>IFERROR(INDEX(Returns!A:A,MATCH(B4488,Returns!B:B,0)),"No")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8">
        <v>0.8</v>
      </c>
      <c r="U4489" s="1">
        <v>-25.218500000000006</v>
      </c>
      <c r="V4489" t="str">
        <f>IF(M4489=People!$B$5,People!$A$5,IF(M4489=People!$B$4,People!$A$4,IF(M4489=People!$B$3,People!$A$3,IF(M4489=People!$B$2,People!$A$2,0))))</f>
        <v>Kelly Williams</v>
      </c>
      <c r="W4489" t="str">
        <f>IFERROR(INDEX(Returns!A:A,MATCH(B4489,Returns!B:B,0)),"No")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8">
        <v>0.2</v>
      </c>
      <c r="U4490" s="1">
        <v>-14.687999999999999</v>
      </c>
      <c r="V4490" t="str">
        <f>IF(M4490=People!$B$5,People!$A$5,IF(M4490=People!$B$4,People!$A$4,IF(M4490=People!$B$3,People!$A$3,IF(M4490=People!$B$2,People!$A$2,0))))</f>
        <v>Kelly Williams</v>
      </c>
      <c r="W4490" t="str">
        <f>IFERROR(INDEX(Returns!A:A,MATCH(B4490,Returns!B:B,0)),"No")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8">
        <v>0.8</v>
      </c>
      <c r="U4491" s="1">
        <v>-7.8225000000000016</v>
      </c>
      <c r="V4491" t="str">
        <f>IF(M4491=People!$B$5,People!$A$5,IF(M4491=People!$B$4,People!$A$4,IF(M4491=People!$B$3,People!$A$3,IF(M4491=People!$B$2,People!$A$2,0))))</f>
        <v>Kelly Williams</v>
      </c>
      <c r="W4491" t="str">
        <f>IFERROR(INDEX(Returns!A:A,MATCH(B4491,Returns!B:B,0)),"No")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28">
        <v>418.29599999999994</v>
      </c>
      <c r="S4492" s="1">
        <v>3</v>
      </c>
      <c r="T4492" s="8">
        <v>0.2</v>
      </c>
      <c r="U4492" s="1">
        <v>5.2287000000000035</v>
      </c>
      <c r="V4492" t="str">
        <f>IF(M4492=People!$B$5,People!$A$5,IF(M4492=People!$B$4,People!$A$4,IF(M4492=People!$B$3,People!$A$3,IF(M4492=People!$B$2,People!$A$2,0))))</f>
        <v>Anna Andreadi</v>
      </c>
      <c r="W4492" t="str">
        <f>IFERROR(INDEX(Returns!A:A,MATCH(B4492,Returns!B:B,0)),"No")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8">
        <v>0.4</v>
      </c>
      <c r="U4493" s="1">
        <v>109.99799999999999</v>
      </c>
      <c r="V4493" t="str">
        <f>IF(M4493=People!$B$5,People!$A$5,IF(M4493=People!$B$4,People!$A$4,IF(M4493=People!$B$3,People!$A$3,IF(M4493=People!$B$2,People!$A$2,0))))</f>
        <v>Chuck Magee</v>
      </c>
      <c r="W4493" t="str">
        <f>IFERROR(INDEX(Returns!A:A,MATCH(B4493,Returns!B:B,0)),"No")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8">
        <v>0.2</v>
      </c>
      <c r="U4494" s="1">
        <v>1.4223999999999997</v>
      </c>
      <c r="V4494" t="str">
        <f>IF(M4494=People!$B$5,People!$A$5,IF(M4494=People!$B$4,People!$A$4,IF(M4494=People!$B$3,People!$A$3,IF(M4494=People!$B$2,People!$A$2,0))))</f>
        <v>Chuck Magee</v>
      </c>
      <c r="W4494" t="str">
        <f>IFERROR(INDEX(Returns!A:A,MATCH(B4494,Returns!B:B,0)),"No")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8">
        <v>0.2</v>
      </c>
      <c r="U4495" s="1">
        <v>12.700800000000001</v>
      </c>
      <c r="V4495" t="str">
        <f>IF(M4495=People!$B$5,People!$A$5,IF(M4495=People!$B$4,People!$A$4,IF(M4495=People!$B$3,People!$A$3,IF(M4495=People!$B$2,People!$A$2,0))))</f>
        <v>Chuck Magee</v>
      </c>
      <c r="W4495" t="str">
        <f>IFERROR(INDEX(Returns!A:A,MATCH(B4495,Returns!B:B,0)),"No")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8">
        <v>0.3</v>
      </c>
      <c r="U4496" s="1">
        <v>-51.983999999999924</v>
      </c>
      <c r="V4496" t="str">
        <f>IF(M4496=People!$B$5,People!$A$5,IF(M4496=People!$B$4,People!$A$4,IF(M4496=People!$B$3,People!$A$3,IF(M4496=People!$B$2,People!$A$2,0))))</f>
        <v>Chuck Magee</v>
      </c>
      <c r="W4496" t="str">
        <f>IFERROR(INDEX(Returns!A:A,MATCH(B4496,Returns!B:B,0)),"No")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28">
        <v>917.92349999999988</v>
      </c>
      <c r="S4497" s="1">
        <v>9</v>
      </c>
      <c r="T4497" s="8">
        <v>0.15</v>
      </c>
      <c r="U4497" s="1">
        <v>75.593699999999899</v>
      </c>
      <c r="V4497" t="str">
        <f>IF(M4497=People!$B$5,People!$A$5,IF(M4497=People!$B$4,People!$A$4,IF(M4497=People!$B$3,People!$A$3,IF(M4497=People!$B$2,People!$A$2,0))))</f>
        <v>Anna Andreadi</v>
      </c>
      <c r="W4497" t="str">
        <f>IFERROR(INDEX(Returns!A:A,MATCH(B4497,Returns!B:B,0)),"No")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28">
        <v>38.880000000000003</v>
      </c>
      <c r="S4498" s="1">
        <v>6</v>
      </c>
      <c r="T4498" s="8">
        <v>0</v>
      </c>
      <c r="U4498" s="1">
        <v>19.051200000000001</v>
      </c>
      <c r="V4498" t="str">
        <f>IF(M4498=People!$B$5,People!$A$5,IF(M4498=People!$B$4,People!$A$4,IF(M4498=People!$B$3,People!$A$3,IF(M4498=People!$B$2,People!$A$2,0))))</f>
        <v>Anna Andreadi</v>
      </c>
      <c r="W4498" t="str">
        <f>IFERROR(INDEX(Returns!A:A,MATCH(B4498,Returns!B:B,0)),"No")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8">
        <v>0.7</v>
      </c>
      <c r="U4499" s="1">
        <v>-462.86239999999998</v>
      </c>
      <c r="V4499" t="str">
        <f>IF(M4499=People!$B$5,People!$A$5,IF(M4499=People!$B$4,People!$A$4,IF(M4499=People!$B$3,People!$A$3,IF(M4499=People!$B$2,People!$A$2,0))))</f>
        <v>Chuck Magee</v>
      </c>
      <c r="W4499" t="str">
        <f>IFERROR(INDEX(Returns!A:A,MATCH(B4499,Returns!B:B,0)),"No")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28">
        <v>12.96</v>
      </c>
      <c r="S4500" s="1">
        <v>2</v>
      </c>
      <c r="T4500" s="8">
        <v>0</v>
      </c>
      <c r="U4500" s="1">
        <v>6.2208000000000006</v>
      </c>
      <c r="V4500" t="str">
        <f>IF(M4500=People!$B$5,People!$A$5,IF(M4500=People!$B$4,People!$A$4,IF(M4500=People!$B$3,People!$A$3,IF(M4500=People!$B$2,People!$A$2,0))))</f>
        <v>Anna Andreadi</v>
      </c>
      <c r="W4500" t="str">
        <f>IFERROR(INDEX(Returns!A:A,MATCH(B4500,Returns!B:B,0)),"No")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28">
        <v>12.96</v>
      </c>
      <c r="S4501" s="1">
        <v>2</v>
      </c>
      <c r="T4501" s="8">
        <v>0</v>
      </c>
      <c r="U4501" s="1">
        <v>6.2208000000000006</v>
      </c>
      <c r="V4501" t="str">
        <f>IF(M4501=People!$B$5,People!$A$5,IF(M4501=People!$B$4,People!$A$4,IF(M4501=People!$B$3,People!$A$3,IF(M4501=People!$B$2,People!$A$2,0))))</f>
        <v>Anna Andreadi</v>
      </c>
      <c r="W4501" t="str">
        <f>IFERROR(INDEX(Returns!A:A,MATCH(B4501,Returns!B:B,0)),"No")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28">
        <v>23.2</v>
      </c>
      <c r="S4502" s="1">
        <v>5</v>
      </c>
      <c r="T4502" s="8">
        <v>0.2</v>
      </c>
      <c r="U4502" s="1">
        <v>8.1199999999999974</v>
      </c>
      <c r="V4502" t="str">
        <f>IF(M4502=People!$B$5,People!$A$5,IF(M4502=People!$B$4,People!$A$4,IF(M4502=People!$B$3,People!$A$3,IF(M4502=People!$B$2,People!$A$2,0))))</f>
        <v>Anna Andreadi</v>
      </c>
      <c r="W4502" t="str">
        <f>IFERROR(INDEX(Returns!A:A,MATCH(B4502,Returns!B:B,0)),"No")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8">
        <v>0.2</v>
      </c>
      <c r="U4503" s="1">
        <v>9.0719999999999992</v>
      </c>
      <c r="V4503" t="str">
        <f>IF(M4503=People!$B$5,People!$A$5,IF(M4503=People!$B$4,People!$A$4,IF(M4503=People!$B$3,People!$A$3,IF(M4503=People!$B$2,People!$A$2,0))))</f>
        <v>Kelly Williams</v>
      </c>
      <c r="W4503" t="str">
        <f>IFERROR(INDEX(Returns!A:A,MATCH(B4503,Returns!B:B,0)),"No")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8">
        <v>0.2</v>
      </c>
      <c r="U4504" s="1">
        <v>7.1928000000000001</v>
      </c>
      <c r="V4504" t="str">
        <f>IF(M4504=People!$B$5,People!$A$5,IF(M4504=People!$B$4,People!$A$4,IF(M4504=People!$B$3,People!$A$3,IF(M4504=People!$B$2,People!$A$2,0))))</f>
        <v>Kelly Williams</v>
      </c>
      <c r="W4504" t="str">
        <f>IFERROR(INDEX(Returns!A:A,MATCH(B4504,Returns!B:B,0)),"No")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28">
        <v>173.65600000000003</v>
      </c>
      <c r="S4505" s="1">
        <v>7</v>
      </c>
      <c r="T4505" s="8">
        <v>0.2</v>
      </c>
      <c r="U4505" s="1">
        <v>17.365599999999993</v>
      </c>
      <c r="V4505" t="str">
        <f>IF(M4505=People!$B$5,People!$A$5,IF(M4505=People!$B$4,People!$A$4,IF(M4505=People!$B$3,People!$A$3,IF(M4505=People!$B$2,People!$A$2,0))))</f>
        <v>Anna Andreadi</v>
      </c>
      <c r="W4505" t="str">
        <f>IFERROR(INDEX(Returns!A:A,MATCH(B4505,Returns!B:B,0)),"No")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28">
        <v>361.96</v>
      </c>
      <c r="S4506" s="1">
        <v>2</v>
      </c>
      <c r="T4506" s="8">
        <v>0</v>
      </c>
      <c r="U4506" s="1">
        <v>101.34879999999998</v>
      </c>
      <c r="V4506" t="str">
        <f>IF(M4506=People!$B$5,People!$A$5,IF(M4506=People!$B$4,People!$A$4,IF(M4506=People!$B$3,People!$A$3,IF(M4506=People!$B$2,People!$A$2,0))))</f>
        <v>Anna Andreadi</v>
      </c>
      <c r="W4506" t="str">
        <f>IFERROR(INDEX(Returns!A:A,MATCH(B4506,Returns!B:B,0)),"No")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28">
        <v>62.849999999999994</v>
      </c>
      <c r="S4507" s="1">
        <v>3</v>
      </c>
      <c r="T4507" s="8">
        <v>0</v>
      </c>
      <c r="U4507" s="1">
        <v>13.198499999999999</v>
      </c>
      <c r="V4507" t="str">
        <f>IF(M4507=People!$B$5,People!$A$5,IF(M4507=People!$B$4,People!$A$4,IF(M4507=People!$B$3,People!$A$3,IF(M4507=People!$B$2,People!$A$2,0))))</f>
        <v>Anna Andreadi</v>
      </c>
      <c r="W4507" t="str">
        <f>IFERROR(INDEX(Returns!A:A,MATCH(B4507,Returns!B:B,0)),"No")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28">
        <v>818.37600000000009</v>
      </c>
      <c r="S4508" s="1">
        <v>3</v>
      </c>
      <c r="T4508" s="8">
        <v>0.2</v>
      </c>
      <c r="U4508" s="1">
        <v>51.148499999999984</v>
      </c>
      <c r="V4508" t="str">
        <f>IF(M4508=People!$B$5,People!$A$5,IF(M4508=People!$B$4,People!$A$4,IF(M4508=People!$B$3,People!$A$3,IF(M4508=People!$B$2,People!$A$2,0))))</f>
        <v>Anna Andreadi</v>
      </c>
      <c r="W4508" t="str">
        <f>IFERROR(INDEX(Returns!A:A,MATCH(B4508,Returns!B:B,0)),"No")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28">
        <v>20.34</v>
      </c>
      <c r="S4509" s="1">
        <v>1</v>
      </c>
      <c r="T4509" s="8">
        <v>0</v>
      </c>
      <c r="U4509" s="1">
        <v>0.20339999999999847</v>
      </c>
      <c r="V4509" t="str">
        <f>IF(M4509=People!$B$5,People!$A$5,IF(M4509=People!$B$4,People!$A$4,IF(M4509=People!$B$3,People!$A$3,IF(M4509=People!$B$2,People!$A$2,0))))</f>
        <v>Anna Andreadi</v>
      </c>
      <c r="W4509" t="str">
        <f>IFERROR(INDEX(Returns!A:A,MATCH(B4509,Returns!B:B,0)),"No")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28">
        <v>23.99</v>
      </c>
      <c r="S4510" s="1">
        <v>1</v>
      </c>
      <c r="T4510" s="8">
        <v>0</v>
      </c>
      <c r="U4510" s="1">
        <v>5.5176999999999978</v>
      </c>
      <c r="V4510" t="str">
        <f>IF(M4510=People!$B$5,People!$A$5,IF(M4510=People!$B$4,People!$A$4,IF(M4510=People!$B$3,People!$A$3,IF(M4510=People!$B$2,People!$A$2,0))))</f>
        <v>Anna Andreadi</v>
      </c>
      <c r="W4510" t="str">
        <f>IFERROR(INDEX(Returns!A:A,MATCH(B4510,Returns!B:B,0)),"No")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28">
        <v>171.28800000000001</v>
      </c>
      <c r="S4511" s="1">
        <v>3</v>
      </c>
      <c r="T4511" s="8">
        <v>0.2</v>
      </c>
      <c r="U4511" s="1">
        <v>-6.423300000000026</v>
      </c>
      <c r="V4511" t="str">
        <f>IF(M4511=People!$B$5,People!$A$5,IF(M4511=People!$B$4,People!$A$4,IF(M4511=People!$B$3,People!$A$3,IF(M4511=People!$B$2,People!$A$2,0))))</f>
        <v>Anna Andreadi</v>
      </c>
      <c r="W4511" t="str">
        <f>IFERROR(INDEX(Returns!A:A,MATCH(B4511,Returns!B:B,0)),"No")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8">
        <v>0</v>
      </c>
      <c r="U4512" s="1">
        <v>17.157999999999998</v>
      </c>
      <c r="V4512" t="str">
        <f>IF(M4512=People!$B$5,People!$A$5,IF(M4512=People!$B$4,People!$A$4,IF(M4512=People!$B$3,People!$A$3,IF(M4512=People!$B$2,People!$A$2,0))))</f>
        <v>Kelly Williams</v>
      </c>
      <c r="W4512" t="str">
        <f>IFERROR(INDEX(Returns!A:A,MATCH(B4512,Returns!B:B,0)),"No")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8">
        <v>0</v>
      </c>
      <c r="U4513" s="1">
        <v>39.340799999999994</v>
      </c>
      <c r="V4513" t="str">
        <f>IF(M4513=People!$B$5,People!$A$5,IF(M4513=People!$B$4,People!$A$4,IF(M4513=People!$B$3,People!$A$3,IF(M4513=People!$B$2,People!$A$2,0))))</f>
        <v>Kelly Williams</v>
      </c>
      <c r="W4513" t="str">
        <f>IFERROR(INDEX(Returns!A:A,MATCH(B4513,Returns!B:B,0)),"No")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28">
        <v>54.792000000000009</v>
      </c>
      <c r="S4514" s="1">
        <v>6</v>
      </c>
      <c r="T4514" s="8">
        <v>0.7</v>
      </c>
      <c r="U4514" s="1">
        <v>-40.180799999999991</v>
      </c>
      <c r="V4514" t="str">
        <f>IF(M4514=People!$B$5,People!$A$5,IF(M4514=People!$B$4,People!$A$4,IF(M4514=People!$B$3,People!$A$3,IF(M4514=People!$B$2,People!$A$2,0))))</f>
        <v>Anna Andreadi</v>
      </c>
      <c r="W4514" t="str">
        <f>IFERROR(INDEX(Returns!A:A,MATCH(B4514,Returns!B:B,0)),"No")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8">
        <v>0.2</v>
      </c>
      <c r="U4515" s="1">
        <v>0.8087999999999993</v>
      </c>
      <c r="V4515" t="str">
        <f>IF(M4515=People!$B$5,People!$A$5,IF(M4515=People!$B$4,People!$A$4,IF(M4515=People!$B$3,People!$A$3,IF(M4515=People!$B$2,People!$A$2,0))))</f>
        <v>Kelly Williams</v>
      </c>
      <c r="W4515" t="str">
        <f>IFERROR(INDEX(Returns!A:A,MATCH(B4515,Returns!B:B,0)),"No")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8">
        <v>0</v>
      </c>
      <c r="U4516" s="1">
        <v>75.654799999999994</v>
      </c>
      <c r="V4516" t="str">
        <f>IF(M4516=People!$B$5,People!$A$5,IF(M4516=People!$B$4,People!$A$4,IF(M4516=People!$B$3,People!$A$3,IF(M4516=People!$B$2,People!$A$2,0))))</f>
        <v>Cassandra Brandow</v>
      </c>
      <c r="W4516" t="str">
        <f>IFERROR(INDEX(Returns!A:A,MATCH(B4516,Returns!B:B,0)),"No")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8">
        <v>0</v>
      </c>
      <c r="U4517" s="1">
        <v>12.025199999999998</v>
      </c>
      <c r="V4517" t="str">
        <f>IF(M4517=People!$B$5,People!$A$5,IF(M4517=People!$B$4,People!$A$4,IF(M4517=People!$B$3,People!$A$3,IF(M4517=People!$B$2,People!$A$2,0))))</f>
        <v>Kelly Williams</v>
      </c>
      <c r="W4517" t="str">
        <f>IFERROR(INDEX(Returns!A:A,MATCH(B4517,Returns!B:B,0)),"No")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28">
        <v>21.400000000000002</v>
      </c>
      <c r="S4518" s="1">
        <v>5</v>
      </c>
      <c r="T4518" s="8">
        <v>0</v>
      </c>
      <c r="U4518" s="1">
        <v>10.058</v>
      </c>
      <c r="V4518" t="str">
        <f>IF(M4518=People!$B$5,People!$A$5,IF(M4518=People!$B$4,People!$A$4,IF(M4518=People!$B$3,People!$A$3,IF(M4518=People!$B$2,People!$A$2,0))))</f>
        <v>Anna Andreadi</v>
      </c>
      <c r="W4518" t="str">
        <f>IFERROR(INDEX(Returns!A:A,MATCH(B4518,Returns!B:B,0)),"No")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28">
        <v>48.664000000000001</v>
      </c>
      <c r="S4519" s="1">
        <v>7</v>
      </c>
      <c r="T4519" s="8">
        <v>0.2</v>
      </c>
      <c r="U4519" s="1">
        <v>15.815799999999999</v>
      </c>
      <c r="V4519" t="str">
        <f>IF(M4519=People!$B$5,People!$A$5,IF(M4519=People!$B$4,People!$A$4,IF(M4519=People!$B$3,People!$A$3,IF(M4519=People!$B$2,People!$A$2,0))))</f>
        <v>Anna Andreadi</v>
      </c>
      <c r="W4519" t="str">
        <f>IFERROR(INDEX(Returns!A:A,MATCH(B4519,Returns!B:B,0)),"No")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28">
        <v>16.559999999999999</v>
      </c>
      <c r="S4520" s="1">
        <v>4</v>
      </c>
      <c r="T4520" s="8">
        <v>0</v>
      </c>
      <c r="U4520" s="1">
        <v>6.9551999999999996</v>
      </c>
      <c r="V4520" t="str">
        <f>IF(M4520=People!$B$5,People!$A$5,IF(M4520=People!$B$4,People!$A$4,IF(M4520=People!$B$3,People!$A$3,IF(M4520=People!$B$2,People!$A$2,0))))</f>
        <v>Anna Andreadi</v>
      </c>
      <c r="W4520" t="str">
        <f>IFERROR(INDEX(Returns!A:A,MATCH(B4520,Returns!B:B,0)),"No")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8">
        <v>0.2</v>
      </c>
      <c r="U4521" s="1">
        <v>84.219999999999857</v>
      </c>
      <c r="V4521" t="str">
        <f>IF(M4521=People!$B$5,People!$A$5,IF(M4521=People!$B$4,People!$A$4,IF(M4521=People!$B$3,People!$A$3,IF(M4521=People!$B$2,People!$A$2,0))))</f>
        <v>Cassandra Brandow</v>
      </c>
      <c r="W4521" t="str">
        <f>IFERROR(INDEX(Returns!A:A,MATCH(B4521,Returns!B:B,0)),"No")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8">
        <v>0</v>
      </c>
      <c r="U4522" s="1">
        <v>22.4316</v>
      </c>
      <c r="V4522" t="str">
        <f>IF(M4522=People!$B$5,People!$A$5,IF(M4522=People!$B$4,People!$A$4,IF(M4522=People!$B$3,People!$A$3,IF(M4522=People!$B$2,People!$A$2,0))))</f>
        <v>Kelly Williams</v>
      </c>
      <c r="W4522" t="str">
        <f>IFERROR(INDEX(Returns!A:A,MATCH(B4522,Returns!B:B,0)),"No")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8">
        <v>0</v>
      </c>
      <c r="U4523" s="1">
        <v>6.9087999999999994</v>
      </c>
      <c r="V4523" t="str">
        <f>IF(M4523=People!$B$5,People!$A$5,IF(M4523=People!$B$4,People!$A$4,IF(M4523=People!$B$3,People!$A$3,IF(M4523=People!$B$2,People!$A$2,0))))</f>
        <v>Kelly Williams</v>
      </c>
      <c r="W4523" t="str">
        <f>IFERROR(INDEX(Returns!A:A,MATCH(B4523,Returns!B:B,0)),"No")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28">
        <v>9.4320000000000004</v>
      </c>
      <c r="S4524" s="1">
        <v>3</v>
      </c>
      <c r="T4524" s="8">
        <v>0.2</v>
      </c>
      <c r="U4524" s="1">
        <v>3.065399999999999</v>
      </c>
      <c r="V4524" t="str">
        <f>IF(M4524=People!$B$5,People!$A$5,IF(M4524=People!$B$4,People!$A$4,IF(M4524=People!$B$3,People!$A$3,IF(M4524=People!$B$2,People!$A$2,0))))</f>
        <v>Anna Andreadi</v>
      </c>
      <c r="W4524" t="str">
        <f>IFERROR(INDEX(Returns!A:A,MATCH(B4524,Returns!B:B,0)),"No")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8">
        <v>0</v>
      </c>
      <c r="U4525" s="1">
        <v>16.035599999999999</v>
      </c>
      <c r="V4525" t="str">
        <f>IF(M4525=People!$B$5,People!$A$5,IF(M4525=People!$B$4,People!$A$4,IF(M4525=People!$B$3,People!$A$3,IF(M4525=People!$B$2,People!$A$2,0))))</f>
        <v>Chuck Magee</v>
      </c>
      <c r="W4525" t="str">
        <f>IFERROR(INDEX(Returns!A:A,MATCH(B4525,Returns!B:B,0)),"No")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8">
        <v>0</v>
      </c>
      <c r="U4526" s="1">
        <v>24.121800000000004</v>
      </c>
      <c r="V4526" t="str">
        <f>IF(M4526=People!$B$5,People!$A$5,IF(M4526=People!$B$4,People!$A$4,IF(M4526=People!$B$3,People!$A$3,IF(M4526=People!$B$2,People!$A$2,0))))</f>
        <v>Chuck Magee</v>
      </c>
      <c r="W4526" t="str">
        <f>IFERROR(INDEX(Returns!A:A,MATCH(B4526,Returns!B:B,0)),"No")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8">
        <v>0</v>
      </c>
      <c r="U4527" s="1">
        <v>67.495000000000005</v>
      </c>
      <c r="V4527" t="str">
        <f>IF(M4527=People!$B$5,People!$A$5,IF(M4527=People!$B$4,People!$A$4,IF(M4527=People!$B$3,People!$A$3,IF(M4527=People!$B$2,People!$A$2,0))))</f>
        <v>Chuck Magee</v>
      </c>
      <c r="W4527" t="str">
        <f>IFERROR(INDEX(Returns!A:A,MATCH(B4527,Returns!B:B,0)),"No")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8">
        <v>0</v>
      </c>
      <c r="U4528" s="1">
        <v>47.952000000000005</v>
      </c>
      <c r="V4528" t="str">
        <f>IF(M4528=People!$B$5,People!$A$5,IF(M4528=People!$B$4,People!$A$4,IF(M4528=People!$B$3,People!$A$3,IF(M4528=People!$B$2,People!$A$2,0))))</f>
        <v>Chuck Magee</v>
      </c>
      <c r="W4528" t="str">
        <f>IFERROR(INDEX(Returns!A:A,MATCH(B4528,Returns!B:B,0)),"No")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8">
        <v>0</v>
      </c>
      <c r="U4529" s="1">
        <v>14.459599999999998</v>
      </c>
      <c r="V4529" t="str">
        <f>IF(M4529=People!$B$5,People!$A$5,IF(M4529=People!$B$4,People!$A$4,IF(M4529=People!$B$3,People!$A$3,IF(M4529=People!$B$2,People!$A$2,0))))</f>
        <v>Chuck Magee</v>
      </c>
      <c r="W4529" t="str">
        <f>IFERROR(INDEX(Returns!A:A,MATCH(B4529,Returns!B:B,0)),"No")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8">
        <v>0.2</v>
      </c>
      <c r="U4530" s="1">
        <v>33.589200000000005</v>
      </c>
      <c r="V4530" t="str">
        <f>IF(M4530=People!$B$5,People!$A$5,IF(M4530=People!$B$4,People!$A$4,IF(M4530=People!$B$3,People!$A$3,IF(M4530=People!$B$2,People!$A$2,0))))</f>
        <v>Chuck Magee</v>
      </c>
      <c r="W4530" t="str">
        <f>IFERROR(INDEX(Returns!A:A,MATCH(B4530,Returns!B:B,0)),"No")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8">
        <v>0.8</v>
      </c>
      <c r="U4531" s="1">
        <v>-3.9032000000000009</v>
      </c>
      <c r="V4531" t="str">
        <f>IF(M4531=People!$B$5,People!$A$5,IF(M4531=People!$B$4,People!$A$4,IF(M4531=People!$B$3,People!$A$3,IF(M4531=People!$B$2,People!$A$2,0))))</f>
        <v>Kelly Williams</v>
      </c>
      <c r="W4531" t="str">
        <f>IFERROR(INDEX(Returns!A:A,MATCH(B4531,Returns!B:B,0)),"No")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8">
        <v>0.1</v>
      </c>
      <c r="U4532" s="1">
        <v>72.534400000000005</v>
      </c>
      <c r="V4532" t="str">
        <f>IF(M4532=People!$B$5,People!$A$5,IF(M4532=People!$B$4,People!$A$4,IF(M4532=People!$B$3,People!$A$3,IF(M4532=People!$B$2,People!$A$2,0))))</f>
        <v>Chuck Magee</v>
      </c>
      <c r="W4532" t="str">
        <f>IFERROR(INDEX(Returns!A:A,MATCH(B4532,Returns!B:B,0)),"No")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8">
        <v>0</v>
      </c>
      <c r="U4533" s="1">
        <v>10.514399999999998</v>
      </c>
      <c r="V4533" t="str">
        <f>IF(M4533=People!$B$5,People!$A$5,IF(M4533=People!$B$4,People!$A$4,IF(M4533=People!$B$3,People!$A$3,IF(M4533=People!$B$2,People!$A$2,0))))</f>
        <v>Chuck Magee</v>
      </c>
      <c r="W4533" t="str">
        <f>IFERROR(INDEX(Returns!A:A,MATCH(B4533,Returns!B:B,0)),"No")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28">
        <v>122.352</v>
      </c>
      <c r="S4534" s="1">
        <v>3</v>
      </c>
      <c r="T4534" s="8">
        <v>0.2</v>
      </c>
      <c r="U4534" s="1">
        <v>13.764599999999994</v>
      </c>
      <c r="V4534" t="str">
        <f>IF(M4534=People!$B$5,People!$A$5,IF(M4534=People!$B$4,People!$A$4,IF(M4534=People!$B$3,People!$A$3,IF(M4534=People!$B$2,People!$A$2,0))))</f>
        <v>Anna Andreadi</v>
      </c>
      <c r="W4534" t="str">
        <f>IFERROR(INDEX(Returns!A:A,MATCH(B4534,Returns!B:B,0)),"No")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28">
        <v>15.28</v>
      </c>
      <c r="S4535" s="1">
        <v>2</v>
      </c>
      <c r="T4535" s="8">
        <v>0</v>
      </c>
      <c r="U4535" s="1">
        <v>7.4871999999999996</v>
      </c>
      <c r="V4535" t="str">
        <f>IF(M4535=People!$B$5,People!$A$5,IF(M4535=People!$B$4,People!$A$4,IF(M4535=People!$B$3,People!$A$3,IF(M4535=People!$B$2,People!$A$2,0))))</f>
        <v>Anna Andreadi</v>
      </c>
      <c r="W4535" t="str">
        <f>IFERROR(INDEX(Returns!A:A,MATCH(B4535,Returns!B:B,0)),"No")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28">
        <v>11.96</v>
      </c>
      <c r="S4536" s="1">
        <v>2</v>
      </c>
      <c r="T4536" s="8">
        <v>0</v>
      </c>
      <c r="U4536" s="1">
        <v>5.8604000000000003</v>
      </c>
      <c r="V4536" t="str">
        <f>IF(M4536=People!$B$5,People!$A$5,IF(M4536=People!$B$4,People!$A$4,IF(M4536=People!$B$3,People!$A$3,IF(M4536=People!$B$2,People!$A$2,0))))</f>
        <v>Anna Andreadi</v>
      </c>
      <c r="W4536" t="str">
        <f>IFERROR(INDEX(Returns!A:A,MATCH(B4536,Returns!B:B,0)),"No")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28">
        <v>15.84</v>
      </c>
      <c r="S4537" s="1">
        <v>3</v>
      </c>
      <c r="T4537" s="8">
        <v>0</v>
      </c>
      <c r="U4537" s="1">
        <v>4.9103999999999992</v>
      </c>
      <c r="V4537" t="str">
        <f>IF(M4537=People!$B$5,People!$A$5,IF(M4537=People!$B$4,People!$A$4,IF(M4537=People!$B$3,People!$A$3,IF(M4537=People!$B$2,People!$A$2,0))))</f>
        <v>Anna Andreadi</v>
      </c>
      <c r="W4537" t="str">
        <f>IFERROR(INDEX(Returns!A:A,MATCH(B4537,Returns!B:B,0)),"No")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28">
        <v>86.376000000000005</v>
      </c>
      <c r="S4538" s="1">
        <v>3</v>
      </c>
      <c r="T4538" s="8">
        <v>0.2</v>
      </c>
      <c r="U4538" s="1">
        <v>30.231600000000007</v>
      </c>
      <c r="V4538" t="str">
        <f>IF(M4538=People!$B$5,People!$A$5,IF(M4538=People!$B$4,People!$A$4,IF(M4538=People!$B$3,People!$A$3,IF(M4538=People!$B$2,People!$A$2,0))))</f>
        <v>Anna Andreadi</v>
      </c>
      <c r="W4538" t="str">
        <f>IFERROR(INDEX(Returns!A:A,MATCH(B4538,Returns!B:B,0)),"No")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28">
        <v>18.240000000000002</v>
      </c>
      <c r="S4539" s="1">
        <v>3</v>
      </c>
      <c r="T4539" s="8">
        <v>0</v>
      </c>
      <c r="U4539" s="1">
        <v>6.2015999999999991</v>
      </c>
      <c r="V4539" t="str">
        <f>IF(M4539=People!$B$5,People!$A$5,IF(M4539=People!$B$4,People!$A$4,IF(M4539=People!$B$3,People!$A$3,IF(M4539=People!$B$2,People!$A$2,0))))</f>
        <v>Anna Andreadi</v>
      </c>
      <c r="W4539" t="str">
        <f>IFERROR(INDEX(Returns!A:A,MATCH(B4539,Returns!B:B,0)),"No")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28">
        <v>13.12</v>
      </c>
      <c r="S4540" s="1">
        <v>4</v>
      </c>
      <c r="T4540" s="8">
        <v>0</v>
      </c>
      <c r="U4540" s="1">
        <v>4.3295999999999992</v>
      </c>
      <c r="V4540" t="str">
        <f>IF(M4540=People!$B$5,People!$A$5,IF(M4540=People!$B$4,People!$A$4,IF(M4540=People!$B$3,People!$A$3,IF(M4540=People!$B$2,People!$A$2,0))))</f>
        <v>Anna Andreadi</v>
      </c>
      <c r="W4540" t="str">
        <f>IFERROR(INDEX(Returns!A:A,MATCH(B4540,Returns!B:B,0)),"No")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8">
        <v>0</v>
      </c>
      <c r="U4541" s="1">
        <v>1.0597999999999956</v>
      </c>
      <c r="V4541" t="str">
        <f>IF(M4541=People!$B$5,People!$A$5,IF(M4541=People!$B$4,People!$A$4,IF(M4541=People!$B$3,People!$A$3,IF(M4541=People!$B$2,People!$A$2,0))))</f>
        <v>Chuck Magee</v>
      </c>
      <c r="W4541" t="str">
        <f>IFERROR(INDEX(Returns!A:A,MATCH(B4541,Returns!B:B,0)),"No")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8">
        <v>0.3</v>
      </c>
      <c r="U4542" s="1">
        <v>-28.22399999999999</v>
      </c>
      <c r="V4542" t="str">
        <f>IF(M4542=People!$B$5,People!$A$5,IF(M4542=People!$B$4,People!$A$4,IF(M4542=People!$B$3,People!$A$3,IF(M4542=People!$B$2,People!$A$2,0))))</f>
        <v>Chuck Magee</v>
      </c>
      <c r="W4542" t="str">
        <f>IFERROR(INDEX(Returns!A:A,MATCH(B4542,Returns!B:B,0)),"No")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8">
        <v>0.8</v>
      </c>
      <c r="U4543" s="1">
        <v>-8.9040000000000035</v>
      </c>
      <c r="V4543" t="str">
        <f>IF(M4543=People!$B$5,People!$A$5,IF(M4543=People!$B$4,People!$A$4,IF(M4543=People!$B$3,People!$A$3,IF(M4543=People!$B$2,People!$A$2,0))))</f>
        <v>Kelly Williams</v>
      </c>
      <c r="W4543" t="str">
        <f>IFERROR(INDEX(Returns!A:A,MATCH(B4543,Returns!B:B,0)),"No")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8">
        <v>0</v>
      </c>
      <c r="U4544" s="1">
        <v>149.8956</v>
      </c>
      <c r="V4544" t="str">
        <f>IF(M4544=People!$B$5,People!$A$5,IF(M4544=People!$B$4,People!$A$4,IF(M4544=People!$B$3,People!$A$3,IF(M4544=People!$B$2,People!$A$2,0))))</f>
        <v>Kelly Williams</v>
      </c>
      <c r="W4544" t="str">
        <f>IFERROR(INDEX(Returns!A:A,MATCH(B4544,Returns!B:B,0)),"No")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8">
        <v>0.3</v>
      </c>
      <c r="U4545" s="1">
        <v>-5.4801000000000215</v>
      </c>
      <c r="V4545" t="str">
        <f>IF(M4545=People!$B$5,People!$A$5,IF(M4545=People!$B$4,People!$A$4,IF(M4545=People!$B$3,People!$A$3,IF(M4545=People!$B$2,People!$A$2,0))))</f>
        <v>Kelly Williams</v>
      </c>
      <c r="W4545" t="str">
        <f>IFERROR(INDEX(Returns!A:A,MATCH(B4545,Returns!B:B,0)),"No")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8">
        <v>0.2</v>
      </c>
      <c r="U4546" s="1">
        <v>16.703999999999986</v>
      </c>
      <c r="V4546" t="str">
        <f>IF(M4546=People!$B$5,People!$A$5,IF(M4546=People!$B$4,People!$A$4,IF(M4546=People!$B$3,People!$A$3,IF(M4546=People!$B$2,People!$A$2,0))))</f>
        <v>Kelly Williams</v>
      </c>
      <c r="W4546" t="str">
        <f>IFERROR(INDEX(Returns!A:A,MATCH(B4546,Returns!B:B,0)),"No")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8">
        <v>0.2</v>
      </c>
      <c r="U4547" s="1">
        <v>53.754400000000004</v>
      </c>
      <c r="V4547" t="str">
        <f>IF(M4547=People!$B$5,People!$A$5,IF(M4547=People!$B$4,People!$A$4,IF(M4547=People!$B$3,People!$A$3,IF(M4547=People!$B$2,People!$A$2,0))))</f>
        <v>Kelly Williams</v>
      </c>
      <c r="W4547" t="str">
        <f>IFERROR(INDEX(Returns!A:A,MATCH(B4547,Returns!B:B,0)),"No")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8">
        <v>0.8</v>
      </c>
      <c r="U4548" s="1">
        <v>-2.9884000000000004</v>
      </c>
      <c r="V4548" t="str">
        <f>IF(M4548=People!$B$5,People!$A$5,IF(M4548=People!$B$4,People!$A$4,IF(M4548=People!$B$3,People!$A$3,IF(M4548=People!$B$2,People!$A$2,0))))</f>
        <v>Kelly Williams</v>
      </c>
      <c r="W4548" t="str">
        <f>IFERROR(INDEX(Returns!A:A,MATCH(B4548,Returns!B:B,0)),"No")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8">
        <v>0.2</v>
      </c>
      <c r="U4549" s="1">
        <v>0.69120000000000026</v>
      </c>
      <c r="V4549" t="str">
        <f>IF(M4549=People!$B$5,People!$A$5,IF(M4549=People!$B$4,People!$A$4,IF(M4549=People!$B$3,People!$A$3,IF(M4549=People!$B$2,People!$A$2,0))))</f>
        <v>Kelly Williams</v>
      </c>
      <c r="W4549" t="str">
        <f>IFERROR(INDEX(Returns!A:A,MATCH(B4549,Returns!B:B,0)),"No")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8">
        <v>0.6</v>
      </c>
      <c r="U4550" s="1">
        <v>-2.1340000000000003</v>
      </c>
      <c r="V4550" t="str">
        <f>IF(M4550=People!$B$5,People!$A$5,IF(M4550=People!$B$4,People!$A$4,IF(M4550=People!$B$3,People!$A$3,IF(M4550=People!$B$2,People!$A$2,0))))</f>
        <v>Kelly Williams</v>
      </c>
      <c r="W4550" t="str">
        <f>IFERROR(INDEX(Returns!A:A,MATCH(B4550,Returns!B:B,0)),"No")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8">
        <v>0.2</v>
      </c>
      <c r="U4551" s="1">
        <v>49.437599999999975</v>
      </c>
      <c r="V4551" t="str">
        <f>IF(M4551=People!$B$5,People!$A$5,IF(M4551=People!$B$4,People!$A$4,IF(M4551=People!$B$3,People!$A$3,IF(M4551=People!$B$2,People!$A$2,0))))</f>
        <v>Kelly Williams</v>
      </c>
      <c r="W4551" t="str">
        <f>IFERROR(INDEX(Returns!A:A,MATCH(B4551,Returns!B:B,0)),"No")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8">
        <v>0</v>
      </c>
      <c r="U4552" s="1">
        <v>2.8224</v>
      </c>
      <c r="V4552" t="str">
        <f>IF(M4552=People!$B$5,People!$A$5,IF(M4552=People!$B$4,People!$A$4,IF(M4552=People!$B$3,People!$A$3,IF(M4552=People!$B$2,People!$A$2,0))))</f>
        <v>Chuck Magee</v>
      </c>
      <c r="W4552" t="str">
        <f>IFERROR(INDEX(Returns!A:A,MATCH(B4552,Returns!B:B,0)),"No")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28">
        <v>351.21600000000001</v>
      </c>
      <c r="S4553" s="1">
        <v>3</v>
      </c>
      <c r="T4553" s="8">
        <v>0.2</v>
      </c>
      <c r="U4553" s="1">
        <v>4.3901999999999788</v>
      </c>
      <c r="V4553" t="str">
        <f>IF(M4553=People!$B$5,People!$A$5,IF(M4553=People!$B$4,People!$A$4,IF(M4553=People!$B$3,People!$A$3,IF(M4553=People!$B$2,People!$A$2,0))))</f>
        <v>Anna Andreadi</v>
      </c>
      <c r="W4553" t="str">
        <f>IFERROR(INDEX(Returns!A:A,MATCH(B4553,Returns!B:B,0)),"No")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28">
        <v>230.28000000000003</v>
      </c>
      <c r="S4554" s="1">
        <v>3</v>
      </c>
      <c r="T4554" s="8">
        <v>0.2</v>
      </c>
      <c r="U4554" s="1">
        <v>23.027999999999992</v>
      </c>
      <c r="V4554" t="str">
        <f>IF(M4554=People!$B$5,People!$A$5,IF(M4554=People!$B$4,People!$A$4,IF(M4554=People!$B$3,People!$A$3,IF(M4554=People!$B$2,People!$A$2,0))))</f>
        <v>Anna Andreadi</v>
      </c>
      <c r="W4554" t="str">
        <f>IFERROR(INDEX(Returns!A:A,MATCH(B4554,Returns!B:B,0)),"No")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28">
        <v>12.84</v>
      </c>
      <c r="S4555" s="1">
        <v>3</v>
      </c>
      <c r="T4555" s="8">
        <v>0</v>
      </c>
      <c r="U4555" s="1">
        <v>5.7779999999999987</v>
      </c>
      <c r="V4555" t="str">
        <f>IF(M4555=People!$B$5,People!$A$5,IF(M4555=People!$B$4,People!$A$4,IF(M4555=People!$B$3,People!$A$3,IF(M4555=People!$B$2,People!$A$2,0))))</f>
        <v>Anna Andreadi</v>
      </c>
      <c r="W4555" t="str">
        <f>IFERROR(INDEX(Returns!A:A,MATCH(B4555,Returns!B:B,0)),"No")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8">
        <v>0</v>
      </c>
      <c r="U4556" s="1">
        <v>28.410000000000004</v>
      </c>
      <c r="V4556" t="str">
        <f>IF(M4556=People!$B$5,People!$A$5,IF(M4556=People!$B$4,People!$A$4,IF(M4556=People!$B$3,People!$A$3,IF(M4556=People!$B$2,People!$A$2,0))))</f>
        <v>Kelly Williams</v>
      </c>
      <c r="W4556" t="str">
        <f>IFERROR(INDEX(Returns!A:A,MATCH(B4556,Returns!B:B,0)),"No")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8">
        <v>0</v>
      </c>
      <c r="U4557" s="1">
        <v>14.201999999999998</v>
      </c>
      <c r="V4557" t="str">
        <f>IF(M4557=People!$B$5,People!$A$5,IF(M4557=People!$B$4,People!$A$4,IF(M4557=People!$B$3,People!$A$3,IF(M4557=People!$B$2,People!$A$2,0))))</f>
        <v>Cassandra Brandow</v>
      </c>
      <c r="W4557" t="str">
        <f>IFERROR(INDEX(Returns!A:A,MATCH(B4557,Returns!B:B,0)),"No")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8">
        <v>0</v>
      </c>
      <c r="U4558" s="1">
        <v>0.5583999999999989</v>
      </c>
      <c r="V4558" t="str">
        <f>IF(M4558=People!$B$5,People!$A$5,IF(M4558=People!$B$4,People!$A$4,IF(M4558=People!$B$3,People!$A$3,IF(M4558=People!$B$2,People!$A$2,0))))</f>
        <v>Cassandra Brandow</v>
      </c>
      <c r="W4558" t="str">
        <f>IFERROR(INDEX(Returns!A:A,MATCH(B4558,Returns!B:B,0)),"No")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28">
        <v>8.5590000000000011</v>
      </c>
      <c r="S4559" s="1">
        <v>1</v>
      </c>
      <c r="T4559" s="8">
        <v>0.7</v>
      </c>
      <c r="U4559" s="1">
        <v>-6.5618999999999996</v>
      </c>
      <c r="V4559" t="str">
        <f>IF(M4559=People!$B$5,People!$A$5,IF(M4559=People!$B$4,People!$A$4,IF(M4559=People!$B$3,People!$A$3,IF(M4559=People!$B$2,People!$A$2,0))))</f>
        <v>Anna Andreadi</v>
      </c>
      <c r="W4559" t="str">
        <f>IFERROR(INDEX(Returns!A:A,MATCH(B4559,Returns!B:B,0)),"No")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8">
        <v>0.2</v>
      </c>
      <c r="U4560" s="1">
        <v>17.968399999999995</v>
      </c>
      <c r="V4560" t="str">
        <f>IF(M4560=People!$B$5,People!$A$5,IF(M4560=People!$B$4,People!$A$4,IF(M4560=People!$B$3,People!$A$3,IF(M4560=People!$B$2,People!$A$2,0))))</f>
        <v>Kelly Williams</v>
      </c>
      <c r="W4560" t="str">
        <f>IFERROR(INDEX(Returns!A:A,MATCH(B4560,Returns!B:B,0)),"No")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8">
        <v>0.3</v>
      </c>
      <c r="U4561" s="1">
        <v>-9.1335000000000122</v>
      </c>
      <c r="V4561" t="str">
        <f>IF(M4561=People!$B$5,People!$A$5,IF(M4561=People!$B$4,People!$A$4,IF(M4561=People!$B$3,People!$A$3,IF(M4561=People!$B$2,People!$A$2,0))))</f>
        <v>Kelly Williams</v>
      </c>
      <c r="W4561" t="str">
        <f>IFERROR(INDEX(Returns!A:A,MATCH(B4561,Returns!B:B,0)),"No")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28">
        <v>271.44</v>
      </c>
      <c r="S4562" s="1">
        <v>3</v>
      </c>
      <c r="T4562" s="8">
        <v>0</v>
      </c>
      <c r="U4562" s="1">
        <v>122.148</v>
      </c>
      <c r="V4562" t="str">
        <f>IF(M4562=People!$B$5,People!$A$5,IF(M4562=People!$B$4,People!$A$4,IF(M4562=People!$B$3,People!$A$3,IF(M4562=People!$B$2,People!$A$2,0))))</f>
        <v>Anna Andreadi</v>
      </c>
      <c r="W4562" t="str">
        <f>IFERROR(INDEX(Returns!A:A,MATCH(B4562,Returns!B:B,0)),"No")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28">
        <v>110.352</v>
      </c>
      <c r="S4563" s="1">
        <v>3</v>
      </c>
      <c r="T4563" s="8">
        <v>0.2</v>
      </c>
      <c r="U4563" s="1">
        <v>8.2763999999999953</v>
      </c>
      <c r="V4563" t="str">
        <f>IF(M4563=People!$B$5,People!$A$5,IF(M4563=People!$B$4,People!$A$4,IF(M4563=People!$B$3,People!$A$3,IF(M4563=People!$B$2,People!$A$2,0))))</f>
        <v>Anna Andreadi</v>
      </c>
      <c r="W4563" t="str">
        <f>IFERROR(INDEX(Returns!A:A,MATCH(B4563,Returns!B:B,0)),"No")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28">
        <v>36.4</v>
      </c>
      <c r="S4564" s="1">
        <v>5</v>
      </c>
      <c r="T4564" s="8">
        <v>0</v>
      </c>
      <c r="U4564" s="1">
        <v>13.832000000000001</v>
      </c>
      <c r="V4564" t="str">
        <f>IF(M4564=People!$B$5,People!$A$5,IF(M4564=People!$B$4,People!$A$4,IF(M4564=People!$B$3,People!$A$3,IF(M4564=People!$B$2,People!$A$2,0))))</f>
        <v>Anna Andreadi</v>
      </c>
      <c r="W4564" t="str">
        <f>IFERROR(INDEX(Returns!A:A,MATCH(B4564,Returns!B:B,0)),"No")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8">
        <v>0.2</v>
      </c>
      <c r="U4565" s="1">
        <v>-57.631200000000035</v>
      </c>
      <c r="V4565" t="str">
        <f>IF(M4565=People!$B$5,People!$A$5,IF(M4565=People!$B$4,People!$A$4,IF(M4565=People!$B$3,People!$A$3,IF(M4565=People!$B$2,People!$A$2,0))))</f>
        <v>Cassandra Brandow</v>
      </c>
      <c r="W4565" t="str">
        <f>IFERROR(INDEX(Returns!A:A,MATCH(B4565,Returns!B:B,0)),"No")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28">
        <v>100.70400000000001</v>
      </c>
      <c r="S4566" s="1">
        <v>6</v>
      </c>
      <c r="T4566" s="8">
        <v>0.2</v>
      </c>
      <c r="U4566" s="1">
        <v>-1.2588000000000008</v>
      </c>
      <c r="V4566" t="str">
        <f>IF(M4566=People!$B$5,People!$A$5,IF(M4566=People!$B$4,People!$A$4,IF(M4566=People!$B$3,People!$A$3,IF(M4566=People!$B$2,People!$A$2,0))))</f>
        <v>Anna Andreadi</v>
      </c>
      <c r="W4566" t="str">
        <f>IFERROR(INDEX(Returns!A:A,MATCH(B4566,Returns!B:B,0)),"No")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8">
        <v>0.2</v>
      </c>
      <c r="U4567" s="1">
        <v>4.5215999999999994</v>
      </c>
      <c r="V4567" t="str">
        <f>IF(M4567=People!$B$5,People!$A$5,IF(M4567=People!$B$4,People!$A$4,IF(M4567=People!$B$3,People!$A$3,IF(M4567=People!$B$2,People!$A$2,0))))</f>
        <v>Cassandra Brandow</v>
      </c>
      <c r="W4567" t="str">
        <f>IFERROR(INDEX(Returns!A:A,MATCH(B4567,Returns!B:B,0)),"No")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8">
        <v>0.7</v>
      </c>
      <c r="U4568" s="1">
        <v>-21.1068</v>
      </c>
      <c r="V4568" t="str">
        <f>IF(M4568=People!$B$5,People!$A$5,IF(M4568=People!$B$4,People!$A$4,IF(M4568=People!$B$3,People!$A$3,IF(M4568=People!$B$2,People!$A$2,0))))</f>
        <v>Cassandra Brandow</v>
      </c>
      <c r="W4568" t="str">
        <f>IFERROR(INDEX(Returns!A:A,MATCH(B4568,Returns!B:B,0)),"No")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8">
        <v>0.2</v>
      </c>
      <c r="U4569" s="1">
        <v>8.8623999999999992</v>
      </c>
      <c r="V4569" t="str">
        <f>IF(M4569=People!$B$5,People!$A$5,IF(M4569=People!$B$4,People!$A$4,IF(M4569=People!$B$3,People!$A$3,IF(M4569=People!$B$2,People!$A$2,0))))</f>
        <v>Cassandra Brandow</v>
      </c>
      <c r="W4569" t="str">
        <f>IFERROR(INDEX(Returns!A:A,MATCH(B4569,Returns!B:B,0)),"No")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8">
        <v>0.8</v>
      </c>
      <c r="U4570" s="1">
        <v>-17.285400000000006</v>
      </c>
      <c r="V4570" t="str">
        <f>IF(M4570=People!$B$5,People!$A$5,IF(M4570=People!$B$4,People!$A$4,IF(M4570=People!$B$3,People!$A$3,IF(M4570=People!$B$2,People!$A$2,0))))</f>
        <v>Kelly Williams</v>
      </c>
      <c r="W4570" t="str">
        <f>IFERROR(INDEX(Returns!A:A,MATCH(B4570,Returns!B:B,0)),"No")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28">
        <v>76.14</v>
      </c>
      <c r="S4571" s="1">
        <v>3</v>
      </c>
      <c r="T4571" s="8">
        <v>0</v>
      </c>
      <c r="U4571" s="1">
        <v>26.648999999999997</v>
      </c>
      <c r="V4571" t="str">
        <f>IF(M4571=People!$B$5,People!$A$5,IF(M4571=People!$B$4,People!$A$4,IF(M4571=People!$B$3,People!$A$3,IF(M4571=People!$B$2,People!$A$2,0))))</f>
        <v>Anna Andreadi</v>
      </c>
      <c r="W4571" t="str">
        <f>IFERROR(INDEX(Returns!A:A,MATCH(B4571,Returns!B:B,0)),"No")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8">
        <v>0</v>
      </c>
      <c r="U4572" s="1">
        <v>8.071200000000001</v>
      </c>
      <c r="V4572" t="str">
        <f>IF(M4572=People!$B$5,People!$A$5,IF(M4572=People!$B$4,People!$A$4,IF(M4572=People!$B$3,People!$A$3,IF(M4572=People!$B$2,People!$A$2,0))))</f>
        <v>Kelly Williams</v>
      </c>
      <c r="W4572" t="str">
        <f>IFERROR(INDEX(Returns!A:A,MATCH(B4572,Returns!B:B,0)),"No")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8">
        <v>0</v>
      </c>
      <c r="U4573" s="1">
        <v>60.141199999999998</v>
      </c>
      <c r="V4573" t="str">
        <f>IF(M4573=People!$B$5,People!$A$5,IF(M4573=People!$B$4,People!$A$4,IF(M4573=People!$B$3,People!$A$3,IF(M4573=People!$B$2,People!$A$2,0))))</f>
        <v>Kelly Williams</v>
      </c>
      <c r="W4573" t="str">
        <f>IFERROR(INDEX(Returns!A:A,MATCH(B4573,Returns!B:B,0)),"No")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28">
        <v>479.98400000000004</v>
      </c>
      <c r="S4574" s="1">
        <v>2</v>
      </c>
      <c r="T4574" s="8">
        <v>0.2</v>
      </c>
      <c r="U4574" s="1">
        <v>89.996999999999986</v>
      </c>
      <c r="V4574" t="str">
        <f>IF(M4574=People!$B$5,People!$A$5,IF(M4574=People!$B$4,People!$A$4,IF(M4574=People!$B$3,People!$A$3,IF(M4574=People!$B$2,People!$A$2,0))))</f>
        <v>Anna Andreadi</v>
      </c>
      <c r="W4574" t="str">
        <f>IFERROR(INDEX(Returns!A:A,MATCH(B4574,Returns!B:B,0)),"No")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8">
        <v>0</v>
      </c>
      <c r="U4575" s="1">
        <v>184.22039999999998</v>
      </c>
      <c r="V4575" t="str">
        <f>IF(M4575=People!$B$5,People!$A$5,IF(M4575=People!$B$4,People!$A$4,IF(M4575=People!$B$3,People!$A$3,IF(M4575=People!$B$2,People!$A$2,0))))</f>
        <v>Kelly Williams</v>
      </c>
      <c r="W4575" t="str">
        <f>IFERROR(INDEX(Returns!A:A,MATCH(B4575,Returns!B:B,0)),"No")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8">
        <v>0</v>
      </c>
      <c r="U4576" s="1">
        <v>8.7047999999999988</v>
      </c>
      <c r="V4576" t="str">
        <f>IF(M4576=People!$B$5,People!$A$5,IF(M4576=People!$B$4,People!$A$4,IF(M4576=People!$B$3,People!$A$3,IF(M4576=People!$B$2,People!$A$2,0))))</f>
        <v>Kelly Williams</v>
      </c>
      <c r="W4576" t="str">
        <f>IFERROR(INDEX(Returns!A:A,MATCH(B4576,Returns!B:B,0)),"No")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8">
        <v>0</v>
      </c>
      <c r="U4577" s="1">
        <v>3.6139999999999994</v>
      </c>
      <c r="V4577" t="str">
        <f>IF(M4577=People!$B$5,People!$A$5,IF(M4577=People!$B$4,People!$A$4,IF(M4577=People!$B$3,People!$A$3,IF(M4577=People!$B$2,People!$A$2,0))))</f>
        <v>Kelly Williams</v>
      </c>
      <c r="W4577" t="str">
        <f>IFERROR(INDEX(Returns!A:A,MATCH(B4577,Returns!B:B,0)),"No")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8">
        <v>0</v>
      </c>
      <c r="U4578" s="1">
        <v>6.7149999999999999</v>
      </c>
      <c r="V4578" t="str">
        <f>IF(M4578=People!$B$5,People!$A$5,IF(M4578=People!$B$4,People!$A$4,IF(M4578=People!$B$3,People!$A$3,IF(M4578=People!$B$2,People!$A$2,0))))</f>
        <v>Kelly Williams</v>
      </c>
      <c r="W4578" t="str">
        <f>IFERROR(INDEX(Returns!A:A,MATCH(B4578,Returns!B:B,0)),"No")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28">
        <v>9.5840000000000014</v>
      </c>
      <c r="S4579" s="1">
        <v>1</v>
      </c>
      <c r="T4579" s="8">
        <v>0.2</v>
      </c>
      <c r="U4579" s="1">
        <v>3.3543999999999996</v>
      </c>
      <c r="V4579" t="str">
        <f>IF(M4579=People!$B$5,People!$A$5,IF(M4579=People!$B$4,People!$A$4,IF(M4579=People!$B$3,People!$A$3,IF(M4579=People!$B$2,People!$A$2,0))))</f>
        <v>Anna Andreadi</v>
      </c>
      <c r="W4579" t="str">
        <f>IFERROR(INDEX(Returns!A:A,MATCH(B4579,Returns!B:B,0)),"No")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8">
        <v>0</v>
      </c>
      <c r="U4580" s="1">
        <v>56.550000000000004</v>
      </c>
      <c r="V4580" t="str">
        <f>IF(M4580=People!$B$5,People!$A$5,IF(M4580=People!$B$4,People!$A$4,IF(M4580=People!$B$3,People!$A$3,IF(M4580=People!$B$2,People!$A$2,0))))</f>
        <v>Cassandra Brandow</v>
      </c>
      <c r="W4580" t="str">
        <f>IFERROR(INDEX(Returns!A:A,MATCH(B4580,Returns!B:B,0)),"No")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8">
        <v>0</v>
      </c>
      <c r="U4581" s="1">
        <v>32.232199999999999</v>
      </c>
      <c r="V4581" t="str">
        <f>IF(M4581=People!$B$5,People!$A$5,IF(M4581=People!$B$4,People!$A$4,IF(M4581=People!$B$3,People!$A$3,IF(M4581=People!$B$2,People!$A$2,0))))</f>
        <v>Chuck Magee</v>
      </c>
      <c r="W4581" t="str">
        <f>IFERROR(INDEX(Returns!A:A,MATCH(B4581,Returns!B:B,0)),"No")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8">
        <v>0</v>
      </c>
      <c r="U4582" s="1">
        <v>105.46800000000002</v>
      </c>
      <c r="V4582" t="str">
        <f>IF(M4582=People!$B$5,People!$A$5,IF(M4582=People!$B$4,People!$A$4,IF(M4582=People!$B$3,People!$A$3,IF(M4582=People!$B$2,People!$A$2,0))))</f>
        <v>Cassandra Brandow</v>
      </c>
      <c r="W4582" t="str">
        <f>IFERROR(INDEX(Returns!A:A,MATCH(B4582,Returns!B:B,0)),"No")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8">
        <v>0.2</v>
      </c>
      <c r="U4583" s="1">
        <v>3.8447999999999967</v>
      </c>
      <c r="V4583" t="str">
        <f>IF(M4583=People!$B$5,People!$A$5,IF(M4583=People!$B$4,People!$A$4,IF(M4583=People!$B$3,People!$A$3,IF(M4583=People!$B$2,People!$A$2,0))))</f>
        <v>Chuck Magee</v>
      </c>
      <c r="W4583" t="str">
        <f>IFERROR(INDEX(Returns!A:A,MATCH(B4583,Returns!B:B,0)),"No")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8">
        <v>0.2</v>
      </c>
      <c r="U4584" s="1">
        <v>7.9703999999999997</v>
      </c>
      <c r="V4584" t="str">
        <f>IF(M4584=People!$B$5,People!$A$5,IF(M4584=People!$B$4,People!$A$4,IF(M4584=People!$B$3,People!$A$3,IF(M4584=People!$B$2,People!$A$2,0))))</f>
        <v>Chuck Magee</v>
      </c>
      <c r="W4584" t="str">
        <f>IFERROR(INDEX(Returns!A:A,MATCH(B4584,Returns!B:B,0)),"No")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28">
        <v>8.26</v>
      </c>
      <c r="S4585" s="1">
        <v>2</v>
      </c>
      <c r="T4585" s="8">
        <v>0</v>
      </c>
      <c r="U4585" s="1">
        <v>3.7995999999999999</v>
      </c>
      <c r="V4585" t="str">
        <f>IF(M4585=People!$B$5,People!$A$5,IF(M4585=People!$B$4,People!$A$4,IF(M4585=People!$B$3,People!$A$3,IF(M4585=People!$B$2,People!$A$2,0))))</f>
        <v>Anna Andreadi</v>
      </c>
      <c r="W4585" t="str">
        <f>IFERROR(INDEX(Returns!A:A,MATCH(B4585,Returns!B:B,0)),"No")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28">
        <v>76.58</v>
      </c>
      <c r="S4586" s="1">
        <v>7</v>
      </c>
      <c r="T4586" s="8">
        <v>0</v>
      </c>
      <c r="U4586" s="1">
        <v>38.29</v>
      </c>
      <c r="V4586" t="str">
        <f>IF(M4586=People!$B$5,People!$A$5,IF(M4586=People!$B$4,People!$A$4,IF(M4586=People!$B$3,People!$A$3,IF(M4586=People!$B$2,People!$A$2,0))))</f>
        <v>Anna Andreadi</v>
      </c>
      <c r="W4586" t="str">
        <f>IFERROR(INDEX(Returns!A:A,MATCH(B4586,Returns!B:B,0)),"No")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28">
        <v>8.8000000000000007</v>
      </c>
      <c r="S4587" s="1">
        <v>5</v>
      </c>
      <c r="T4587" s="8">
        <v>0</v>
      </c>
      <c r="U4587" s="1">
        <v>4.2240000000000002</v>
      </c>
      <c r="V4587" t="str">
        <f>IF(M4587=People!$B$5,People!$A$5,IF(M4587=People!$B$4,People!$A$4,IF(M4587=People!$B$3,People!$A$3,IF(M4587=People!$B$2,People!$A$2,0))))</f>
        <v>Anna Andreadi</v>
      </c>
      <c r="W4587" t="str">
        <f>IFERROR(INDEX(Returns!A:A,MATCH(B4587,Returns!B:B,0)),"No")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28">
        <v>590.35199999999998</v>
      </c>
      <c r="S4588" s="1">
        <v>6</v>
      </c>
      <c r="T4588" s="8">
        <v>0.2</v>
      </c>
      <c r="U4588" s="1">
        <v>206.62319999999997</v>
      </c>
      <c r="V4588" t="str">
        <f>IF(M4588=People!$B$5,People!$A$5,IF(M4588=People!$B$4,People!$A$4,IF(M4588=People!$B$3,People!$A$3,IF(M4588=People!$B$2,People!$A$2,0))))</f>
        <v>Anna Andreadi</v>
      </c>
      <c r="W4588" t="str">
        <f>IFERROR(INDEX(Returns!A:A,MATCH(B4588,Returns!B:B,0)),"No")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28">
        <v>5.58</v>
      </c>
      <c r="S4589" s="1">
        <v>3</v>
      </c>
      <c r="T4589" s="8">
        <v>0</v>
      </c>
      <c r="U4589" s="1">
        <v>0.16740000000000022</v>
      </c>
      <c r="V4589" t="str">
        <f>IF(M4589=People!$B$5,People!$A$5,IF(M4589=People!$B$4,People!$A$4,IF(M4589=People!$B$3,People!$A$3,IF(M4589=People!$B$2,People!$A$2,0))))</f>
        <v>Anna Andreadi</v>
      </c>
      <c r="W4589" t="str">
        <f>IFERROR(INDEX(Returns!A:A,MATCH(B4589,Returns!B:B,0)),"No")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28">
        <v>25.02</v>
      </c>
      <c r="S4590" s="1">
        <v>3</v>
      </c>
      <c r="T4590" s="8">
        <v>0</v>
      </c>
      <c r="U4590" s="1">
        <v>10.508400000000002</v>
      </c>
      <c r="V4590" t="str">
        <f>IF(M4590=People!$B$5,People!$A$5,IF(M4590=People!$B$4,People!$A$4,IF(M4590=People!$B$3,People!$A$3,IF(M4590=People!$B$2,People!$A$2,0))))</f>
        <v>Anna Andreadi</v>
      </c>
      <c r="W4590" t="str">
        <f>IFERROR(INDEX(Returns!A:A,MATCH(B4590,Returns!B:B,0)),"No")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28">
        <v>452.55000000000007</v>
      </c>
      <c r="S4591" s="1">
        <v>7</v>
      </c>
      <c r="T4591" s="8">
        <v>0</v>
      </c>
      <c r="U4591" s="1">
        <v>22.627499999999962</v>
      </c>
      <c r="V4591" t="str">
        <f>IF(M4591=People!$B$5,People!$A$5,IF(M4591=People!$B$4,People!$A$4,IF(M4591=People!$B$3,People!$A$3,IF(M4591=People!$B$2,People!$A$2,0))))</f>
        <v>Anna Andreadi</v>
      </c>
      <c r="W4591" t="str">
        <f>IFERROR(INDEX(Returns!A:A,MATCH(B4591,Returns!B:B,0)),"No")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28">
        <v>17.760000000000002</v>
      </c>
      <c r="S4592" s="1">
        <v>2</v>
      </c>
      <c r="T4592" s="8">
        <v>0</v>
      </c>
      <c r="U4592" s="1">
        <v>4.9728000000000012</v>
      </c>
      <c r="V4592" t="str">
        <f>IF(M4592=People!$B$5,People!$A$5,IF(M4592=People!$B$4,People!$A$4,IF(M4592=People!$B$3,People!$A$3,IF(M4592=People!$B$2,People!$A$2,0))))</f>
        <v>Anna Andreadi</v>
      </c>
      <c r="W4592" t="str">
        <f>IFERROR(INDEX(Returns!A:A,MATCH(B4592,Returns!B:B,0)),"No")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28">
        <v>302.38400000000001</v>
      </c>
      <c r="S4593" s="1">
        <v>2</v>
      </c>
      <c r="T4593" s="8">
        <v>0.2</v>
      </c>
      <c r="U4593" s="1">
        <v>30.238400000000013</v>
      </c>
      <c r="V4593" t="str">
        <f>IF(M4593=People!$B$5,People!$A$5,IF(M4593=People!$B$4,People!$A$4,IF(M4593=People!$B$3,People!$A$3,IF(M4593=People!$B$2,People!$A$2,0))))</f>
        <v>Anna Andreadi</v>
      </c>
      <c r="W4593" t="str">
        <f>IFERROR(INDEX(Returns!A:A,MATCH(B4593,Returns!B:B,0)),"No")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28">
        <v>146.352</v>
      </c>
      <c r="S4594" s="1">
        <v>3</v>
      </c>
      <c r="T4594" s="8">
        <v>0.2</v>
      </c>
      <c r="U4594" s="1">
        <v>-5.4882000000000062</v>
      </c>
      <c r="V4594" t="str">
        <f>IF(M4594=People!$B$5,People!$A$5,IF(M4594=People!$B$4,People!$A$4,IF(M4594=People!$B$3,People!$A$3,IF(M4594=People!$B$2,People!$A$2,0))))</f>
        <v>Anna Andreadi</v>
      </c>
      <c r="W4594" t="str">
        <f>IFERROR(INDEX(Returns!A:A,MATCH(B4594,Returns!B:B,0)),"No")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28">
        <v>7.9</v>
      </c>
      <c r="S4595" s="1">
        <v>2</v>
      </c>
      <c r="T4595" s="8">
        <v>0</v>
      </c>
      <c r="U4595" s="1">
        <v>2.0540000000000003</v>
      </c>
      <c r="V4595" t="str">
        <f>IF(M4595=People!$B$5,People!$A$5,IF(M4595=People!$B$4,People!$A$4,IF(M4595=People!$B$3,People!$A$3,IF(M4595=People!$B$2,People!$A$2,0))))</f>
        <v>Anna Andreadi</v>
      </c>
      <c r="W4595" t="str">
        <f>IFERROR(INDEX(Returns!A:A,MATCH(B4595,Returns!B:B,0)),"No")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28">
        <v>902.71199999999999</v>
      </c>
      <c r="S4596" s="1">
        <v>3</v>
      </c>
      <c r="T4596" s="8">
        <v>0.2</v>
      </c>
      <c r="U4596" s="1">
        <v>33.851700000000051</v>
      </c>
      <c r="V4596" t="str">
        <f>IF(M4596=People!$B$5,People!$A$5,IF(M4596=People!$B$4,People!$A$4,IF(M4596=People!$B$3,People!$A$3,IF(M4596=People!$B$2,People!$A$2,0))))</f>
        <v>Anna Andreadi</v>
      </c>
      <c r="W4596" t="str">
        <f>IFERROR(INDEX(Returns!A:A,MATCH(B4596,Returns!B:B,0)),"No")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28">
        <v>53.97</v>
      </c>
      <c r="S4597" s="1">
        <v>3</v>
      </c>
      <c r="T4597" s="8">
        <v>0</v>
      </c>
      <c r="U4597" s="1">
        <v>15.111600000000001</v>
      </c>
      <c r="V4597" t="str">
        <f>IF(M4597=People!$B$5,People!$A$5,IF(M4597=People!$B$4,People!$A$4,IF(M4597=People!$B$3,People!$A$3,IF(M4597=People!$B$2,People!$A$2,0))))</f>
        <v>Anna Andreadi</v>
      </c>
      <c r="W4597" t="str">
        <f>IFERROR(INDEX(Returns!A:A,MATCH(B4597,Returns!B:B,0)),"No")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8">
        <v>0</v>
      </c>
      <c r="U4598" s="1">
        <v>13.2288</v>
      </c>
      <c r="V4598" t="str">
        <f>IF(M4598=People!$B$5,People!$A$5,IF(M4598=People!$B$4,People!$A$4,IF(M4598=People!$B$3,People!$A$3,IF(M4598=People!$B$2,People!$A$2,0))))</f>
        <v>Chuck Magee</v>
      </c>
      <c r="W4598" t="str">
        <f>IFERROR(INDEX(Returns!A:A,MATCH(B4598,Returns!B:B,0)),"No")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8">
        <v>0</v>
      </c>
      <c r="U4599" s="1">
        <v>5.8887000000000009</v>
      </c>
      <c r="V4599" t="str">
        <f>IF(M4599=People!$B$5,People!$A$5,IF(M4599=People!$B$4,People!$A$4,IF(M4599=People!$B$3,People!$A$3,IF(M4599=People!$B$2,People!$A$2,0))))</f>
        <v>Kelly Williams</v>
      </c>
      <c r="W4599" t="str">
        <f>IFERROR(INDEX(Returns!A:A,MATCH(B4599,Returns!B:B,0)),"No")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8">
        <v>0</v>
      </c>
      <c r="U4600" s="1">
        <v>26.563999999999997</v>
      </c>
      <c r="V4600" t="str">
        <f>IF(M4600=People!$B$5,People!$A$5,IF(M4600=People!$B$4,People!$A$4,IF(M4600=People!$B$3,People!$A$3,IF(M4600=People!$B$2,People!$A$2,0))))</f>
        <v>Kelly Williams</v>
      </c>
      <c r="W4600" t="str">
        <f>IFERROR(INDEX(Returns!A:A,MATCH(B4600,Returns!B:B,0)),"No")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8">
        <v>0</v>
      </c>
      <c r="U4601" s="1">
        <v>43.784199999999984</v>
      </c>
      <c r="V4601" t="str">
        <f>IF(M4601=People!$B$5,People!$A$5,IF(M4601=People!$B$4,People!$A$4,IF(M4601=People!$B$3,People!$A$3,IF(M4601=People!$B$2,People!$A$2,0))))</f>
        <v>Chuck Magee</v>
      </c>
      <c r="W4601" t="str">
        <f>IFERROR(INDEX(Returns!A:A,MATCH(B4601,Returns!B:B,0)),"No")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8">
        <v>0</v>
      </c>
      <c r="U4602" s="1">
        <v>63.134999999999991</v>
      </c>
      <c r="V4602" t="str">
        <f>IF(M4602=People!$B$5,People!$A$5,IF(M4602=People!$B$4,People!$A$4,IF(M4602=People!$B$3,People!$A$3,IF(M4602=People!$B$2,People!$A$2,0))))</f>
        <v>Chuck Magee</v>
      </c>
      <c r="W4602" t="str">
        <f>IFERROR(INDEX(Returns!A:A,MATCH(B4602,Returns!B:B,0)),"No")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8">
        <v>0</v>
      </c>
      <c r="U4603" s="1">
        <v>5.4143999999999997</v>
      </c>
      <c r="V4603" t="str">
        <f>IF(M4603=People!$B$5,People!$A$5,IF(M4603=People!$B$4,People!$A$4,IF(M4603=People!$B$3,People!$A$3,IF(M4603=People!$B$2,People!$A$2,0))))</f>
        <v>Chuck Magee</v>
      </c>
      <c r="W4603" t="str">
        <f>IFERROR(INDEX(Returns!A:A,MATCH(B4603,Returns!B:B,0)),"No")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8">
        <v>0.2</v>
      </c>
      <c r="U4604" s="1">
        <v>5.9383999999999988</v>
      </c>
      <c r="V4604" t="str">
        <f>IF(M4604=People!$B$5,People!$A$5,IF(M4604=People!$B$4,People!$A$4,IF(M4604=People!$B$3,People!$A$3,IF(M4604=People!$B$2,People!$A$2,0))))</f>
        <v>Cassandra Brandow</v>
      </c>
      <c r="W4604" t="str">
        <f>IFERROR(INDEX(Returns!A:A,MATCH(B4604,Returns!B:B,0)),"No")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8">
        <v>0.2</v>
      </c>
      <c r="U4605" s="1">
        <v>53.804799999999986</v>
      </c>
      <c r="V4605" t="str">
        <f>IF(M4605=People!$B$5,People!$A$5,IF(M4605=People!$B$4,People!$A$4,IF(M4605=People!$B$3,People!$A$3,IF(M4605=People!$B$2,People!$A$2,0))))</f>
        <v>Cassandra Brandow</v>
      </c>
      <c r="W4605" t="str">
        <f>IFERROR(INDEX(Returns!A:A,MATCH(B4605,Returns!B:B,0)),"No")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8">
        <v>0.2</v>
      </c>
      <c r="U4606" s="1">
        <v>4.4311999999999996</v>
      </c>
      <c r="V4606" t="str">
        <f>IF(M4606=People!$B$5,People!$A$5,IF(M4606=People!$B$4,People!$A$4,IF(M4606=People!$B$3,People!$A$3,IF(M4606=People!$B$2,People!$A$2,0))))</f>
        <v>Cassandra Brandow</v>
      </c>
      <c r="W4606" t="str">
        <f>IFERROR(INDEX(Returns!A:A,MATCH(B4606,Returns!B:B,0)),"No")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8">
        <v>0.2</v>
      </c>
      <c r="U4607" s="1">
        <v>50.383200000000016</v>
      </c>
      <c r="V4607" t="str">
        <f>IF(M4607=People!$B$5,People!$A$5,IF(M4607=People!$B$4,People!$A$4,IF(M4607=People!$B$3,People!$A$3,IF(M4607=People!$B$2,People!$A$2,0))))</f>
        <v>Cassandra Brandow</v>
      </c>
      <c r="W4607" t="str">
        <f>IFERROR(INDEX(Returns!A:A,MATCH(B4607,Returns!B:B,0)),"No")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8">
        <v>0</v>
      </c>
      <c r="U4608" s="1">
        <v>13.3371</v>
      </c>
      <c r="V4608" t="str">
        <f>IF(M4608=People!$B$5,People!$A$5,IF(M4608=People!$B$4,People!$A$4,IF(M4608=People!$B$3,People!$A$3,IF(M4608=People!$B$2,People!$A$2,0))))</f>
        <v>Chuck Magee</v>
      </c>
      <c r="W4608" t="str">
        <f>IFERROR(INDEX(Returns!A:A,MATCH(B4608,Returns!B:B,0)),"No")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8">
        <v>0</v>
      </c>
      <c r="U4609" s="1">
        <v>160.62299999999993</v>
      </c>
      <c r="V4609" t="str">
        <f>IF(M4609=People!$B$5,People!$A$5,IF(M4609=People!$B$4,People!$A$4,IF(M4609=People!$B$3,People!$A$3,IF(M4609=People!$B$2,People!$A$2,0))))</f>
        <v>Chuck Magee</v>
      </c>
      <c r="W4609" t="str">
        <f>IFERROR(INDEX(Returns!A:A,MATCH(B4609,Returns!B:B,0)),"No")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8">
        <v>0.2</v>
      </c>
      <c r="U4610" s="1">
        <v>2.0573999999999995</v>
      </c>
      <c r="V4610" t="str">
        <f>IF(M4610=People!$B$5,People!$A$5,IF(M4610=People!$B$4,People!$A$4,IF(M4610=People!$B$3,People!$A$3,IF(M4610=People!$B$2,People!$A$2,0))))</f>
        <v>Chuck Magee</v>
      </c>
      <c r="W4610" t="str">
        <f>IFERROR(INDEX(Returns!A:A,MATCH(B4610,Returns!B:B,0)),"No")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8">
        <v>0</v>
      </c>
      <c r="U4611" s="1">
        <v>21.772800000000004</v>
      </c>
      <c r="V4611" t="str">
        <f>IF(M4611=People!$B$5,People!$A$5,IF(M4611=People!$B$4,People!$A$4,IF(M4611=People!$B$3,People!$A$3,IF(M4611=People!$B$2,People!$A$2,0))))</f>
        <v>Chuck Magee</v>
      </c>
      <c r="W4611" t="str">
        <f>IFERROR(INDEX(Returns!A:A,MATCH(B4611,Returns!B:B,0)),"No")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28">
        <v>47.12</v>
      </c>
      <c r="S4612" s="1">
        <v>8</v>
      </c>
      <c r="T4612" s="8">
        <v>0</v>
      </c>
      <c r="U4612" s="1">
        <v>20.732800000000001</v>
      </c>
      <c r="V4612" t="str">
        <f>IF(M4612=People!$B$5,People!$A$5,IF(M4612=People!$B$4,People!$A$4,IF(M4612=People!$B$3,People!$A$3,IF(M4612=People!$B$2,People!$A$2,0))))</f>
        <v>Anna Andreadi</v>
      </c>
      <c r="W4612" t="str">
        <f>IFERROR(INDEX(Returns!A:A,MATCH(B4612,Returns!B:B,0)),"No")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8">
        <v>0</v>
      </c>
      <c r="U4613" s="1">
        <v>15.68</v>
      </c>
      <c r="V4613" t="str">
        <f>IF(M4613=People!$B$5,People!$A$5,IF(M4613=People!$B$4,People!$A$4,IF(M4613=People!$B$3,People!$A$3,IF(M4613=People!$B$2,People!$A$2,0))))</f>
        <v>Cassandra Brandow</v>
      </c>
      <c r="W4613" t="str">
        <f>IFERROR(INDEX(Returns!A:A,MATCH(B4613,Returns!B:B,0)),"No")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8">
        <v>0.2</v>
      </c>
      <c r="U4614" s="1">
        <v>3.571200000000001</v>
      </c>
      <c r="V4614" t="str">
        <f>IF(M4614=People!$B$5,People!$A$5,IF(M4614=People!$B$4,People!$A$4,IF(M4614=People!$B$3,People!$A$3,IF(M4614=People!$B$2,People!$A$2,0))))</f>
        <v>Cassandra Brandow</v>
      </c>
      <c r="W4614" t="str">
        <f>IFERROR(INDEX(Returns!A:A,MATCH(B4614,Returns!B:B,0)),"No")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8">
        <v>0.2</v>
      </c>
      <c r="U4615" s="1">
        <v>8.218</v>
      </c>
      <c r="V4615" t="str">
        <f>IF(M4615=People!$B$5,People!$A$5,IF(M4615=People!$B$4,People!$A$4,IF(M4615=People!$B$3,People!$A$3,IF(M4615=People!$B$2,People!$A$2,0))))</f>
        <v>Cassandra Brandow</v>
      </c>
      <c r="W4615" t="str">
        <f>IFERROR(INDEX(Returns!A:A,MATCH(B4615,Returns!B:B,0)),"No")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8">
        <v>0.8</v>
      </c>
      <c r="U4616" s="1">
        <v>-166.39350000000002</v>
      </c>
      <c r="V4616" t="str">
        <f>IF(M4616=People!$B$5,People!$A$5,IF(M4616=People!$B$4,People!$A$4,IF(M4616=People!$B$3,People!$A$3,IF(M4616=People!$B$2,People!$A$2,0))))</f>
        <v>Kelly Williams</v>
      </c>
      <c r="W4616" t="str">
        <f>IFERROR(INDEX(Returns!A:A,MATCH(B4616,Returns!B:B,0)),"No")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8">
        <v>0.2</v>
      </c>
      <c r="U4617" s="1">
        <v>4.2659999999999973</v>
      </c>
      <c r="V4617" t="str">
        <f>IF(M4617=People!$B$5,People!$A$5,IF(M4617=People!$B$4,People!$A$4,IF(M4617=People!$B$3,People!$A$3,IF(M4617=People!$B$2,People!$A$2,0))))</f>
        <v>Kelly Williams</v>
      </c>
      <c r="W4617" t="str">
        <f>IFERROR(INDEX(Returns!A:A,MATCH(B4617,Returns!B:B,0)),"No")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8">
        <v>0.2</v>
      </c>
      <c r="U4618" s="1">
        <v>6.7188000000000088</v>
      </c>
      <c r="V4618" t="str">
        <f>IF(M4618=People!$B$5,People!$A$5,IF(M4618=People!$B$4,People!$A$4,IF(M4618=People!$B$3,People!$A$3,IF(M4618=People!$B$2,People!$A$2,0))))</f>
        <v>Kelly Williams</v>
      </c>
      <c r="W4618" t="str">
        <f>IFERROR(INDEX(Returns!A:A,MATCH(B4618,Returns!B:B,0)),"No")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8">
        <v>0</v>
      </c>
      <c r="U4619" s="1">
        <v>147.47500000000002</v>
      </c>
      <c r="V4619" t="str">
        <f>IF(M4619=People!$B$5,People!$A$5,IF(M4619=People!$B$4,People!$A$4,IF(M4619=People!$B$3,People!$A$3,IF(M4619=People!$B$2,People!$A$2,0))))</f>
        <v>Chuck Magee</v>
      </c>
      <c r="W4619" t="str">
        <f>IFERROR(INDEX(Returns!A:A,MATCH(B4619,Returns!B:B,0)),"No")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8">
        <v>0</v>
      </c>
      <c r="U4620" s="1">
        <v>141.1644</v>
      </c>
      <c r="V4620" t="str">
        <f>IF(M4620=People!$B$5,People!$A$5,IF(M4620=People!$B$4,People!$A$4,IF(M4620=People!$B$3,People!$A$3,IF(M4620=People!$B$2,People!$A$2,0))))</f>
        <v>Chuck Magee</v>
      </c>
      <c r="W4620" t="str">
        <f>IFERROR(INDEX(Returns!A:A,MATCH(B4620,Returns!B:B,0)),"No")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28">
        <v>2879.9520000000002</v>
      </c>
      <c r="S4621" s="1">
        <v>6</v>
      </c>
      <c r="T4621" s="8">
        <v>0.2</v>
      </c>
      <c r="U4621" s="1">
        <v>1007.9831999999999</v>
      </c>
      <c r="V4621" t="str">
        <f>IF(M4621=People!$B$5,People!$A$5,IF(M4621=People!$B$4,People!$A$4,IF(M4621=People!$B$3,People!$A$3,IF(M4621=People!$B$2,People!$A$2,0))))</f>
        <v>Anna Andreadi</v>
      </c>
      <c r="W4621" t="str">
        <f>IFERROR(INDEX(Returns!A:A,MATCH(B4621,Returns!B:B,0)),"No")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28">
        <v>90.480000000000018</v>
      </c>
      <c r="S4622" s="1">
        <v>3</v>
      </c>
      <c r="T4622" s="8">
        <v>0.2</v>
      </c>
      <c r="U4622" s="1">
        <v>33.93</v>
      </c>
      <c r="V4622" t="str">
        <f>IF(M4622=People!$B$5,People!$A$5,IF(M4622=People!$B$4,People!$A$4,IF(M4622=People!$B$3,People!$A$3,IF(M4622=People!$B$2,People!$A$2,0))))</f>
        <v>Anna Andreadi</v>
      </c>
      <c r="W4622" t="str">
        <f>IFERROR(INDEX(Returns!A:A,MATCH(B4622,Returns!B:B,0)),"No")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8">
        <v>0</v>
      </c>
      <c r="U4623" s="1">
        <v>21.714000000000002</v>
      </c>
      <c r="V4623" t="str">
        <f>IF(M4623=People!$B$5,People!$A$5,IF(M4623=People!$B$4,People!$A$4,IF(M4623=People!$B$3,People!$A$3,IF(M4623=People!$B$2,People!$A$2,0))))</f>
        <v>Chuck Magee</v>
      </c>
      <c r="W4623" t="str">
        <f>IFERROR(INDEX(Returns!A:A,MATCH(B4623,Returns!B:B,0)),"No")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8">
        <v>0.2</v>
      </c>
      <c r="U4624" s="1">
        <v>-1.9872000000000005</v>
      </c>
      <c r="V4624" t="str">
        <f>IF(M4624=People!$B$5,People!$A$5,IF(M4624=People!$B$4,People!$A$4,IF(M4624=People!$B$3,People!$A$3,IF(M4624=People!$B$2,People!$A$2,0))))</f>
        <v>Cassandra Brandow</v>
      </c>
      <c r="W4624" t="str">
        <f>IFERROR(INDEX(Returns!A:A,MATCH(B4624,Returns!B:B,0)),"No")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8">
        <v>0.2</v>
      </c>
      <c r="U4625" s="1">
        <v>62.137599999999992</v>
      </c>
      <c r="V4625" t="str">
        <f>IF(M4625=People!$B$5,People!$A$5,IF(M4625=People!$B$4,People!$A$4,IF(M4625=People!$B$3,People!$A$3,IF(M4625=People!$B$2,People!$A$2,0))))</f>
        <v>Cassandra Brandow</v>
      </c>
      <c r="W4625" t="str">
        <f>IFERROR(INDEX(Returns!A:A,MATCH(B4625,Returns!B:B,0)),"No")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8">
        <v>0.2</v>
      </c>
      <c r="U4626" s="1">
        <v>-3.2309999999999945</v>
      </c>
      <c r="V4626" t="str">
        <f>IF(M4626=People!$B$5,People!$A$5,IF(M4626=People!$B$4,People!$A$4,IF(M4626=People!$B$3,People!$A$3,IF(M4626=People!$B$2,People!$A$2,0))))</f>
        <v>Cassandra Brandow</v>
      </c>
      <c r="W4626" t="str">
        <f>IFERROR(INDEX(Returns!A:A,MATCH(B4626,Returns!B:B,0)),"No")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8">
        <v>0.2</v>
      </c>
      <c r="U4627" s="1">
        <v>4.240800000000001</v>
      </c>
      <c r="V4627" t="str">
        <f>IF(M4627=People!$B$5,People!$A$5,IF(M4627=People!$B$4,People!$A$4,IF(M4627=People!$B$3,People!$A$3,IF(M4627=People!$B$2,People!$A$2,0))))</f>
        <v>Cassandra Brandow</v>
      </c>
      <c r="W4627" t="str">
        <f>IFERROR(INDEX(Returns!A:A,MATCH(B4627,Returns!B:B,0)),"No")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8">
        <v>0</v>
      </c>
      <c r="U4628" s="1">
        <v>20.163000000000004</v>
      </c>
      <c r="V4628" t="str">
        <f>IF(M4628=People!$B$5,People!$A$5,IF(M4628=People!$B$4,People!$A$4,IF(M4628=People!$B$3,People!$A$3,IF(M4628=People!$B$2,People!$A$2,0))))</f>
        <v>Chuck Magee</v>
      </c>
      <c r="W4628" t="str">
        <f>IFERROR(INDEX(Returns!A:A,MATCH(B4628,Returns!B:B,0)),"No")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8">
        <v>0</v>
      </c>
      <c r="U4629" s="1">
        <v>6.9664000000000001</v>
      </c>
      <c r="V4629" t="str">
        <f>IF(M4629=People!$B$5,People!$A$5,IF(M4629=People!$B$4,People!$A$4,IF(M4629=People!$B$3,People!$A$3,IF(M4629=People!$B$2,People!$A$2,0))))</f>
        <v>Chuck Magee</v>
      </c>
      <c r="W4629" t="str">
        <f>IFERROR(INDEX(Returns!A:A,MATCH(B4629,Returns!B:B,0)),"No")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8">
        <v>0</v>
      </c>
      <c r="U4630" s="1">
        <v>39.410000000000011</v>
      </c>
      <c r="V4630" t="str">
        <f>IF(M4630=People!$B$5,People!$A$5,IF(M4630=People!$B$4,People!$A$4,IF(M4630=People!$B$3,People!$A$3,IF(M4630=People!$B$2,People!$A$2,0))))</f>
        <v>Chuck Magee</v>
      </c>
      <c r="W4630" t="str">
        <f>IFERROR(INDEX(Returns!A:A,MATCH(B4630,Returns!B:B,0)),"No")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8">
        <v>0</v>
      </c>
      <c r="U4631" s="1">
        <v>9.8901000000000039</v>
      </c>
      <c r="V4631" t="str">
        <f>IF(M4631=People!$B$5,People!$A$5,IF(M4631=People!$B$4,People!$A$4,IF(M4631=People!$B$3,People!$A$3,IF(M4631=People!$B$2,People!$A$2,0))))</f>
        <v>Chuck Magee</v>
      </c>
      <c r="W4631" t="str">
        <f>IFERROR(INDEX(Returns!A:A,MATCH(B4631,Returns!B:B,0)),"No")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8">
        <v>0</v>
      </c>
      <c r="U4632" s="1">
        <v>6.1704000000000008</v>
      </c>
      <c r="V4632" t="str">
        <f>IF(M4632=People!$B$5,People!$A$5,IF(M4632=People!$B$4,People!$A$4,IF(M4632=People!$B$3,People!$A$3,IF(M4632=People!$B$2,People!$A$2,0))))</f>
        <v>Kelly Williams</v>
      </c>
      <c r="W4632" t="str">
        <f>IFERROR(INDEX(Returns!A:A,MATCH(B4632,Returns!B:B,0)),"No")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28">
        <v>51.75</v>
      </c>
      <c r="S4633" s="1">
        <v>5</v>
      </c>
      <c r="T4633" s="8">
        <v>0</v>
      </c>
      <c r="U4633" s="1">
        <v>24.84</v>
      </c>
      <c r="V4633" t="str">
        <f>IF(M4633=People!$B$5,People!$A$5,IF(M4633=People!$B$4,People!$A$4,IF(M4633=People!$B$3,People!$A$3,IF(M4633=People!$B$2,People!$A$2,0))))</f>
        <v>Anna Andreadi</v>
      </c>
      <c r="W4633" t="str">
        <f>IFERROR(INDEX(Returns!A:A,MATCH(B4633,Returns!B:B,0)),"No")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28">
        <v>123.96000000000001</v>
      </c>
      <c r="S4634" s="1">
        <v>3</v>
      </c>
      <c r="T4634" s="8">
        <v>0</v>
      </c>
      <c r="U4634" s="1">
        <v>11.156400000000005</v>
      </c>
      <c r="V4634" t="str">
        <f>IF(M4634=People!$B$5,People!$A$5,IF(M4634=People!$B$4,People!$A$4,IF(M4634=People!$B$3,People!$A$3,IF(M4634=People!$B$2,People!$A$2,0))))</f>
        <v>Anna Andreadi</v>
      </c>
      <c r="W4634" t="str">
        <f>IFERROR(INDEX(Returns!A:A,MATCH(B4634,Returns!B:B,0)),"No")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28">
        <v>586.39800000000002</v>
      </c>
      <c r="S4635" s="1">
        <v>6</v>
      </c>
      <c r="T4635" s="8">
        <v>0.15</v>
      </c>
      <c r="U4635" s="1">
        <v>34.493999999999971</v>
      </c>
      <c r="V4635" t="str">
        <f>IF(M4635=People!$B$5,People!$A$5,IF(M4635=People!$B$4,People!$A$4,IF(M4635=People!$B$3,People!$A$3,IF(M4635=People!$B$2,People!$A$2,0))))</f>
        <v>Anna Andreadi</v>
      </c>
      <c r="W4635" t="str">
        <f>IFERROR(INDEX(Returns!A:A,MATCH(B4635,Returns!B:B,0)),"No")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28">
        <v>80.98</v>
      </c>
      <c r="S4636" s="1">
        <v>1</v>
      </c>
      <c r="T4636" s="8">
        <v>0</v>
      </c>
      <c r="U4636" s="1">
        <v>3.2391999999999967</v>
      </c>
      <c r="V4636" t="str">
        <f>IF(M4636=People!$B$5,People!$A$5,IF(M4636=People!$B$4,People!$A$4,IF(M4636=People!$B$3,People!$A$3,IF(M4636=People!$B$2,People!$A$2,0))))</f>
        <v>Anna Andreadi</v>
      </c>
      <c r="W4636" t="str">
        <f>IFERROR(INDEX(Returns!A:A,MATCH(B4636,Returns!B:B,0)),"No")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28">
        <v>242.94</v>
      </c>
      <c r="S4637" s="1">
        <v>3</v>
      </c>
      <c r="T4637" s="8">
        <v>0</v>
      </c>
      <c r="U4637" s="1">
        <v>9.7175999999999902</v>
      </c>
      <c r="V4637" t="str">
        <f>IF(M4637=People!$B$5,People!$A$5,IF(M4637=People!$B$4,People!$A$4,IF(M4637=People!$B$3,People!$A$3,IF(M4637=People!$B$2,People!$A$2,0))))</f>
        <v>Anna Andreadi</v>
      </c>
      <c r="W4637" t="str">
        <f>IFERROR(INDEX(Returns!A:A,MATCH(B4637,Returns!B:B,0)),"No")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28">
        <v>123.92</v>
      </c>
      <c r="S4638" s="1">
        <v>4</v>
      </c>
      <c r="T4638" s="8">
        <v>0</v>
      </c>
      <c r="U4638" s="1">
        <v>33.458399999999997</v>
      </c>
      <c r="V4638" t="str">
        <f>IF(M4638=People!$B$5,People!$A$5,IF(M4638=People!$B$4,People!$A$4,IF(M4638=People!$B$3,People!$A$3,IF(M4638=People!$B$2,People!$A$2,0))))</f>
        <v>Anna Andreadi</v>
      </c>
      <c r="W4638" t="str">
        <f>IFERROR(INDEX(Returns!A:A,MATCH(B4638,Returns!B:B,0)),"No")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28">
        <v>12.39</v>
      </c>
      <c r="S4639" s="1">
        <v>3</v>
      </c>
      <c r="T4639" s="8">
        <v>0</v>
      </c>
      <c r="U4639" s="1">
        <v>5.6993999999999998</v>
      </c>
      <c r="V4639" t="str">
        <f>IF(M4639=People!$B$5,People!$A$5,IF(M4639=People!$B$4,People!$A$4,IF(M4639=People!$B$3,People!$A$3,IF(M4639=People!$B$2,People!$A$2,0))))</f>
        <v>Anna Andreadi</v>
      </c>
      <c r="W4639" t="str">
        <f>IFERROR(INDEX(Returns!A:A,MATCH(B4639,Returns!B:B,0)),"No")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28">
        <v>47.3</v>
      </c>
      <c r="S4640" s="1">
        <v>2</v>
      </c>
      <c r="T4640" s="8">
        <v>0</v>
      </c>
      <c r="U4640" s="1">
        <v>12.298000000000002</v>
      </c>
      <c r="V4640" t="str">
        <f>IF(M4640=People!$B$5,People!$A$5,IF(M4640=People!$B$4,People!$A$4,IF(M4640=People!$B$3,People!$A$3,IF(M4640=People!$B$2,People!$A$2,0))))</f>
        <v>Anna Andreadi</v>
      </c>
      <c r="W4640" t="str">
        <f>IFERROR(INDEX(Returns!A:A,MATCH(B4640,Returns!B:B,0)),"No")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8">
        <v>0</v>
      </c>
      <c r="U4641" s="1">
        <v>751.9624</v>
      </c>
      <c r="V4641" t="str">
        <f>IF(M4641=People!$B$5,People!$A$5,IF(M4641=People!$B$4,People!$A$4,IF(M4641=People!$B$3,People!$A$3,IF(M4641=People!$B$2,People!$A$2,0))))</f>
        <v>Cassandra Brandow</v>
      </c>
      <c r="W4641" t="str">
        <f>IFERROR(INDEX(Returns!A:A,MATCH(B4641,Returns!B:B,0)),"No")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8">
        <v>0</v>
      </c>
      <c r="U4642" s="1">
        <v>5.4340999999999999</v>
      </c>
      <c r="V4642" t="str">
        <f>IF(M4642=People!$B$5,People!$A$5,IF(M4642=People!$B$4,People!$A$4,IF(M4642=People!$B$3,People!$A$3,IF(M4642=People!$B$2,People!$A$2,0))))</f>
        <v>Cassandra Brandow</v>
      </c>
      <c r="W4642" t="str">
        <f>IFERROR(INDEX(Returns!A:A,MATCH(B4642,Returns!B:B,0)),"No")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28">
        <v>3.1680000000000006</v>
      </c>
      <c r="S4643" s="1">
        <v>4</v>
      </c>
      <c r="T4643" s="8">
        <v>0.7</v>
      </c>
      <c r="U4643" s="1">
        <v>-2.5343999999999998</v>
      </c>
      <c r="V4643" t="str">
        <f>IF(M4643=People!$B$5,People!$A$5,IF(M4643=People!$B$4,People!$A$4,IF(M4643=People!$B$3,People!$A$3,IF(M4643=People!$B$2,People!$A$2,0))))</f>
        <v>Anna Andreadi</v>
      </c>
      <c r="W4643" t="str">
        <f>IFERROR(INDEX(Returns!A:A,MATCH(B4643,Returns!B:B,0)),"No")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28">
        <v>579.13599999999997</v>
      </c>
      <c r="S4644" s="1">
        <v>4</v>
      </c>
      <c r="T4644" s="8">
        <v>0.2</v>
      </c>
      <c r="U4644" s="1">
        <v>-28.95679999999993</v>
      </c>
      <c r="V4644" t="str">
        <f>IF(M4644=People!$B$5,People!$A$5,IF(M4644=People!$B$4,People!$A$4,IF(M4644=People!$B$3,People!$A$3,IF(M4644=People!$B$2,People!$A$2,0))))</f>
        <v>Anna Andreadi</v>
      </c>
      <c r="W4644" t="str">
        <f>IFERROR(INDEX(Returns!A:A,MATCH(B4644,Returns!B:B,0)),"No")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28">
        <v>6.3680000000000003</v>
      </c>
      <c r="S4645" s="1">
        <v>2</v>
      </c>
      <c r="T4645" s="8">
        <v>0.2</v>
      </c>
      <c r="U4645" s="1">
        <v>2.1492</v>
      </c>
      <c r="V4645" t="str">
        <f>IF(M4645=People!$B$5,People!$A$5,IF(M4645=People!$B$4,People!$A$4,IF(M4645=People!$B$3,People!$A$3,IF(M4645=People!$B$2,People!$A$2,0))))</f>
        <v>Anna Andreadi</v>
      </c>
      <c r="W4645" t="str">
        <f>IFERROR(INDEX(Returns!A:A,MATCH(B4645,Returns!B:B,0)),"No")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28">
        <v>558.4</v>
      </c>
      <c r="S4646" s="1">
        <v>2</v>
      </c>
      <c r="T4646" s="8">
        <v>0.2</v>
      </c>
      <c r="U4646" s="1">
        <v>41.880000000000024</v>
      </c>
      <c r="V4646" t="str">
        <f>IF(M4646=People!$B$5,People!$A$5,IF(M4646=People!$B$4,People!$A$4,IF(M4646=People!$B$3,People!$A$3,IF(M4646=People!$B$2,People!$A$2,0))))</f>
        <v>Anna Andreadi</v>
      </c>
      <c r="W4646" t="str">
        <f>IFERROR(INDEX(Returns!A:A,MATCH(B4646,Returns!B:B,0)),"No")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8">
        <v>0.1</v>
      </c>
      <c r="U4647" s="1">
        <v>-8.0980000000000167</v>
      </c>
      <c r="V4647" t="str">
        <f>IF(M4647=People!$B$5,People!$A$5,IF(M4647=People!$B$4,People!$A$4,IF(M4647=People!$B$3,People!$A$3,IF(M4647=People!$B$2,People!$A$2,0))))</f>
        <v>Chuck Magee</v>
      </c>
      <c r="W4647" t="str">
        <f>IFERROR(INDEX(Returns!A:A,MATCH(B4647,Returns!B:B,0)),"No")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8">
        <v>0</v>
      </c>
      <c r="U4648" s="1">
        <v>6.1289999999999996</v>
      </c>
      <c r="V4648" t="str">
        <f>IF(M4648=People!$B$5,People!$A$5,IF(M4648=People!$B$4,People!$A$4,IF(M4648=People!$B$3,People!$A$3,IF(M4648=People!$B$2,People!$A$2,0))))</f>
        <v>Cassandra Brandow</v>
      </c>
      <c r="W4648" t="str">
        <f>IFERROR(INDEX(Returns!A:A,MATCH(B4648,Returns!B:B,0)),"No")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8">
        <v>0.1</v>
      </c>
      <c r="U4649" s="1">
        <v>62.782199999999975</v>
      </c>
      <c r="V4649" t="str">
        <f>IF(M4649=People!$B$5,People!$A$5,IF(M4649=People!$B$4,People!$A$4,IF(M4649=People!$B$3,People!$A$3,IF(M4649=People!$B$2,People!$A$2,0))))</f>
        <v>Chuck Magee</v>
      </c>
      <c r="W4649" t="str">
        <f>IFERROR(INDEX(Returns!A:A,MATCH(B4649,Returns!B:B,0)),"No")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28">
        <v>440.18999999999994</v>
      </c>
      <c r="S4650" s="1">
        <v>9</v>
      </c>
      <c r="T4650" s="8">
        <v>0</v>
      </c>
      <c r="U4650" s="1">
        <v>206.88929999999996</v>
      </c>
      <c r="V4650" t="str">
        <f>IF(M4650=People!$B$5,People!$A$5,IF(M4650=People!$B$4,People!$A$4,IF(M4650=People!$B$3,People!$A$3,IF(M4650=People!$B$2,People!$A$2,0))))</f>
        <v>Anna Andreadi</v>
      </c>
      <c r="W4650" t="str">
        <f>IFERROR(INDEX(Returns!A:A,MATCH(B4650,Returns!B:B,0)),"No")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28">
        <v>64.400000000000006</v>
      </c>
      <c r="S4651" s="1">
        <v>5</v>
      </c>
      <c r="T4651" s="8">
        <v>0</v>
      </c>
      <c r="U4651" s="1">
        <v>1.9320000000000004</v>
      </c>
      <c r="V4651" t="str">
        <f>IF(M4651=People!$B$5,People!$A$5,IF(M4651=People!$B$4,People!$A$4,IF(M4651=People!$B$3,People!$A$3,IF(M4651=People!$B$2,People!$A$2,0))))</f>
        <v>Anna Andreadi</v>
      </c>
      <c r="W4651" t="str">
        <f>IFERROR(INDEX(Returns!A:A,MATCH(B4651,Returns!B:B,0)),"No")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28">
        <v>244.54999999999998</v>
      </c>
      <c r="S4652" s="1">
        <v>5</v>
      </c>
      <c r="T4652" s="8">
        <v>0</v>
      </c>
      <c r="U4652" s="1">
        <v>114.93849999999998</v>
      </c>
      <c r="V4652" t="str">
        <f>IF(M4652=People!$B$5,People!$A$5,IF(M4652=People!$B$4,People!$A$4,IF(M4652=People!$B$3,People!$A$3,IF(M4652=People!$B$2,People!$A$2,0))))</f>
        <v>Anna Andreadi</v>
      </c>
      <c r="W4652" t="str">
        <f>IFERROR(INDEX(Returns!A:A,MATCH(B4652,Returns!B:B,0)),"No")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28">
        <v>195.76</v>
      </c>
      <c r="S4653" s="1">
        <v>4</v>
      </c>
      <c r="T4653" s="8">
        <v>0</v>
      </c>
      <c r="U4653" s="1">
        <v>97.88</v>
      </c>
      <c r="V4653" t="str">
        <f>IF(M4653=People!$B$5,People!$A$5,IF(M4653=People!$B$4,People!$A$4,IF(M4653=People!$B$3,People!$A$3,IF(M4653=People!$B$2,People!$A$2,0))))</f>
        <v>Anna Andreadi</v>
      </c>
      <c r="W4653" t="str">
        <f>IFERROR(INDEX(Returns!A:A,MATCH(B4653,Returns!B:B,0)),"No")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8">
        <v>0</v>
      </c>
      <c r="U4654" s="1">
        <v>5.7623999999999995</v>
      </c>
      <c r="V4654" t="str">
        <f>IF(M4654=People!$B$5,People!$A$5,IF(M4654=People!$B$4,People!$A$4,IF(M4654=People!$B$3,People!$A$3,IF(M4654=People!$B$2,People!$A$2,0))))</f>
        <v>Chuck Magee</v>
      </c>
      <c r="W4654" t="str">
        <f>IFERROR(INDEX(Returns!A:A,MATCH(B4654,Returns!B:B,0)),"No")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8">
        <v>0</v>
      </c>
      <c r="U4655" s="1">
        <v>39.947999999999993</v>
      </c>
      <c r="V4655" t="str">
        <f>IF(M4655=People!$B$5,People!$A$5,IF(M4655=People!$B$4,People!$A$4,IF(M4655=People!$B$3,People!$A$3,IF(M4655=People!$B$2,People!$A$2,0))))</f>
        <v>Chuck Magee</v>
      </c>
      <c r="W4655" t="str">
        <f>IFERROR(INDEX(Returns!A:A,MATCH(B4655,Returns!B:B,0)),"No")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28">
        <v>2.88</v>
      </c>
      <c r="S4656" s="1">
        <v>1</v>
      </c>
      <c r="T4656" s="8">
        <v>0</v>
      </c>
      <c r="U4656" s="1">
        <v>1.3535999999999999</v>
      </c>
      <c r="V4656" t="str">
        <f>IF(M4656=People!$B$5,People!$A$5,IF(M4656=People!$B$4,People!$A$4,IF(M4656=People!$B$3,People!$A$3,IF(M4656=People!$B$2,People!$A$2,0))))</f>
        <v>Anna Andreadi</v>
      </c>
      <c r="W4656" t="str">
        <f>IFERROR(INDEX(Returns!A:A,MATCH(B4656,Returns!B:B,0)),"No")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8">
        <v>0.2</v>
      </c>
      <c r="U4657" s="1">
        <v>3.9591999999999992</v>
      </c>
      <c r="V4657" t="str">
        <f>IF(M4657=People!$B$5,People!$A$5,IF(M4657=People!$B$4,People!$A$4,IF(M4657=People!$B$3,People!$A$3,IF(M4657=People!$B$2,People!$A$2,0))))</f>
        <v>Kelly Williams</v>
      </c>
      <c r="W4657" t="str">
        <f>IFERROR(INDEX(Returns!A:A,MATCH(B4657,Returns!B:B,0)),"No")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8">
        <v>0.2</v>
      </c>
      <c r="U4658" s="1">
        <v>14.227200000000003</v>
      </c>
      <c r="V4658" t="str">
        <f>IF(M4658=People!$B$5,People!$A$5,IF(M4658=People!$B$4,People!$A$4,IF(M4658=People!$B$3,People!$A$3,IF(M4658=People!$B$2,People!$A$2,0))))</f>
        <v>Chuck Magee</v>
      </c>
      <c r="W4658" t="str">
        <f>IFERROR(INDEX(Returns!A:A,MATCH(B4658,Returns!B:B,0)),"No")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8">
        <v>0.2</v>
      </c>
      <c r="U4659" s="1">
        <v>6.5164</v>
      </c>
      <c r="V4659" t="str">
        <f>IF(M4659=People!$B$5,People!$A$5,IF(M4659=People!$B$4,People!$A$4,IF(M4659=People!$B$3,People!$A$3,IF(M4659=People!$B$2,People!$A$2,0))))</f>
        <v>Chuck Magee</v>
      </c>
      <c r="W4659" t="str">
        <f>IFERROR(INDEX(Returns!A:A,MATCH(B4659,Returns!B:B,0)),"No")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8">
        <v>0.2</v>
      </c>
      <c r="U4660" s="1">
        <v>2.8884000000000007</v>
      </c>
      <c r="V4660" t="str">
        <f>IF(M4660=People!$B$5,People!$A$5,IF(M4660=People!$B$4,People!$A$4,IF(M4660=People!$B$3,People!$A$3,IF(M4660=People!$B$2,People!$A$2,0))))</f>
        <v>Chuck Magee</v>
      </c>
      <c r="W4660" t="str">
        <f>IFERROR(INDEX(Returns!A:A,MATCH(B4660,Returns!B:B,0)),"No")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8">
        <v>0.2</v>
      </c>
      <c r="U4661" s="1">
        <v>2.0474999999999994</v>
      </c>
      <c r="V4661" t="str">
        <f>IF(M4661=People!$B$5,People!$A$5,IF(M4661=People!$B$4,People!$A$4,IF(M4661=People!$B$3,People!$A$3,IF(M4661=People!$B$2,People!$A$2,0))))</f>
        <v>Chuck Magee</v>
      </c>
      <c r="W4661" t="str">
        <f>IFERROR(INDEX(Returns!A:A,MATCH(B4661,Returns!B:B,0)),"No")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8">
        <v>0.2</v>
      </c>
      <c r="U4662" s="1">
        <v>-0.3444000000000047</v>
      </c>
      <c r="V4662" t="str">
        <f>IF(M4662=People!$B$5,People!$A$5,IF(M4662=People!$B$4,People!$A$4,IF(M4662=People!$B$3,People!$A$3,IF(M4662=People!$B$2,People!$A$2,0))))</f>
        <v>Chuck Magee</v>
      </c>
      <c r="W4662" t="str">
        <f>IFERROR(INDEX(Returns!A:A,MATCH(B4662,Returns!B:B,0)),"No")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8">
        <v>0.3</v>
      </c>
      <c r="U4663" s="1">
        <v>-36.176400000000001</v>
      </c>
      <c r="V4663" t="str">
        <f>IF(M4663=People!$B$5,People!$A$5,IF(M4663=People!$B$4,People!$A$4,IF(M4663=People!$B$3,People!$A$3,IF(M4663=People!$B$2,People!$A$2,0))))</f>
        <v>Chuck Magee</v>
      </c>
      <c r="W4663" t="str">
        <f>IFERROR(INDEX(Returns!A:A,MATCH(B4663,Returns!B:B,0)),"No")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8">
        <v>0.2</v>
      </c>
      <c r="U4664" s="1">
        <v>-9.5940000000000012</v>
      </c>
      <c r="V4664" t="str">
        <f>IF(M4664=People!$B$5,People!$A$5,IF(M4664=People!$B$4,People!$A$4,IF(M4664=People!$B$3,People!$A$3,IF(M4664=People!$B$2,People!$A$2,0))))</f>
        <v>Chuck Magee</v>
      </c>
      <c r="W4664" t="str">
        <f>IFERROR(INDEX(Returns!A:A,MATCH(B4664,Returns!B:B,0)),"No")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8">
        <v>0.2</v>
      </c>
      <c r="U4665" s="1">
        <v>1.0499999999999998</v>
      </c>
      <c r="V4665" t="str">
        <f>IF(M4665=People!$B$5,People!$A$5,IF(M4665=People!$B$4,People!$A$4,IF(M4665=People!$B$3,People!$A$3,IF(M4665=People!$B$2,People!$A$2,0))))</f>
        <v>Cassandra Brandow</v>
      </c>
      <c r="W4665" t="str">
        <f>IFERROR(INDEX(Returns!A:A,MATCH(B4665,Returns!B:B,0)),"No")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8">
        <v>0.7</v>
      </c>
      <c r="U4666" s="1">
        <v>-6.0047999999999977</v>
      </c>
      <c r="V4666" t="str">
        <f>IF(M4666=People!$B$5,People!$A$5,IF(M4666=People!$B$4,People!$A$4,IF(M4666=People!$B$3,People!$A$3,IF(M4666=People!$B$2,People!$A$2,0))))</f>
        <v>Cassandra Brandow</v>
      </c>
      <c r="W4666" t="str">
        <f>IFERROR(INDEX(Returns!A:A,MATCH(B4666,Returns!B:B,0)),"No")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8">
        <v>0.2</v>
      </c>
      <c r="U4667" s="1">
        <v>5.7960000000000003</v>
      </c>
      <c r="V4667" t="str">
        <f>IF(M4667=People!$B$5,People!$A$5,IF(M4667=People!$B$4,People!$A$4,IF(M4667=People!$B$3,People!$A$3,IF(M4667=People!$B$2,People!$A$2,0))))</f>
        <v>Cassandra Brandow</v>
      </c>
      <c r="W4667" t="str">
        <f>IFERROR(INDEX(Returns!A:A,MATCH(B4667,Returns!B:B,0)),"No")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28">
        <v>79.92</v>
      </c>
      <c r="S4668" s="1">
        <v>4</v>
      </c>
      <c r="T4668" s="8">
        <v>0</v>
      </c>
      <c r="U4668" s="1">
        <v>34.365600000000008</v>
      </c>
      <c r="V4668" t="str">
        <f>IF(M4668=People!$B$5,People!$A$5,IF(M4668=People!$B$4,People!$A$4,IF(M4668=People!$B$3,People!$A$3,IF(M4668=People!$B$2,People!$A$2,0))))</f>
        <v>Anna Andreadi</v>
      </c>
      <c r="W4668" t="str">
        <f>IFERROR(INDEX(Returns!A:A,MATCH(B4668,Returns!B:B,0)),"No")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28">
        <v>69.98</v>
      </c>
      <c r="S4669" s="1">
        <v>2</v>
      </c>
      <c r="T4669" s="8">
        <v>0</v>
      </c>
      <c r="U4669" s="1">
        <v>13.296199999999999</v>
      </c>
      <c r="V4669" t="str">
        <f>IF(M4669=People!$B$5,People!$A$5,IF(M4669=People!$B$4,People!$A$4,IF(M4669=People!$B$3,People!$A$3,IF(M4669=People!$B$2,People!$A$2,0))))</f>
        <v>Anna Andreadi</v>
      </c>
      <c r="W4669" t="str">
        <f>IFERROR(INDEX(Returns!A:A,MATCH(B4669,Returns!B:B,0)),"No")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8">
        <v>0.8</v>
      </c>
      <c r="U4670" s="1">
        <v>-18.802</v>
      </c>
      <c r="V4670" t="str">
        <f>IF(M4670=People!$B$5,People!$A$5,IF(M4670=People!$B$4,People!$A$4,IF(M4670=People!$B$3,People!$A$3,IF(M4670=People!$B$2,People!$A$2,0))))</f>
        <v>Kelly Williams</v>
      </c>
      <c r="W4670" t="str">
        <f>IFERROR(INDEX(Returns!A:A,MATCH(B4670,Returns!B:B,0)),"No")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8">
        <v>0.32</v>
      </c>
      <c r="U4671" s="1">
        <v>-119.19180000000006</v>
      </c>
      <c r="V4671" t="str">
        <f>IF(M4671=People!$B$5,People!$A$5,IF(M4671=People!$B$4,People!$A$4,IF(M4671=People!$B$3,People!$A$3,IF(M4671=People!$B$2,People!$A$2,0))))</f>
        <v>Kelly Williams</v>
      </c>
      <c r="W4671" t="str">
        <f>IFERROR(INDEX(Returns!A:A,MATCH(B4671,Returns!B:B,0)),"No")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8">
        <v>0.2</v>
      </c>
      <c r="U4672" s="1">
        <v>-57.950999999999993</v>
      </c>
      <c r="V4672" t="str">
        <f>IF(M4672=People!$B$5,People!$A$5,IF(M4672=People!$B$4,People!$A$4,IF(M4672=People!$B$3,People!$A$3,IF(M4672=People!$B$2,People!$A$2,0))))</f>
        <v>Kelly Williams</v>
      </c>
      <c r="W4672" t="str">
        <f>IFERROR(INDEX(Returns!A:A,MATCH(B4672,Returns!B:B,0)),"No")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8">
        <v>0.1</v>
      </c>
      <c r="U4673" s="1">
        <v>72.357999999999976</v>
      </c>
      <c r="V4673" t="str">
        <f>IF(M4673=People!$B$5,People!$A$5,IF(M4673=People!$B$4,People!$A$4,IF(M4673=People!$B$3,People!$A$3,IF(M4673=People!$B$2,People!$A$2,0))))</f>
        <v>Kelly Williams</v>
      </c>
      <c r="W4673" t="str">
        <f>IFERROR(INDEX(Returns!A:A,MATCH(B4673,Returns!B:B,0)),"No")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8">
        <v>0</v>
      </c>
      <c r="U4674" s="1">
        <v>165.34960000000001</v>
      </c>
      <c r="V4674" t="str">
        <f>IF(M4674=People!$B$5,People!$A$5,IF(M4674=People!$B$4,People!$A$4,IF(M4674=People!$B$3,People!$A$3,IF(M4674=People!$B$2,People!$A$2,0))))</f>
        <v>Kelly Williams</v>
      </c>
      <c r="W4674" t="str">
        <f>IFERROR(INDEX(Returns!A:A,MATCH(B4674,Returns!B:B,0)),"No")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8">
        <v>0</v>
      </c>
      <c r="U4675" s="1">
        <v>33.3172</v>
      </c>
      <c r="V4675" t="str">
        <f>IF(M4675=People!$B$5,People!$A$5,IF(M4675=People!$B$4,People!$A$4,IF(M4675=People!$B$3,People!$A$3,IF(M4675=People!$B$2,People!$A$2,0))))</f>
        <v>Kelly Williams</v>
      </c>
      <c r="W4675" t="str">
        <f>IFERROR(INDEX(Returns!A:A,MATCH(B4675,Returns!B:B,0)),"No")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8">
        <v>0</v>
      </c>
      <c r="U4676" s="1">
        <v>30.023400000000009</v>
      </c>
      <c r="V4676" t="str">
        <f>IF(M4676=People!$B$5,People!$A$5,IF(M4676=People!$B$4,People!$A$4,IF(M4676=People!$B$3,People!$A$3,IF(M4676=People!$B$2,People!$A$2,0))))</f>
        <v>Kelly Williams</v>
      </c>
      <c r="W4676" t="str">
        <f>IFERROR(INDEX(Returns!A:A,MATCH(B4676,Returns!B:B,0)),"No")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8">
        <v>0.2</v>
      </c>
      <c r="U4677" s="1">
        <v>1.5007999999999999</v>
      </c>
      <c r="V4677" t="str">
        <f>IF(M4677=People!$B$5,People!$A$5,IF(M4677=People!$B$4,People!$A$4,IF(M4677=People!$B$3,People!$A$3,IF(M4677=People!$B$2,People!$A$2,0))))</f>
        <v>Chuck Magee</v>
      </c>
      <c r="W4677" t="str">
        <f>IFERROR(INDEX(Returns!A:A,MATCH(B4677,Returns!B:B,0)),"No")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28">
        <v>33.088000000000001</v>
      </c>
      <c r="S4678" s="1">
        <v>4</v>
      </c>
      <c r="T4678" s="8">
        <v>0.2</v>
      </c>
      <c r="U4678" s="1">
        <v>11.167199999999999</v>
      </c>
      <c r="V4678" t="str">
        <f>IF(M4678=People!$B$5,People!$A$5,IF(M4678=People!$B$4,People!$A$4,IF(M4678=People!$B$3,People!$A$3,IF(M4678=People!$B$2,People!$A$2,0))))</f>
        <v>Anna Andreadi</v>
      </c>
      <c r="W4678" t="str">
        <f>IFERROR(INDEX(Returns!A:A,MATCH(B4678,Returns!B:B,0)),"No")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28">
        <v>80.98</v>
      </c>
      <c r="S4679" s="1">
        <v>1</v>
      </c>
      <c r="T4679" s="8">
        <v>0</v>
      </c>
      <c r="U4679" s="1">
        <v>3.2391999999999967</v>
      </c>
      <c r="V4679" t="str">
        <f>IF(M4679=People!$B$5,People!$A$5,IF(M4679=People!$B$4,People!$A$4,IF(M4679=People!$B$3,People!$A$3,IF(M4679=People!$B$2,People!$A$2,0))))</f>
        <v>Anna Andreadi</v>
      </c>
      <c r="W4679" t="str">
        <f>IFERROR(INDEX(Returns!A:A,MATCH(B4679,Returns!B:B,0)),"No")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28">
        <v>82.800000000000011</v>
      </c>
      <c r="S4680" s="1">
        <v>12</v>
      </c>
      <c r="T4680" s="8">
        <v>0</v>
      </c>
      <c r="U4680" s="1">
        <v>6.6239999999999952</v>
      </c>
      <c r="V4680" t="str">
        <f>IF(M4680=People!$B$5,People!$A$5,IF(M4680=People!$B$4,People!$A$4,IF(M4680=People!$B$3,People!$A$3,IF(M4680=People!$B$2,People!$A$2,0))))</f>
        <v>Anna Andreadi</v>
      </c>
      <c r="W4680" t="str">
        <f>IFERROR(INDEX(Returns!A:A,MATCH(B4680,Returns!B:B,0)),"No")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28">
        <v>21.36</v>
      </c>
      <c r="S4681" s="1">
        <v>2</v>
      </c>
      <c r="T4681" s="8">
        <v>0</v>
      </c>
      <c r="U4681" s="1">
        <v>5.7672000000000008</v>
      </c>
      <c r="V4681" t="str">
        <f>IF(M4681=People!$B$5,People!$A$5,IF(M4681=People!$B$4,People!$A$4,IF(M4681=People!$B$3,People!$A$3,IF(M4681=People!$B$2,People!$A$2,0))))</f>
        <v>Anna Andreadi</v>
      </c>
      <c r="W4681" t="str">
        <f>IFERROR(INDEX(Returns!A:A,MATCH(B4681,Returns!B:B,0)),"No")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28">
        <v>62.048000000000002</v>
      </c>
      <c r="S4682" s="1">
        <v>2</v>
      </c>
      <c r="T4682" s="8">
        <v>0.2</v>
      </c>
      <c r="U4682" s="1">
        <v>20.165599999999998</v>
      </c>
      <c r="V4682" t="str">
        <f>IF(M4682=People!$B$5,People!$A$5,IF(M4682=People!$B$4,People!$A$4,IF(M4682=People!$B$3,People!$A$3,IF(M4682=People!$B$2,People!$A$2,0))))</f>
        <v>Anna Andreadi</v>
      </c>
      <c r="W4682" t="str">
        <f>IFERROR(INDEX(Returns!A:A,MATCH(B4682,Returns!B:B,0)),"No")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8">
        <v>0</v>
      </c>
      <c r="U4683" s="1">
        <v>13.324499999999999</v>
      </c>
      <c r="V4683" t="str">
        <f>IF(M4683=People!$B$5,People!$A$5,IF(M4683=People!$B$4,People!$A$4,IF(M4683=People!$B$3,People!$A$3,IF(M4683=People!$B$2,People!$A$2,0))))</f>
        <v>Chuck Magee</v>
      </c>
      <c r="W4683" t="str">
        <f>IFERROR(INDEX(Returns!A:A,MATCH(B4683,Returns!B:B,0)),"No")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8">
        <v>0.2</v>
      </c>
      <c r="U4684" s="1">
        <v>86.392799999999994</v>
      </c>
      <c r="V4684" t="str">
        <f>IF(M4684=People!$B$5,People!$A$5,IF(M4684=People!$B$4,People!$A$4,IF(M4684=People!$B$3,People!$A$3,IF(M4684=People!$B$2,People!$A$2,0))))</f>
        <v>Cassandra Brandow</v>
      </c>
      <c r="W4684" t="str">
        <f>IFERROR(INDEX(Returns!A:A,MATCH(B4684,Returns!B:B,0)),"No")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8">
        <v>0.4</v>
      </c>
      <c r="U4685" s="1">
        <v>-56.448000000000008</v>
      </c>
      <c r="V4685" t="str">
        <f>IF(M4685=People!$B$5,People!$A$5,IF(M4685=People!$B$4,People!$A$4,IF(M4685=People!$B$3,People!$A$3,IF(M4685=People!$B$2,People!$A$2,0))))</f>
        <v>Chuck Magee</v>
      </c>
      <c r="W4685" t="str">
        <f>IFERROR(INDEX(Returns!A:A,MATCH(B4685,Returns!B:B,0)),"No")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8">
        <v>0.5</v>
      </c>
      <c r="U4686" s="1">
        <v>-81.94</v>
      </c>
      <c r="V4686" t="str">
        <f>IF(M4686=People!$B$5,People!$A$5,IF(M4686=People!$B$4,People!$A$4,IF(M4686=People!$B$3,People!$A$3,IF(M4686=People!$B$2,People!$A$2,0))))</f>
        <v>Chuck Magee</v>
      </c>
      <c r="W4686" t="str">
        <f>IFERROR(INDEX(Returns!A:A,MATCH(B4686,Returns!B:B,0)),"No")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8">
        <v>0.7</v>
      </c>
      <c r="U4687" s="1">
        <v>-2.7887999999999993</v>
      </c>
      <c r="V4687" t="str">
        <f>IF(M4687=People!$B$5,People!$A$5,IF(M4687=People!$B$4,People!$A$4,IF(M4687=People!$B$3,People!$A$3,IF(M4687=People!$B$2,People!$A$2,0))))</f>
        <v>Chuck Magee</v>
      </c>
      <c r="W4687" t="str">
        <f>IFERROR(INDEX(Returns!A:A,MATCH(B4687,Returns!B:B,0)),"No")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8">
        <v>0.2</v>
      </c>
      <c r="U4688" s="1">
        <v>-2.3813999999999993</v>
      </c>
      <c r="V4688" t="str">
        <f>IF(M4688=People!$B$5,People!$A$5,IF(M4688=People!$B$4,People!$A$4,IF(M4688=People!$B$3,People!$A$3,IF(M4688=People!$B$2,People!$A$2,0))))</f>
        <v>Chuck Magee</v>
      </c>
      <c r="W4688" t="str">
        <f>IFERROR(INDEX(Returns!A:A,MATCH(B4688,Returns!B:B,0)),"No")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8">
        <v>0</v>
      </c>
      <c r="U4689" s="1">
        <v>123.45480000000005</v>
      </c>
      <c r="V4689" t="str">
        <f>IF(M4689=People!$B$5,People!$A$5,IF(M4689=People!$B$4,People!$A$4,IF(M4689=People!$B$3,People!$A$3,IF(M4689=People!$B$2,People!$A$2,0))))</f>
        <v>Kelly Williams</v>
      </c>
      <c r="W4689" t="str">
        <f>IFERROR(INDEX(Returns!A:A,MATCH(B4689,Returns!B:B,0)),"No")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8">
        <v>0.7</v>
      </c>
      <c r="U4690" s="1">
        <v>-4.7625000000000011</v>
      </c>
      <c r="V4690" t="str">
        <f>IF(M4690=People!$B$5,People!$A$5,IF(M4690=People!$B$4,People!$A$4,IF(M4690=People!$B$3,People!$A$3,IF(M4690=People!$B$2,People!$A$2,0))))</f>
        <v>Chuck Magee</v>
      </c>
      <c r="W4690" t="str">
        <f>IFERROR(INDEX(Returns!A:A,MATCH(B4690,Returns!B:B,0)),"No")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28">
        <v>51.967999999999996</v>
      </c>
      <c r="S4691" s="1">
        <v>2</v>
      </c>
      <c r="T4691" s="8">
        <v>0.2</v>
      </c>
      <c r="U4691" s="1">
        <v>10.393599999999998</v>
      </c>
      <c r="V4691" t="str">
        <f>IF(M4691=People!$B$5,People!$A$5,IF(M4691=People!$B$4,People!$A$4,IF(M4691=People!$B$3,People!$A$3,IF(M4691=People!$B$2,People!$A$2,0))))</f>
        <v>Anna Andreadi</v>
      </c>
      <c r="W4691" t="str">
        <f>IFERROR(INDEX(Returns!A:A,MATCH(B4691,Returns!B:B,0)),"No")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28">
        <v>71.975999999999999</v>
      </c>
      <c r="S4692" s="1">
        <v>3</v>
      </c>
      <c r="T4692" s="8">
        <v>0.2</v>
      </c>
      <c r="U4692" s="1">
        <v>21.592800000000011</v>
      </c>
      <c r="V4692" t="str">
        <f>IF(M4692=People!$B$5,People!$A$5,IF(M4692=People!$B$4,People!$A$4,IF(M4692=People!$B$3,People!$A$3,IF(M4692=People!$B$2,People!$A$2,0))))</f>
        <v>Anna Andreadi</v>
      </c>
      <c r="W4692" t="str">
        <f>IFERROR(INDEX(Returns!A:A,MATCH(B4692,Returns!B:B,0)),"No")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28">
        <v>242.35200000000003</v>
      </c>
      <c r="S4693" s="1">
        <v>3</v>
      </c>
      <c r="T4693" s="8">
        <v>0.2</v>
      </c>
      <c r="U4693" s="1">
        <v>-42.411600000000035</v>
      </c>
      <c r="V4693" t="str">
        <f>IF(M4693=People!$B$5,People!$A$5,IF(M4693=People!$B$4,People!$A$4,IF(M4693=People!$B$3,People!$A$3,IF(M4693=People!$B$2,People!$A$2,0))))</f>
        <v>Anna Andreadi</v>
      </c>
      <c r="W4693" t="str">
        <f>IFERROR(INDEX(Returns!A:A,MATCH(B4693,Returns!B:B,0)),"No")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28">
        <v>221.92000000000002</v>
      </c>
      <c r="S4694" s="1">
        <v>5</v>
      </c>
      <c r="T4694" s="8">
        <v>0.2</v>
      </c>
      <c r="U4694" s="1">
        <v>77.671999999999983</v>
      </c>
      <c r="V4694" t="str">
        <f>IF(M4694=People!$B$5,People!$A$5,IF(M4694=People!$B$4,People!$A$4,IF(M4694=People!$B$3,People!$A$3,IF(M4694=People!$B$2,People!$A$2,0))))</f>
        <v>Anna Andreadi</v>
      </c>
      <c r="W4694" t="str">
        <f>IFERROR(INDEX(Returns!A:A,MATCH(B4694,Returns!B:B,0)),"No")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28">
        <v>8.4480000000000004</v>
      </c>
      <c r="S4695" s="1">
        <v>2</v>
      </c>
      <c r="T4695" s="8">
        <v>0.2</v>
      </c>
      <c r="U4695" s="1">
        <v>2.6399999999999997</v>
      </c>
      <c r="V4695" t="str">
        <f>IF(M4695=People!$B$5,People!$A$5,IF(M4695=People!$B$4,People!$A$4,IF(M4695=People!$B$3,People!$A$3,IF(M4695=People!$B$2,People!$A$2,0))))</f>
        <v>Anna Andreadi</v>
      </c>
      <c r="W4695" t="str">
        <f>IFERROR(INDEX(Returns!A:A,MATCH(B4695,Returns!B:B,0)),"No")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8">
        <v>0</v>
      </c>
      <c r="U4696" s="1">
        <v>14.4648</v>
      </c>
      <c r="V4696" t="str">
        <f>IF(M4696=People!$B$5,People!$A$5,IF(M4696=People!$B$4,People!$A$4,IF(M4696=People!$B$3,People!$A$3,IF(M4696=People!$B$2,People!$A$2,0))))</f>
        <v>Kelly Williams</v>
      </c>
      <c r="W4696" t="str">
        <f>IFERROR(INDEX(Returns!A:A,MATCH(B4696,Returns!B:B,0)),"No")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8">
        <v>0</v>
      </c>
      <c r="U4697" s="1">
        <v>48.470400000000012</v>
      </c>
      <c r="V4697" t="str">
        <f>IF(M4697=People!$B$5,People!$A$5,IF(M4697=People!$B$4,People!$A$4,IF(M4697=People!$B$3,People!$A$3,IF(M4697=People!$B$2,People!$A$2,0))))</f>
        <v>Kelly Williams</v>
      </c>
      <c r="W4697" t="str">
        <f>IFERROR(INDEX(Returns!A:A,MATCH(B4697,Returns!B:B,0)),"No")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8">
        <v>0</v>
      </c>
      <c r="U4698" s="1">
        <v>38.437200000000004</v>
      </c>
      <c r="V4698" t="str">
        <f>IF(M4698=People!$B$5,People!$A$5,IF(M4698=People!$B$4,People!$A$4,IF(M4698=People!$B$3,People!$A$3,IF(M4698=People!$B$2,People!$A$2,0))))</f>
        <v>Kelly Williams</v>
      </c>
      <c r="W4698" t="str">
        <f>IFERROR(INDEX(Returns!A:A,MATCH(B4698,Returns!B:B,0)),"No")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8">
        <v>0</v>
      </c>
      <c r="U4699" s="1">
        <v>136.66500000000002</v>
      </c>
      <c r="V4699" t="str">
        <f>IF(M4699=People!$B$5,People!$A$5,IF(M4699=People!$B$4,People!$A$4,IF(M4699=People!$B$3,People!$A$3,IF(M4699=People!$B$2,People!$A$2,0))))</f>
        <v>Kelly Williams</v>
      </c>
      <c r="W4699" t="str">
        <f>IFERROR(INDEX(Returns!A:A,MATCH(B4699,Returns!B:B,0)),"No")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8">
        <v>0</v>
      </c>
      <c r="U4700" s="1">
        <v>14.849099999999979</v>
      </c>
      <c r="V4700" t="str">
        <f>IF(M4700=People!$B$5,People!$A$5,IF(M4700=People!$B$4,People!$A$4,IF(M4700=People!$B$3,People!$A$3,IF(M4700=People!$B$2,People!$A$2,0))))</f>
        <v>Kelly Williams</v>
      </c>
      <c r="W4700" t="str">
        <f>IFERROR(INDEX(Returns!A:A,MATCH(B4700,Returns!B:B,0)),"No")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8">
        <v>0.2</v>
      </c>
      <c r="U4701" s="1">
        <v>0.59039999999999915</v>
      </c>
      <c r="V4701" t="str">
        <f>IF(M4701=People!$B$5,People!$A$5,IF(M4701=People!$B$4,People!$A$4,IF(M4701=People!$B$3,People!$A$3,IF(M4701=People!$B$2,People!$A$2,0))))</f>
        <v>Kelly Williams</v>
      </c>
      <c r="W4701" t="str">
        <f>IFERROR(INDEX(Returns!A:A,MATCH(B4701,Returns!B:B,0)),"No")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8">
        <v>0.2</v>
      </c>
      <c r="U4702" s="1">
        <v>-14.883200000000002</v>
      </c>
      <c r="V4702" t="str">
        <f>IF(M4702=People!$B$5,People!$A$5,IF(M4702=People!$B$4,People!$A$4,IF(M4702=People!$B$3,People!$A$3,IF(M4702=People!$B$2,People!$A$2,0))))</f>
        <v>Kelly Williams</v>
      </c>
      <c r="W4702" t="str">
        <f>IFERROR(INDEX(Returns!A:A,MATCH(B4702,Returns!B:B,0)),"No")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8">
        <v>0.2</v>
      </c>
      <c r="U4703" s="1">
        <v>2.1399999999999992</v>
      </c>
      <c r="V4703" t="str">
        <f>IF(M4703=People!$B$5,People!$A$5,IF(M4703=People!$B$4,People!$A$4,IF(M4703=People!$B$3,People!$A$3,IF(M4703=People!$B$2,People!$A$2,0))))</f>
        <v>Kelly Williams</v>
      </c>
      <c r="W4703" t="str">
        <f>IFERROR(INDEX(Returns!A:A,MATCH(B4703,Returns!B:B,0)),"No")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8">
        <v>0.6</v>
      </c>
      <c r="U4704" s="1">
        <v>-6.9964999999999993</v>
      </c>
      <c r="V4704" t="str">
        <f>IF(M4704=People!$B$5,People!$A$5,IF(M4704=People!$B$4,People!$A$4,IF(M4704=People!$B$3,People!$A$3,IF(M4704=People!$B$2,People!$A$2,0))))</f>
        <v>Kelly Williams</v>
      </c>
      <c r="W4704" t="str">
        <f>IFERROR(INDEX(Returns!A:A,MATCH(B4704,Returns!B:B,0)),"No")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8">
        <v>0.8</v>
      </c>
      <c r="U4705" s="1">
        <v>-19.602000000000007</v>
      </c>
      <c r="V4705" t="str">
        <f>IF(M4705=People!$B$5,People!$A$5,IF(M4705=People!$B$4,People!$A$4,IF(M4705=People!$B$3,People!$A$3,IF(M4705=People!$B$2,People!$A$2,0))))</f>
        <v>Kelly Williams</v>
      </c>
      <c r="W4705" t="str">
        <f>IFERROR(INDEX(Returns!A:A,MATCH(B4705,Returns!B:B,0)),"No")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8">
        <v>0</v>
      </c>
      <c r="U4706" s="1">
        <v>18.899299999999997</v>
      </c>
      <c r="V4706" t="str">
        <f>IF(M4706=People!$B$5,People!$A$5,IF(M4706=People!$B$4,People!$A$4,IF(M4706=People!$B$3,People!$A$3,IF(M4706=People!$B$2,People!$A$2,0))))</f>
        <v>Chuck Magee</v>
      </c>
      <c r="W4706" t="str">
        <f>IFERROR(INDEX(Returns!A:A,MATCH(B4706,Returns!B:B,0)),"No")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8">
        <v>0</v>
      </c>
      <c r="U4707" s="1">
        <v>6.8713999999999995</v>
      </c>
      <c r="V4707" t="str">
        <f>IF(M4707=People!$B$5,People!$A$5,IF(M4707=People!$B$4,People!$A$4,IF(M4707=People!$B$3,People!$A$3,IF(M4707=People!$B$2,People!$A$2,0))))</f>
        <v>Chuck Magee</v>
      </c>
      <c r="W4707" t="str">
        <f>IFERROR(INDEX(Returns!A:A,MATCH(B4707,Returns!B:B,0)),"No")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8">
        <v>0</v>
      </c>
      <c r="U4708" s="1">
        <v>17.323999999999984</v>
      </c>
      <c r="V4708" t="str">
        <f>IF(M4708=People!$B$5,People!$A$5,IF(M4708=People!$B$4,People!$A$4,IF(M4708=People!$B$3,People!$A$3,IF(M4708=People!$B$2,People!$A$2,0))))</f>
        <v>Chuck Magee</v>
      </c>
      <c r="W4708" t="str">
        <f>IFERROR(INDEX(Returns!A:A,MATCH(B4708,Returns!B:B,0)),"No")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28">
        <v>895.92</v>
      </c>
      <c r="S4709" s="1">
        <v>5</v>
      </c>
      <c r="T4709" s="8">
        <v>0.2</v>
      </c>
      <c r="U4709" s="1">
        <v>302.37299999999993</v>
      </c>
      <c r="V4709" t="str">
        <f>IF(M4709=People!$B$5,People!$A$5,IF(M4709=People!$B$4,People!$A$4,IF(M4709=People!$B$3,People!$A$3,IF(M4709=People!$B$2,People!$A$2,0))))</f>
        <v>Anna Andreadi</v>
      </c>
      <c r="W4709" t="str">
        <f>IFERROR(INDEX(Returns!A:A,MATCH(B4709,Returns!B:B,0)),"No")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28">
        <v>130.71</v>
      </c>
      <c r="S4710" s="1">
        <v>3</v>
      </c>
      <c r="T4710" s="8">
        <v>0</v>
      </c>
      <c r="U4710" s="1">
        <v>39.212999999999994</v>
      </c>
      <c r="V4710" t="str">
        <f>IF(M4710=People!$B$5,People!$A$5,IF(M4710=People!$B$4,People!$A$4,IF(M4710=People!$B$3,People!$A$3,IF(M4710=People!$B$2,People!$A$2,0))))</f>
        <v>Anna Andreadi</v>
      </c>
      <c r="W4710" t="str">
        <f>IFERROR(INDEX(Returns!A:A,MATCH(B4710,Returns!B:B,0)),"No")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28">
        <v>11.68</v>
      </c>
      <c r="S4711" s="1">
        <v>2</v>
      </c>
      <c r="T4711" s="8">
        <v>0</v>
      </c>
      <c r="U4711" s="1">
        <v>3.0367999999999995</v>
      </c>
      <c r="V4711" t="str">
        <f>IF(M4711=People!$B$5,People!$A$5,IF(M4711=People!$B$4,People!$A$4,IF(M4711=People!$B$3,People!$A$3,IF(M4711=People!$B$2,People!$A$2,0))))</f>
        <v>Anna Andreadi</v>
      </c>
      <c r="W4711" t="str">
        <f>IFERROR(INDEX(Returns!A:A,MATCH(B4711,Returns!B:B,0)),"No")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28">
        <v>62.31</v>
      </c>
      <c r="S4712" s="1">
        <v>3</v>
      </c>
      <c r="T4712" s="8">
        <v>0</v>
      </c>
      <c r="U4712" s="1">
        <v>22.4316</v>
      </c>
      <c r="V4712" t="str">
        <f>IF(M4712=People!$B$5,People!$A$5,IF(M4712=People!$B$4,People!$A$4,IF(M4712=People!$B$3,People!$A$3,IF(M4712=People!$B$2,People!$A$2,0))))</f>
        <v>Anna Andreadi</v>
      </c>
      <c r="W4712" t="str">
        <f>IFERROR(INDEX(Returns!A:A,MATCH(B4712,Returns!B:B,0)),"No")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8">
        <v>0.7</v>
      </c>
      <c r="U4713" s="1">
        <v>-0.59639999999999982</v>
      </c>
      <c r="V4713" t="str">
        <f>IF(M4713=People!$B$5,People!$A$5,IF(M4713=People!$B$4,People!$A$4,IF(M4713=People!$B$3,People!$A$3,IF(M4713=People!$B$2,People!$A$2,0))))</f>
        <v>Chuck Magee</v>
      </c>
      <c r="W4713" t="str">
        <f>IFERROR(INDEX(Returns!A:A,MATCH(B4713,Returns!B:B,0)),"No")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8">
        <v>0.2</v>
      </c>
      <c r="U4714" s="1">
        <v>12.700800000000001</v>
      </c>
      <c r="V4714" t="str">
        <f>IF(M4714=People!$B$5,People!$A$5,IF(M4714=People!$B$4,People!$A$4,IF(M4714=People!$B$3,People!$A$3,IF(M4714=People!$B$2,People!$A$2,0))))</f>
        <v>Kelly Williams</v>
      </c>
      <c r="W4714" t="str">
        <f>IFERROR(INDEX(Returns!A:A,MATCH(B4714,Returns!B:B,0)),"No")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8">
        <v>0.6</v>
      </c>
      <c r="U4715" s="1">
        <v>-74.952600000000004</v>
      </c>
      <c r="V4715" t="str">
        <f>IF(M4715=People!$B$5,People!$A$5,IF(M4715=People!$B$4,People!$A$4,IF(M4715=People!$B$3,People!$A$3,IF(M4715=People!$B$2,People!$A$2,0))))</f>
        <v>Kelly Williams</v>
      </c>
      <c r="W4715" t="str">
        <f>IFERROR(INDEX(Returns!A:A,MATCH(B4715,Returns!B:B,0)),"No")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28">
        <v>344.70400000000001</v>
      </c>
      <c r="S4716" s="1">
        <v>2</v>
      </c>
      <c r="T4716" s="8">
        <v>0.2</v>
      </c>
      <c r="U4716" s="1">
        <v>38.779199999999989</v>
      </c>
      <c r="V4716" t="str">
        <f>IF(M4716=People!$B$5,People!$A$5,IF(M4716=People!$B$4,People!$A$4,IF(M4716=People!$B$3,People!$A$3,IF(M4716=People!$B$2,People!$A$2,0))))</f>
        <v>Anna Andreadi</v>
      </c>
      <c r="W4716" t="str">
        <f>IFERROR(INDEX(Returns!A:A,MATCH(B4716,Returns!B:B,0)),"No")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28">
        <v>201.584</v>
      </c>
      <c r="S4717" s="1">
        <v>2</v>
      </c>
      <c r="T4717" s="8">
        <v>0.2</v>
      </c>
      <c r="U4717" s="1">
        <v>20.158400000000015</v>
      </c>
      <c r="V4717" t="str">
        <f>IF(M4717=People!$B$5,People!$A$5,IF(M4717=People!$B$4,People!$A$4,IF(M4717=People!$B$3,People!$A$3,IF(M4717=People!$B$2,People!$A$2,0))))</f>
        <v>Anna Andreadi</v>
      </c>
      <c r="W4717" t="str">
        <f>IFERROR(INDEX(Returns!A:A,MATCH(B4717,Returns!B:B,0)),"No")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28">
        <v>521.96</v>
      </c>
      <c r="S4718" s="1">
        <v>2</v>
      </c>
      <c r="T4718" s="8">
        <v>0</v>
      </c>
      <c r="U4718" s="1">
        <v>88.733199999999954</v>
      </c>
      <c r="V4718" t="str">
        <f>IF(M4718=People!$B$5,People!$A$5,IF(M4718=People!$B$4,People!$A$4,IF(M4718=People!$B$3,People!$A$3,IF(M4718=People!$B$2,People!$A$2,0))))</f>
        <v>Anna Andreadi</v>
      </c>
      <c r="W4718" t="str">
        <f>IFERROR(INDEX(Returns!A:A,MATCH(B4718,Returns!B:B,0)),"No")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8">
        <v>0</v>
      </c>
      <c r="U4719" s="1">
        <v>2.2194000000000007</v>
      </c>
      <c r="V4719" t="str">
        <f>IF(M4719=People!$B$5,People!$A$5,IF(M4719=People!$B$4,People!$A$4,IF(M4719=People!$B$3,People!$A$3,IF(M4719=People!$B$2,People!$A$2,0))))</f>
        <v>Chuck Magee</v>
      </c>
      <c r="W4719" t="str">
        <f>IFERROR(INDEX(Returns!A:A,MATCH(B4719,Returns!B:B,0)),"No")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28">
        <v>45.36</v>
      </c>
      <c r="S4720" s="1">
        <v>7</v>
      </c>
      <c r="T4720" s="8">
        <v>0</v>
      </c>
      <c r="U4720" s="1">
        <v>21.772800000000004</v>
      </c>
      <c r="V4720" t="str">
        <f>IF(M4720=People!$B$5,People!$A$5,IF(M4720=People!$B$4,People!$A$4,IF(M4720=People!$B$3,People!$A$3,IF(M4720=People!$B$2,People!$A$2,0))))</f>
        <v>Anna Andreadi</v>
      </c>
      <c r="W4720" t="str">
        <f>IFERROR(INDEX(Returns!A:A,MATCH(B4720,Returns!B:B,0)),"No")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28">
        <v>947.17000000000007</v>
      </c>
      <c r="S4721" s="1">
        <v>7</v>
      </c>
      <c r="T4721" s="8">
        <v>0</v>
      </c>
      <c r="U4721" s="1">
        <v>9.4717000000000837</v>
      </c>
      <c r="V4721" t="str">
        <f>IF(M4721=People!$B$5,People!$A$5,IF(M4721=People!$B$4,People!$A$4,IF(M4721=People!$B$3,People!$A$3,IF(M4721=People!$B$2,People!$A$2,0))))</f>
        <v>Anna Andreadi</v>
      </c>
      <c r="W4721" t="str">
        <f>IFERROR(INDEX(Returns!A:A,MATCH(B4721,Returns!B:B,0)),"No")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28">
        <v>61.96</v>
      </c>
      <c r="S4722" s="1">
        <v>2</v>
      </c>
      <c r="T4722" s="8">
        <v>0</v>
      </c>
      <c r="U4722" s="1">
        <v>27.881999999999998</v>
      </c>
      <c r="V4722" t="str">
        <f>IF(M4722=People!$B$5,People!$A$5,IF(M4722=People!$B$4,People!$A$4,IF(M4722=People!$B$3,People!$A$3,IF(M4722=People!$B$2,People!$A$2,0))))</f>
        <v>Anna Andreadi</v>
      </c>
      <c r="W4722" t="str">
        <f>IFERROR(INDEX(Returns!A:A,MATCH(B4722,Returns!B:B,0)),"No")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8">
        <v>0.5</v>
      </c>
      <c r="U4723" s="1">
        <v>-209.76929999999999</v>
      </c>
      <c r="V4723" t="str">
        <f>IF(M4723=People!$B$5,People!$A$5,IF(M4723=People!$B$4,People!$A$4,IF(M4723=People!$B$3,People!$A$3,IF(M4723=People!$B$2,People!$A$2,0))))</f>
        <v>Kelly Williams</v>
      </c>
      <c r="W4723" t="str">
        <f>IFERROR(INDEX(Returns!A:A,MATCH(B4723,Returns!B:B,0)),"No")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28">
        <v>7.58</v>
      </c>
      <c r="S4724" s="1">
        <v>1</v>
      </c>
      <c r="T4724" s="8">
        <v>0</v>
      </c>
      <c r="U4724" s="1">
        <v>2.9561999999999999</v>
      </c>
      <c r="V4724" t="str">
        <f>IF(M4724=People!$B$5,People!$A$5,IF(M4724=People!$B$4,People!$A$4,IF(M4724=People!$B$3,People!$A$3,IF(M4724=People!$B$2,People!$A$2,0))))</f>
        <v>Anna Andreadi</v>
      </c>
      <c r="W4724" t="str">
        <f>IFERROR(INDEX(Returns!A:A,MATCH(B4724,Returns!B:B,0)),"No")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8">
        <v>0</v>
      </c>
      <c r="U4725" s="1">
        <v>7.2176999999999998</v>
      </c>
      <c r="V4725" t="str">
        <f>IF(M4725=People!$B$5,People!$A$5,IF(M4725=People!$B$4,People!$A$4,IF(M4725=People!$B$3,People!$A$3,IF(M4725=People!$B$2,People!$A$2,0))))</f>
        <v>Cassandra Brandow</v>
      </c>
      <c r="W4725" t="str">
        <f>IFERROR(INDEX(Returns!A:A,MATCH(B4725,Returns!B:B,0)),"No")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8">
        <v>0.7</v>
      </c>
      <c r="U4726" s="1">
        <v>-6.921599999999998</v>
      </c>
      <c r="V4726" t="str">
        <f>IF(M4726=People!$B$5,People!$A$5,IF(M4726=People!$B$4,People!$A$4,IF(M4726=People!$B$3,People!$A$3,IF(M4726=People!$B$2,People!$A$2,0))))</f>
        <v>Cassandra Brandow</v>
      </c>
      <c r="W4726" t="str">
        <f>IFERROR(INDEX(Returns!A:A,MATCH(B4726,Returns!B:B,0)),"No")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8">
        <v>0.2</v>
      </c>
      <c r="U4727" s="1">
        <v>50.36579999999995</v>
      </c>
      <c r="V4727" t="str">
        <f>IF(M4727=People!$B$5,People!$A$5,IF(M4727=People!$B$4,People!$A$4,IF(M4727=People!$B$3,People!$A$3,IF(M4727=People!$B$2,People!$A$2,0))))</f>
        <v>Cassandra Brandow</v>
      </c>
      <c r="W4727" t="str">
        <f>IFERROR(INDEX(Returns!A:A,MATCH(B4727,Returns!B:B,0)),"No")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8">
        <v>0</v>
      </c>
      <c r="U4728" s="1">
        <v>55.895999999999958</v>
      </c>
      <c r="V4728" t="str">
        <f>IF(M4728=People!$B$5,People!$A$5,IF(M4728=People!$B$4,People!$A$4,IF(M4728=People!$B$3,People!$A$3,IF(M4728=People!$B$2,People!$A$2,0))))</f>
        <v>Chuck Magee</v>
      </c>
      <c r="W4728" t="str">
        <f>IFERROR(INDEX(Returns!A:A,MATCH(B4728,Returns!B:B,0)),"No")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8">
        <v>0.2</v>
      </c>
      <c r="U4729" s="1">
        <v>-37.943400000000025</v>
      </c>
      <c r="V4729" t="str">
        <f>IF(M4729=People!$B$5,People!$A$5,IF(M4729=People!$B$4,People!$A$4,IF(M4729=People!$B$3,People!$A$3,IF(M4729=People!$B$2,People!$A$2,0))))</f>
        <v>Chuck Magee</v>
      </c>
      <c r="W4729" t="str">
        <f>IFERROR(INDEX(Returns!A:A,MATCH(B4729,Returns!B:B,0)),"No")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28">
        <v>123.14399999999999</v>
      </c>
      <c r="S4730" s="1">
        <v>7</v>
      </c>
      <c r="T4730" s="8">
        <v>0.2</v>
      </c>
      <c r="U4730" s="1">
        <v>46.178999999999988</v>
      </c>
      <c r="V4730" t="str">
        <f>IF(M4730=People!$B$5,People!$A$5,IF(M4730=People!$B$4,People!$A$4,IF(M4730=People!$B$3,People!$A$3,IF(M4730=People!$B$2,People!$A$2,0))))</f>
        <v>Anna Andreadi</v>
      </c>
      <c r="W4730" t="str">
        <f>IFERROR(INDEX(Returns!A:A,MATCH(B4730,Returns!B:B,0)),"No")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8">
        <v>0.2</v>
      </c>
      <c r="U4731" s="1">
        <v>3.3098999999999998</v>
      </c>
      <c r="V4731" t="str">
        <f>IF(M4731=People!$B$5,People!$A$5,IF(M4731=People!$B$4,People!$A$4,IF(M4731=People!$B$3,People!$A$3,IF(M4731=People!$B$2,People!$A$2,0))))</f>
        <v>Kelly Williams</v>
      </c>
      <c r="W4731" t="str">
        <f>IFERROR(INDEX(Returns!A:A,MATCH(B4731,Returns!B:B,0)),"No")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28">
        <v>212.64</v>
      </c>
      <c r="S4732" s="1">
        <v>6</v>
      </c>
      <c r="T4732" s="8">
        <v>0</v>
      </c>
      <c r="U4732" s="1">
        <v>99.940799999999982</v>
      </c>
      <c r="V4732" t="str">
        <f>IF(M4732=People!$B$5,People!$A$5,IF(M4732=People!$B$4,People!$A$4,IF(M4732=People!$B$3,People!$A$3,IF(M4732=People!$B$2,People!$A$2,0))))</f>
        <v>Anna Andreadi</v>
      </c>
      <c r="W4732" t="str">
        <f>IFERROR(INDEX(Returns!A:A,MATCH(B4732,Returns!B:B,0)),"No")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28">
        <v>9.870000000000001</v>
      </c>
      <c r="S4733" s="1">
        <v>3</v>
      </c>
      <c r="T4733" s="8">
        <v>0</v>
      </c>
      <c r="U4733" s="1">
        <v>4.5401999999999996</v>
      </c>
      <c r="V4733" t="str">
        <f>IF(M4733=People!$B$5,People!$A$5,IF(M4733=People!$B$4,People!$A$4,IF(M4733=People!$B$3,People!$A$3,IF(M4733=People!$B$2,People!$A$2,0))))</f>
        <v>Anna Andreadi</v>
      </c>
      <c r="W4733" t="str">
        <f>IFERROR(INDEX(Returns!A:A,MATCH(B4733,Returns!B:B,0)),"No")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28">
        <v>53.25</v>
      </c>
      <c r="S4734" s="1">
        <v>3</v>
      </c>
      <c r="T4734" s="8">
        <v>0</v>
      </c>
      <c r="U4734" s="1">
        <v>20.767499999999998</v>
      </c>
      <c r="V4734" t="str">
        <f>IF(M4734=People!$B$5,People!$A$5,IF(M4734=People!$B$4,People!$A$4,IF(M4734=People!$B$3,People!$A$3,IF(M4734=People!$B$2,People!$A$2,0))))</f>
        <v>Anna Andreadi</v>
      </c>
      <c r="W4734" t="str">
        <f>IFERROR(INDEX(Returns!A:A,MATCH(B4734,Returns!B:B,0)),"No")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28">
        <v>19.919999999999998</v>
      </c>
      <c r="S4735" s="1">
        <v>3</v>
      </c>
      <c r="T4735" s="8">
        <v>0</v>
      </c>
      <c r="U4735" s="1">
        <v>9.5615999999999985</v>
      </c>
      <c r="V4735" t="str">
        <f>IF(M4735=People!$B$5,People!$A$5,IF(M4735=People!$B$4,People!$A$4,IF(M4735=People!$B$3,People!$A$3,IF(M4735=People!$B$2,People!$A$2,0))))</f>
        <v>Anna Andreadi</v>
      </c>
      <c r="W4735" t="str">
        <f>IFERROR(INDEX(Returns!A:A,MATCH(B4735,Returns!B:B,0)),"No")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8">
        <v>0.1</v>
      </c>
      <c r="U4736" s="1">
        <v>146.38799999999998</v>
      </c>
      <c r="V4736" t="str">
        <f>IF(M4736=People!$B$5,People!$A$5,IF(M4736=People!$B$4,People!$A$4,IF(M4736=People!$B$3,People!$A$3,IF(M4736=People!$B$2,People!$A$2,0))))</f>
        <v>Chuck Magee</v>
      </c>
      <c r="W4736" t="str">
        <f>IFERROR(INDEX(Returns!A:A,MATCH(B4736,Returns!B:B,0)),"No")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8">
        <v>0</v>
      </c>
      <c r="U4737" s="1">
        <v>3.8822000000000001</v>
      </c>
      <c r="V4737" t="str">
        <f>IF(M4737=People!$B$5,People!$A$5,IF(M4737=People!$B$4,People!$A$4,IF(M4737=People!$B$3,People!$A$3,IF(M4737=People!$B$2,People!$A$2,0))))</f>
        <v>Chuck Magee</v>
      </c>
      <c r="W4737" t="str">
        <f>IFERROR(INDEX(Returns!A:A,MATCH(B4737,Returns!B:B,0)),"No")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8">
        <v>0</v>
      </c>
      <c r="U4738" s="1">
        <v>13.427999999999997</v>
      </c>
      <c r="V4738" t="str">
        <f>IF(M4738=People!$B$5,People!$A$5,IF(M4738=People!$B$4,People!$A$4,IF(M4738=People!$B$3,People!$A$3,IF(M4738=People!$B$2,People!$A$2,0))))</f>
        <v>Chuck Magee</v>
      </c>
      <c r="W4738" t="str">
        <f>IFERROR(INDEX(Returns!A:A,MATCH(B4738,Returns!B:B,0)),"No")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8">
        <v>0</v>
      </c>
      <c r="U4739" s="1">
        <v>14.955599999999997</v>
      </c>
      <c r="V4739" t="str">
        <f>IF(M4739=People!$B$5,People!$A$5,IF(M4739=People!$B$4,People!$A$4,IF(M4739=People!$B$3,People!$A$3,IF(M4739=People!$B$2,People!$A$2,0))))</f>
        <v>Chuck Magee</v>
      </c>
      <c r="W4739" t="str">
        <f>IFERROR(INDEX(Returns!A:A,MATCH(B4739,Returns!B:B,0)),"No")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28">
        <v>61.06</v>
      </c>
      <c r="S4740" s="1">
        <v>2</v>
      </c>
      <c r="T4740" s="8">
        <v>0</v>
      </c>
      <c r="U4740" s="1">
        <v>28.087600000000002</v>
      </c>
      <c r="V4740" t="str">
        <f>IF(M4740=People!$B$5,People!$A$5,IF(M4740=People!$B$4,People!$A$4,IF(M4740=People!$B$3,People!$A$3,IF(M4740=People!$B$2,People!$A$2,0))))</f>
        <v>Anna Andreadi</v>
      </c>
      <c r="W4740" t="str">
        <f>IFERROR(INDEX(Returns!A:A,MATCH(B4740,Returns!B:B,0)),"No")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28">
        <v>35.544000000000004</v>
      </c>
      <c r="S4741" s="1">
        <v>1</v>
      </c>
      <c r="T4741" s="8">
        <v>0.2</v>
      </c>
      <c r="U4741" s="1">
        <v>-0.88860000000000205</v>
      </c>
      <c r="V4741" t="str">
        <f>IF(M4741=People!$B$5,People!$A$5,IF(M4741=People!$B$4,People!$A$4,IF(M4741=People!$B$3,People!$A$3,IF(M4741=People!$B$2,People!$A$2,0))))</f>
        <v>Anna Andreadi</v>
      </c>
      <c r="W4741" t="str">
        <f>IFERROR(INDEX(Returns!A:A,MATCH(B4741,Returns!B:B,0)),"No")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28">
        <v>9.9600000000000009</v>
      </c>
      <c r="S4742" s="1">
        <v>2</v>
      </c>
      <c r="T4742" s="8">
        <v>0</v>
      </c>
      <c r="U4742" s="1">
        <v>4.5815999999999999</v>
      </c>
      <c r="V4742" t="str">
        <f>IF(M4742=People!$B$5,People!$A$5,IF(M4742=People!$B$4,People!$A$4,IF(M4742=People!$B$3,People!$A$3,IF(M4742=People!$B$2,People!$A$2,0))))</f>
        <v>Anna Andreadi</v>
      </c>
      <c r="W4742" t="str">
        <f>IFERROR(INDEX(Returns!A:A,MATCH(B4742,Returns!B:B,0)),"No")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28">
        <v>9.2099999999999991</v>
      </c>
      <c r="S4743" s="1">
        <v>3</v>
      </c>
      <c r="T4743" s="8">
        <v>0</v>
      </c>
      <c r="U4743" s="1">
        <v>2.3025000000000002</v>
      </c>
      <c r="V4743" t="str">
        <f>IF(M4743=People!$B$5,People!$A$5,IF(M4743=People!$B$4,People!$A$4,IF(M4743=People!$B$3,People!$A$3,IF(M4743=People!$B$2,People!$A$2,0))))</f>
        <v>Anna Andreadi</v>
      </c>
      <c r="W4743" t="str">
        <f>IFERROR(INDEX(Returns!A:A,MATCH(B4743,Returns!B:B,0)),"No")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28">
        <v>27.93</v>
      </c>
      <c r="S4744" s="1">
        <v>3</v>
      </c>
      <c r="T4744" s="8">
        <v>0</v>
      </c>
      <c r="U4744" s="1">
        <v>8.0996999999999986</v>
      </c>
      <c r="V4744" t="str">
        <f>IF(M4744=People!$B$5,People!$A$5,IF(M4744=People!$B$4,People!$A$4,IF(M4744=People!$B$3,People!$A$3,IF(M4744=People!$B$2,People!$A$2,0))))</f>
        <v>Anna Andreadi</v>
      </c>
      <c r="W4744" t="str">
        <f>IFERROR(INDEX(Returns!A:A,MATCH(B4744,Returns!B:B,0)),"No")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8">
        <v>0</v>
      </c>
      <c r="U4745" s="1">
        <v>2.5279999999999996</v>
      </c>
      <c r="V4745" t="str">
        <f>IF(M4745=People!$B$5,People!$A$5,IF(M4745=People!$B$4,People!$A$4,IF(M4745=People!$B$3,People!$A$3,IF(M4745=People!$B$2,People!$A$2,0))))</f>
        <v>Kelly Williams</v>
      </c>
      <c r="W4745" t="str">
        <f>IFERROR(INDEX(Returns!A:A,MATCH(B4745,Returns!B:B,0)),"No")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8">
        <v>0</v>
      </c>
      <c r="U4746" s="1">
        <v>57.501599999999996</v>
      </c>
      <c r="V4746" t="str">
        <f>IF(M4746=People!$B$5,People!$A$5,IF(M4746=People!$B$4,People!$A$4,IF(M4746=People!$B$3,People!$A$3,IF(M4746=People!$B$2,People!$A$2,0))))</f>
        <v>Kelly Williams</v>
      </c>
      <c r="W4746" t="str">
        <f>IFERROR(INDEX(Returns!A:A,MATCH(B4746,Returns!B:B,0)),"No")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8">
        <v>0</v>
      </c>
      <c r="U4747" s="1">
        <v>62.700400000000002</v>
      </c>
      <c r="V4747" t="str">
        <f>IF(M4747=People!$B$5,People!$A$5,IF(M4747=People!$B$4,People!$A$4,IF(M4747=People!$B$3,People!$A$3,IF(M4747=People!$B$2,People!$A$2,0))))</f>
        <v>Kelly Williams</v>
      </c>
      <c r="W4747" t="str">
        <f>IFERROR(INDEX(Returns!A:A,MATCH(B4747,Returns!B:B,0)),"No")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8">
        <v>0</v>
      </c>
      <c r="U4748" s="1">
        <v>9.158100000000001</v>
      </c>
      <c r="V4748" t="str">
        <f>IF(M4748=People!$B$5,People!$A$5,IF(M4748=People!$B$4,People!$A$4,IF(M4748=People!$B$3,People!$A$3,IF(M4748=People!$B$2,People!$A$2,0))))</f>
        <v>Kelly Williams</v>
      </c>
      <c r="W4748" t="str">
        <f>IFERROR(INDEX(Returns!A:A,MATCH(B4748,Returns!B:B,0)),"No")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28">
        <v>25.349999999999998</v>
      </c>
      <c r="S4749" s="1">
        <v>3</v>
      </c>
      <c r="T4749" s="8">
        <v>0</v>
      </c>
      <c r="U4749" s="1">
        <v>7.6049999999999978</v>
      </c>
      <c r="V4749" t="str">
        <f>IF(M4749=People!$B$5,People!$A$5,IF(M4749=People!$B$4,People!$A$4,IF(M4749=People!$B$3,People!$A$3,IF(M4749=People!$B$2,People!$A$2,0))))</f>
        <v>Anna Andreadi</v>
      </c>
      <c r="W4749" t="str">
        <f>IFERROR(INDEX(Returns!A:A,MATCH(B4749,Returns!B:B,0)),"No")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28">
        <v>35.28</v>
      </c>
      <c r="S4750" s="1">
        <v>3</v>
      </c>
      <c r="T4750" s="8">
        <v>0</v>
      </c>
      <c r="U4750" s="1">
        <v>11.995199999999997</v>
      </c>
      <c r="V4750" t="str">
        <f>IF(M4750=People!$B$5,People!$A$5,IF(M4750=People!$B$4,People!$A$4,IF(M4750=People!$B$3,People!$A$3,IF(M4750=People!$B$2,People!$A$2,0))))</f>
        <v>Anna Andreadi</v>
      </c>
      <c r="W4750" t="str">
        <f>IFERROR(INDEX(Returns!A:A,MATCH(B4750,Returns!B:B,0)),"No")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28">
        <v>33.4</v>
      </c>
      <c r="S4751" s="1">
        <v>5</v>
      </c>
      <c r="T4751" s="8">
        <v>0</v>
      </c>
      <c r="U4751" s="1">
        <v>16.032</v>
      </c>
      <c r="V4751" t="str">
        <f>IF(M4751=People!$B$5,People!$A$5,IF(M4751=People!$B$4,People!$A$4,IF(M4751=People!$B$3,People!$A$3,IF(M4751=People!$B$2,People!$A$2,0))))</f>
        <v>Anna Andreadi</v>
      </c>
      <c r="W4751" t="str">
        <f>IFERROR(INDEX(Returns!A:A,MATCH(B4751,Returns!B:B,0)),"No")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28">
        <v>837.59999999999991</v>
      </c>
      <c r="S4752" s="1">
        <v>3</v>
      </c>
      <c r="T4752" s="8">
        <v>0.2</v>
      </c>
      <c r="U4752" s="1">
        <v>62.82000000000005</v>
      </c>
      <c r="V4752" t="str">
        <f>IF(M4752=People!$B$5,People!$A$5,IF(M4752=People!$B$4,People!$A$4,IF(M4752=People!$B$3,People!$A$3,IF(M4752=People!$B$2,People!$A$2,0))))</f>
        <v>Anna Andreadi</v>
      </c>
      <c r="W4752" t="str">
        <f>IFERROR(INDEX(Returns!A:A,MATCH(B4752,Returns!B:B,0)),"No")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8">
        <v>0.2</v>
      </c>
      <c r="U4753" s="1">
        <v>-9.153000000000004</v>
      </c>
      <c r="V4753" t="str">
        <f>IF(M4753=People!$B$5,People!$A$5,IF(M4753=People!$B$4,People!$A$4,IF(M4753=People!$B$3,People!$A$3,IF(M4753=People!$B$2,People!$A$2,0))))</f>
        <v>Cassandra Brandow</v>
      </c>
      <c r="W4753" t="str">
        <f>IFERROR(INDEX(Returns!A:A,MATCH(B4753,Returns!B:B,0)),"No")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8">
        <v>0.2</v>
      </c>
      <c r="U4754" s="1">
        <v>-23.576400000000007</v>
      </c>
      <c r="V4754" t="str">
        <f>IF(M4754=People!$B$5,People!$A$5,IF(M4754=People!$B$4,People!$A$4,IF(M4754=People!$B$3,People!$A$3,IF(M4754=People!$B$2,People!$A$2,0))))</f>
        <v>Cassandra Brandow</v>
      </c>
      <c r="W4754" t="str">
        <f>IFERROR(INDEX(Returns!A:A,MATCH(B4754,Returns!B:B,0)),"No")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8">
        <v>0.2</v>
      </c>
      <c r="U4755" s="1">
        <v>6.4308000000000014</v>
      </c>
      <c r="V4755" t="str">
        <f>IF(M4755=People!$B$5,People!$A$5,IF(M4755=People!$B$4,People!$A$4,IF(M4755=People!$B$3,People!$A$3,IF(M4755=People!$B$2,People!$A$2,0))))</f>
        <v>Kelly Williams</v>
      </c>
      <c r="W4755" t="str">
        <f>IFERROR(INDEX(Returns!A:A,MATCH(B4755,Returns!B:B,0)),"No")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8">
        <v>0.7</v>
      </c>
      <c r="U4756" s="1">
        <v>-2.5880000000000001</v>
      </c>
      <c r="V4756" t="str">
        <f>IF(M4756=People!$B$5,People!$A$5,IF(M4756=People!$B$4,People!$A$4,IF(M4756=People!$B$3,People!$A$3,IF(M4756=People!$B$2,People!$A$2,0))))</f>
        <v>Cassandra Brandow</v>
      </c>
      <c r="W4756" t="str">
        <f>IFERROR(INDEX(Returns!A:A,MATCH(B4756,Returns!B:B,0)),"No")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8">
        <v>0.2</v>
      </c>
      <c r="U4757" s="1">
        <v>40.353599999999986</v>
      </c>
      <c r="V4757" t="str">
        <f>IF(M4757=People!$B$5,People!$A$5,IF(M4757=People!$B$4,People!$A$4,IF(M4757=People!$B$3,People!$A$3,IF(M4757=People!$B$2,People!$A$2,0))))</f>
        <v>Cassandra Brandow</v>
      </c>
      <c r="W4757" t="str">
        <f>IFERROR(INDEX(Returns!A:A,MATCH(B4757,Returns!B:B,0)),"No")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8">
        <v>0.7</v>
      </c>
      <c r="U4758" s="1">
        <v>-1.5264000000000002</v>
      </c>
      <c r="V4758" t="str">
        <f>IF(M4758=People!$B$5,People!$A$5,IF(M4758=People!$B$4,People!$A$4,IF(M4758=People!$B$3,People!$A$3,IF(M4758=People!$B$2,People!$A$2,0))))</f>
        <v>Chuck Magee</v>
      </c>
      <c r="W4758" t="str">
        <f>IFERROR(INDEX(Returns!A:A,MATCH(B4758,Returns!B:B,0)),"No")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8">
        <v>0.8</v>
      </c>
      <c r="U4759" s="1">
        <v>-69.395200000000031</v>
      </c>
      <c r="V4759" t="str">
        <f>IF(M4759=People!$B$5,People!$A$5,IF(M4759=People!$B$4,People!$A$4,IF(M4759=People!$B$3,People!$A$3,IF(M4759=People!$B$2,People!$A$2,0))))</f>
        <v>Kelly Williams</v>
      </c>
      <c r="W4759" t="str">
        <f>IFERROR(INDEX(Returns!A:A,MATCH(B4759,Returns!B:B,0)),"No")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8">
        <v>0</v>
      </c>
      <c r="U4760" s="1">
        <v>219.50880000000006</v>
      </c>
      <c r="V4760" t="str">
        <f>IF(M4760=People!$B$5,People!$A$5,IF(M4760=People!$B$4,People!$A$4,IF(M4760=People!$B$3,People!$A$3,IF(M4760=People!$B$2,People!$A$2,0))))</f>
        <v>Chuck Magee</v>
      </c>
      <c r="W4760" t="str">
        <f>IFERROR(INDEX(Returns!A:A,MATCH(B4760,Returns!B:B,0)),"No")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8">
        <v>0.2</v>
      </c>
      <c r="U4761" s="1">
        <v>18.335999999999999</v>
      </c>
      <c r="V4761" t="str">
        <f>IF(M4761=People!$B$5,People!$A$5,IF(M4761=People!$B$4,People!$A$4,IF(M4761=People!$B$3,People!$A$3,IF(M4761=People!$B$2,People!$A$2,0))))</f>
        <v>Chuck Magee</v>
      </c>
      <c r="W4761" t="str">
        <f>IFERROR(INDEX(Returns!A:A,MATCH(B4761,Returns!B:B,0)),"No")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8">
        <v>0.2</v>
      </c>
      <c r="U4762" s="1">
        <v>2.8477999999999994</v>
      </c>
      <c r="V4762" t="str">
        <f>IF(M4762=People!$B$5,People!$A$5,IF(M4762=People!$B$4,People!$A$4,IF(M4762=People!$B$3,People!$A$3,IF(M4762=People!$B$2,People!$A$2,0))))</f>
        <v>Chuck Magee</v>
      </c>
      <c r="W4762" t="str">
        <f>IFERROR(INDEX(Returns!A:A,MATCH(B4762,Returns!B:B,0)),"No")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8">
        <v>0.2</v>
      </c>
      <c r="U4763" s="1">
        <v>1.9925999999999999</v>
      </c>
      <c r="V4763" t="str">
        <f>IF(M4763=People!$B$5,People!$A$5,IF(M4763=People!$B$4,People!$A$4,IF(M4763=People!$B$3,People!$A$3,IF(M4763=People!$B$2,People!$A$2,0))))</f>
        <v>Chuck Magee</v>
      </c>
      <c r="W4763" t="str">
        <f>IFERROR(INDEX(Returns!A:A,MATCH(B4763,Returns!B:B,0)),"No")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8">
        <v>0.2</v>
      </c>
      <c r="U4764" s="1">
        <v>1.0284</v>
      </c>
      <c r="V4764" t="str">
        <f>IF(M4764=People!$B$5,People!$A$5,IF(M4764=People!$B$4,People!$A$4,IF(M4764=People!$B$3,People!$A$3,IF(M4764=People!$B$2,People!$A$2,0))))</f>
        <v>Chuck Magee</v>
      </c>
      <c r="W4764" t="str">
        <f>IFERROR(INDEX(Returns!A:A,MATCH(B4764,Returns!B:B,0)),"No")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28">
        <v>182.94</v>
      </c>
      <c r="S4765" s="1">
        <v>3</v>
      </c>
      <c r="T4765" s="8">
        <v>0</v>
      </c>
      <c r="U4765" s="1">
        <v>85.981799999999993</v>
      </c>
      <c r="V4765" t="str">
        <f>IF(M4765=People!$B$5,People!$A$5,IF(M4765=People!$B$4,People!$A$4,IF(M4765=People!$B$3,People!$A$3,IF(M4765=People!$B$2,People!$A$2,0))))</f>
        <v>Anna Andreadi</v>
      </c>
      <c r="W4765" t="str">
        <f>IFERROR(INDEX(Returns!A:A,MATCH(B4765,Returns!B:B,0)),"No")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28">
        <v>27.76</v>
      </c>
      <c r="S4766" s="1">
        <v>4</v>
      </c>
      <c r="T4766" s="8">
        <v>0</v>
      </c>
      <c r="U4766" s="1">
        <v>9.9936000000000007</v>
      </c>
      <c r="V4766" t="str">
        <f>IF(M4766=People!$B$5,People!$A$5,IF(M4766=People!$B$4,People!$A$4,IF(M4766=People!$B$3,People!$A$3,IF(M4766=People!$B$2,People!$A$2,0))))</f>
        <v>Anna Andreadi</v>
      </c>
      <c r="W4766" t="str">
        <f>IFERROR(INDEX(Returns!A:A,MATCH(B4766,Returns!B:B,0)),"No")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8">
        <v>0</v>
      </c>
      <c r="U4767" s="1">
        <v>7.5370999999999988</v>
      </c>
      <c r="V4767" t="str">
        <f>IF(M4767=People!$B$5,People!$A$5,IF(M4767=People!$B$4,People!$A$4,IF(M4767=People!$B$3,People!$A$3,IF(M4767=People!$B$2,People!$A$2,0))))</f>
        <v>Chuck Magee</v>
      </c>
      <c r="W4767" t="str">
        <f>IFERROR(INDEX(Returns!A:A,MATCH(B4767,Returns!B:B,0)),"No")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8">
        <v>0.2</v>
      </c>
      <c r="U4768" s="1">
        <v>29.798999999999999</v>
      </c>
      <c r="V4768" t="str">
        <f>IF(M4768=People!$B$5,People!$A$5,IF(M4768=People!$B$4,People!$A$4,IF(M4768=People!$B$3,People!$A$3,IF(M4768=People!$B$2,People!$A$2,0))))</f>
        <v>Kelly Williams</v>
      </c>
      <c r="W4768" t="str">
        <f>IFERROR(INDEX(Returns!A:A,MATCH(B4768,Returns!B:B,0)),"No")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8">
        <v>0.2</v>
      </c>
      <c r="U4769" s="1">
        <v>22.492499999999993</v>
      </c>
      <c r="V4769" t="str">
        <f>IF(M4769=People!$B$5,People!$A$5,IF(M4769=People!$B$4,People!$A$4,IF(M4769=People!$B$3,People!$A$3,IF(M4769=People!$B$2,People!$A$2,0))))</f>
        <v>Kelly Williams</v>
      </c>
      <c r="W4769" t="str">
        <f>IFERROR(INDEX(Returns!A:A,MATCH(B4769,Returns!B:B,0)),"No")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8">
        <v>0.2</v>
      </c>
      <c r="U4770" s="1">
        <v>9.1871999999999989</v>
      </c>
      <c r="V4770" t="str">
        <f>IF(M4770=People!$B$5,People!$A$5,IF(M4770=People!$B$4,People!$A$4,IF(M4770=People!$B$3,People!$A$3,IF(M4770=People!$B$2,People!$A$2,0))))</f>
        <v>Cassandra Brandow</v>
      </c>
      <c r="W4770" t="str">
        <f>IFERROR(INDEX(Returns!A:A,MATCH(B4770,Returns!B:B,0)),"No")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28">
        <v>11.952000000000002</v>
      </c>
      <c r="S4771" s="1">
        <v>3</v>
      </c>
      <c r="T4771" s="8">
        <v>0.2</v>
      </c>
      <c r="U4771" s="1">
        <v>4.1832000000000003</v>
      </c>
      <c r="V4771" t="str">
        <f>IF(M4771=People!$B$5,People!$A$5,IF(M4771=People!$B$4,People!$A$4,IF(M4771=People!$B$3,People!$A$3,IF(M4771=People!$B$2,People!$A$2,0))))</f>
        <v>Anna Andreadi</v>
      </c>
      <c r="W4771" t="str">
        <f>IFERROR(INDEX(Returns!A:A,MATCH(B4771,Returns!B:B,0)),"No")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28">
        <v>6.24</v>
      </c>
      <c r="S4772" s="1">
        <v>3</v>
      </c>
      <c r="T4772" s="8">
        <v>0</v>
      </c>
      <c r="U4772" s="1">
        <v>1.8719999999999997</v>
      </c>
      <c r="V4772" t="str">
        <f>IF(M4772=People!$B$5,People!$A$5,IF(M4772=People!$B$4,People!$A$4,IF(M4772=People!$B$3,People!$A$3,IF(M4772=People!$B$2,People!$A$2,0))))</f>
        <v>Anna Andreadi</v>
      </c>
      <c r="W4772" t="str">
        <f>IFERROR(INDEX(Returns!A:A,MATCH(B4772,Returns!B:B,0)),"No")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28">
        <v>742.33600000000001</v>
      </c>
      <c r="S4773" s="1">
        <v>8</v>
      </c>
      <c r="T4773" s="8">
        <v>0.2</v>
      </c>
      <c r="U4773" s="1">
        <v>83.512799999999913</v>
      </c>
      <c r="V4773" t="str">
        <f>IF(M4773=People!$B$5,People!$A$5,IF(M4773=People!$B$4,People!$A$4,IF(M4773=People!$B$3,People!$A$3,IF(M4773=People!$B$2,People!$A$2,0))))</f>
        <v>Anna Andreadi</v>
      </c>
      <c r="W4773" t="str">
        <f>IFERROR(INDEX(Returns!A:A,MATCH(B4773,Returns!B:B,0)),"No")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8">
        <v>0.6</v>
      </c>
      <c r="U4774" s="1">
        <v>-4.0400000000000009</v>
      </c>
      <c r="V4774" t="str">
        <f>IF(M4774=People!$B$5,People!$A$5,IF(M4774=People!$B$4,People!$A$4,IF(M4774=People!$B$3,People!$A$3,IF(M4774=People!$B$2,People!$A$2,0))))</f>
        <v>Kelly Williams</v>
      </c>
      <c r="W4774" t="str">
        <f>IFERROR(INDEX(Returns!A:A,MATCH(B4774,Returns!B:B,0)),"No")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8">
        <v>0.2</v>
      </c>
      <c r="U4775" s="1">
        <v>4.1760000000000002</v>
      </c>
      <c r="V4775" t="str">
        <f>IF(M4775=People!$B$5,People!$A$5,IF(M4775=People!$B$4,People!$A$4,IF(M4775=People!$B$3,People!$A$3,IF(M4775=People!$B$2,People!$A$2,0))))</f>
        <v>Kelly Williams</v>
      </c>
      <c r="W4775" t="str">
        <f>IFERROR(INDEX(Returns!A:A,MATCH(B4775,Returns!B:B,0)),"No")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8">
        <v>0.2</v>
      </c>
      <c r="U4776" s="1">
        <v>16.678799999999995</v>
      </c>
      <c r="V4776" t="str">
        <f>IF(M4776=People!$B$5,People!$A$5,IF(M4776=People!$B$4,People!$A$4,IF(M4776=People!$B$3,People!$A$3,IF(M4776=People!$B$2,People!$A$2,0))))</f>
        <v>Kelly Williams</v>
      </c>
      <c r="W4776" t="str">
        <f>IFERROR(INDEX(Returns!A:A,MATCH(B4776,Returns!B:B,0)),"No")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28">
        <v>23.36</v>
      </c>
      <c r="S4777" s="1">
        <v>4</v>
      </c>
      <c r="T4777" s="8">
        <v>0</v>
      </c>
      <c r="U4777" s="1">
        <v>6.073599999999999</v>
      </c>
      <c r="V4777" t="str">
        <f>IF(M4777=People!$B$5,People!$A$5,IF(M4777=People!$B$4,People!$A$4,IF(M4777=People!$B$3,People!$A$3,IF(M4777=People!$B$2,People!$A$2,0))))</f>
        <v>Anna Andreadi</v>
      </c>
      <c r="W4777" t="str">
        <f>IFERROR(INDEX(Returns!A:A,MATCH(B4777,Returns!B:B,0)),"No")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8">
        <v>0</v>
      </c>
      <c r="U4778" s="1">
        <v>4.0749000000000004</v>
      </c>
      <c r="V4778" t="str">
        <f>IF(M4778=People!$B$5,People!$A$5,IF(M4778=People!$B$4,People!$A$4,IF(M4778=People!$B$3,People!$A$3,IF(M4778=People!$B$2,People!$A$2,0))))</f>
        <v>Chuck Magee</v>
      </c>
      <c r="W4778" t="str">
        <f>IFERROR(INDEX(Returns!A:A,MATCH(B4778,Returns!B:B,0)),"No")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8">
        <v>0</v>
      </c>
      <c r="U4779" s="1">
        <v>6.6846000000000005</v>
      </c>
      <c r="V4779" t="str">
        <f>IF(M4779=People!$B$5,People!$A$5,IF(M4779=People!$B$4,People!$A$4,IF(M4779=People!$B$3,People!$A$3,IF(M4779=People!$B$2,People!$A$2,0))))</f>
        <v>Chuck Magee</v>
      </c>
      <c r="W4779" t="str">
        <f>IFERROR(INDEX(Returns!A:A,MATCH(B4779,Returns!B:B,0)),"No")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8">
        <v>0</v>
      </c>
      <c r="U4780" s="1">
        <v>33.310199999999995</v>
      </c>
      <c r="V4780" t="str">
        <f>IF(M4780=People!$B$5,People!$A$5,IF(M4780=People!$B$4,People!$A$4,IF(M4780=People!$B$3,People!$A$3,IF(M4780=People!$B$2,People!$A$2,0))))</f>
        <v>Chuck Magee</v>
      </c>
      <c r="W4780" t="str">
        <f>IFERROR(INDEX(Returns!A:A,MATCH(B4780,Returns!B:B,0)),"No")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8">
        <v>0.1</v>
      </c>
      <c r="U4781" s="1">
        <v>10.647000000000004</v>
      </c>
      <c r="V4781" t="str">
        <f>IF(M4781=People!$B$5,People!$A$5,IF(M4781=People!$B$4,People!$A$4,IF(M4781=People!$B$3,People!$A$3,IF(M4781=People!$B$2,People!$A$2,0))))</f>
        <v>Chuck Magee</v>
      </c>
      <c r="W4781" t="str">
        <f>IFERROR(INDEX(Returns!A:A,MATCH(B4781,Returns!B:B,0)),"No")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8">
        <v>0.3</v>
      </c>
      <c r="U4782" s="1">
        <v>0</v>
      </c>
      <c r="V4782" t="str">
        <f>IF(M4782=People!$B$5,People!$A$5,IF(M4782=People!$B$4,People!$A$4,IF(M4782=People!$B$3,People!$A$3,IF(M4782=People!$B$2,People!$A$2,0))))</f>
        <v>Kelly Williams</v>
      </c>
      <c r="W4782" t="str">
        <f>IFERROR(INDEX(Returns!A:A,MATCH(B4782,Returns!B:B,0)),"No")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8">
        <v>0.8</v>
      </c>
      <c r="U4783" s="1">
        <v>-2.214</v>
      </c>
      <c r="V4783" t="str">
        <f>IF(M4783=People!$B$5,People!$A$5,IF(M4783=People!$B$4,People!$A$4,IF(M4783=People!$B$3,People!$A$3,IF(M4783=People!$B$2,People!$A$2,0))))</f>
        <v>Kelly Williams</v>
      </c>
      <c r="W4783" t="str">
        <f>IFERROR(INDEX(Returns!A:A,MATCH(B4783,Returns!B:B,0)),"No")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8">
        <v>0.2</v>
      </c>
      <c r="U4784" s="1">
        <v>3.5623000000000022</v>
      </c>
      <c r="V4784" t="str">
        <f>IF(M4784=People!$B$5,People!$A$5,IF(M4784=People!$B$4,People!$A$4,IF(M4784=People!$B$3,People!$A$3,IF(M4784=People!$B$2,People!$A$2,0))))</f>
        <v>Kelly Williams</v>
      </c>
      <c r="W4784" t="str">
        <f>IFERROR(INDEX(Returns!A:A,MATCH(B4784,Returns!B:B,0)),"No")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8">
        <v>0</v>
      </c>
      <c r="U4785" s="1">
        <v>137.15100000000001</v>
      </c>
      <c r="V4785" t="str">
        <f>IF(M4785=People!$B$5,People!$A$5,IF(M4785=People!$B$4,People!$A$4,IF(M4785=People!$B$3,People!$A$3,IF(M4785=People!$B$2,People!$A$2,0))))</f>
        <v>Kelly Williams</v>
      </c>
      <c r="W4785" t="str">
        <f>IFERROR(INDEX(Returns!A:A,MATCH(B4785,Returns!B:B,0)),"No")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28">
        <v>13.120000000000001</v>
      </c>
      <c r="S4786" s="1">
        <v>5</v>
      </c>
      <c r="T4786" s="8">
        <v>0.2</v>
      </c>
      <c r="U4786" s="1">
        <v>1.1480000000000006</v>
      </c>
      <c r="V4786" t="str">
        <f>IF(M4786=People!$B$5,People!$A$5,IF(M4786=People!$B$4,People!$A$4,IF(M4786=People!$B$3,People!$A$3,IF(M4786=People!$B$2,People!$A$2,0))))</f>
        <v>Anna Andreadi</v>
      </c>
      <c r="W4786" t="str">
        <f>IFERROR(INDEX(Returns!A:A,MATCH(B4786,Returns!B:B,0)),"No")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28">
        <v>69.576000000000008</v>
      </c>
      <c r="S4787" s="1">
        <v>4</v>
      </c>
      <c r="T4787" s="8">
        <v>0.7</v>
      </c>
      <c r="U4787" s="1">
        <v>-143.79040000000001</v>
      </c>
      <c r="V4787" t="str">
        <f>IF(M4787=People!$B$5,People!$A$5,IF(M4787=People!$B$4,People!$A$4,IF(M4787=People!$B$3,People!$A$3,IF(M4787=People!$B$2,People!$A$2,0))))</f>
        <v>Anna Andreadi</v>
      </c>
      <c r="W4787" t="str">
        <f>IFERROR(INDEX(Returns!A:A,MATCH(B4787,Returns!B:B,0)),"No")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28">
        <v>4.2240000000000002</v>
      </c>
      <c r="S4788" s="1">
        <v>3</v>
      </c>
      <c r="T4788" s="8">
        <v>0.2</v>
      </c>
      <c r="U4788" s="1">
        <v>0.47519999999999984</v>
      </c>
      <c r="V4788" t="str">
        <f>IF(M4788=People!$B$5,People!$A$5,IF(M4788=People!$B$4,People!$A$4,IF(M4788=People!$B$3,People!$A$3,IF(M4788=People!$B$2,People!$A$2,0))))</f>
        <v>Anna Andreadi</v>
      </c>
      <c r="W4788" t="str">
        <f>IFERROR(INDEX(Returns!A:A,MATCH(B4788,Returns!B:B,0)),"No")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28">
        <v>58.08</v>
      </c>
      <c r="S4789" s="1">
        <v>4</v>
      </c>
      <c r="T4789" s="8">
        <v>0.2</v>
      </c>
      <c r="U4789" s="1">
        <v>-6.5339999999999954</v>
      </c>
      <c r="V4789" t="str">
        <f>IF(M4789=People!$B$5,People!$A$5,IF(M4789=People!$B$4,People!$A$4,IF(M4789=People!$B$3,People!$A$3,IF(M4789=People!$B$2,People!$A$2,0))))</f>
        <v>Anna Andreadi</v>
      </c>
      <c r="W4789" t="str">
        <f>IFERROR(INDEX(Returns!A:A,MATCH(B4789,Returns!B:B,0)),"No")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28">
        <v>52.416000000000004</v>
      </c>
      <c r="S4790" s="1">
        <v>9</v>
      </c>
      <c r="T4790" s="8">
        <v>0.2</v>
      </c>
      <c r="U4790" s="1">
        <v>15.069600000000007</v>
      </c>
      <c r="V4790" t="str">
        <f>IF(M4790=People!$B$5,People!$A$5,IF(M4790=People!$B$4,People!$A$4,IF(M4790=People!$B$3,People!$A$3,IF(M4790=People!$B$2,People!$A$2,0))))</f>
        <v>Anna Andreadi</v>
      </c>
      <c r="W4790" t="str">
        <f>IFERROR(INDEX(Returns!A:A,MATCH(B4790,Returns!B:B,0)),"No")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28">
        <v>54.920000000000009</v>
      </c>
      <c r="S4791" s="1">
        <v>5</v>
      </c>
      <c r="T4791" s="8">
        <v>0.2</v>
      </c>
      <c r="U4791" s="1">
        <v>10.983999999999996</v>
      </c>
      <c r="V4791" t="str">
        <f>IF(M4791=People!$B$5,People!$A$5,IF(M4791=People!$B$4,People!$A$4,IF(M4791=People!$B$3,People!$A$3,IF(M4791=People!$B$2,People!$A$2,0))))</f>
        <v>Anna Andreadi</v>
      </c>
      <c r="W4791" t="str">
        <f>IFERROR(INDEX(Returns!A:A,MATCH(B4791,Returns!B:B,0)),"No")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28">
        <v>364.95</v>
      </c>
      <c r="S4792" s="1">
        <v>5</v>
      </c>
      <c r="T4792" s="8">
        <v>0.5</v>
      </c>
      <c r="U4792" s="1">
        <v>-248.16599999999994</v>
      </c>
      <c r="V4792" t="str">
        <f>IF(M4792=People!$B$5,People!$A$5,IF(M4792=People!$B$4,People!$A$4,IF(M4792=People!$B$3,People!$A$3,IF(M4792=People!$B$2,People!$A$2,0))))</f>
        <v>Anna Andreadi</v>
      </c>
      <c r="W4792" t="str">
        <f>IFERROR(INDEX(Returns!A:A,MATCH(B4792,Returns!B:B,0)),"No")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28">
        <v>85.055999999999997</v>
      </c>
      <c r="S4793" s="1">
        <v>3</v>
      </c>
      <c r="T4793" s="8">
        <v>0.2</v>
      </c>
      <c r="U4793" s="1">
        <v>28.706399999999991</v>
      </c>
      <c r="V4793" t="str">
        <f>IF(M4793=People!$B$5,People!$A$5,IF(M4793=People!$B$4,People!$A$4,IF(M4793=People!$B$3,People!$A$3,IF(M4793=People!$B$2,People!$A$2,0))))</f>
        <v>Anna Andreadi</v>
      </c>
      <c r="W4793" t="str">
        <f>IFERROR(INDEX(Returns!A:A,MATCH(B4793,Returns!B:B,0)),"No")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28">
        <v>27.695999999999998</v>
      </c>
      <c r="S4794" s="1">
        <v>3</v>
      </c>
      <c r="T4794" s="8">
        <v>0.2</v>
      </c>
      <c r="U4794" s="1">
        <v>9.6935999999999964</v>
      </c>
      <c r="V4794" t="str">
        <f>IF(M4794=People!$B$5,People!$A$5,IF(M4794=People!$B$4,People!$A$4,IF(M4794=People!$B$3,People!$A$3,IF(M4794=People!$B$2,People!$A$2,0))))</f>
        <v>Anna Andreadi</v>
      </c>
      <c r="W4794" t="str">
        <f>IFERROR(INDEX(Returns!A:A,MATCH(B4794,Returns!B:B,0)),"No")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8">
        <v>0</v>
      </c>
      <c r="U4795" s="1">
        <v>11.231999999999999</v>
      </c>
      <c r="V4795" t="str">
        <f>IF(M4795=People!$B$5,People!$A$5,IF(M4795=People!$B$4,People!$A$4,IF(M4795=People!$B$3,People!$A$3,IF(M4795=People!$B$2,People!$A$2,0))))</f>
        <v>Chuck Magee</v>
      </c>
      <c r="W4795" t="str">
        <f>IFERROR(INDEX(Returns!A:A,MATCH(B4795,Returns!B:B,0)),"No")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28">
        <v>43.13</v>
      </c>
      <c r="S4796" s="1">
        <v>1</v>
      </c>
      <c r="T4796" s="8">
        <v>0</v>
      </c>
      <c r="U4796" s="1">
        <v>18.114600000000003</v>
      </c>
      <c r="V4796" t="str">
        <f>IF(M4796=People!$B$5,People!$A$5,IF(M4796=People!$B$4,People!$A$4,IF(M4796=People!$B$3,People!$A$3,IF(M4796=People!$B$2,People!$A$2,0))))</f>
        <v>Anna Andreadi</v>
      </c>
      <c r="W4796" t="str">
        <f>IFERROR(INDEX(Returns!A:A,MATCH(B4796,Returns!B:B,0)),"No")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8">
        <v>0</v>
      </c>
      <c r="U4797" s="1">
        <v>2.7071999999999994</v>
      </c>
      <c r="V4797" t="str">
        <f>IF(M4797=People!$B$5,People!$A$5,IF(M4797=People!$B$4,People!$A$4,IF(M4797=People!$B$3,People!$A$3,IF(M4797=People!$B$2,People!$A$2,0))))</f>
        <v>Cassandra Brandow</v>
      </c>
      <c r="W4797" t="str">
        <f>IFERROR(INDEX(Returns!A:A,MATCH(B4797,Returns!B:B,0)),"No")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8">
        <v>0.7</v>
      </c>
      <c r="U4798" s="1">
        <v>-44.146199999999979</v>
      </c>
      <c r="V4798" t="str">
        <f>IF(M4798=People!$B$5,People!$A$5,IF(M4798=People!$B$4,People!$A$4,IF(M4798=People!$B$3,People!$A$3,IF(M4798=People!$B$2,People!$A$2,0))))</f>
        <v>Cassandra Brandow</v>
      </c>
      <c r="W4798" t="str">
        <f>IFERROR(INDEX(Returns!A:A,MATCH(B4798,Returns!B:B,0)),"No")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8">
        <v>0.2</v>
      </c>
      <c r="U4799" s="1">
        <v>10.8864</v>
      </c>
      <c r="V4799" t="str">
        <f>IF(M4799=People!$B$5,People!$A$5,IF(M4799=People!$B$4,People!$A$4,IF(M4799=People!$B$3,People!$A$3,IF(M4799=People!$B$2,People!$A$2,0))))</f>
        <v>Cassandra Brandow</v>
      </c>
      <c r="W4799" t="str">
        <f>IFERROR(INDEX(Returns!A:A,MATCH(B4799,Returns!B:B,0)),"No")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8">
        <v>0.2</v>
      </c>
      <c r="U4800" s="1">
        <v>8.3028000000000031</v>
      </c>
      <c r="V4800" t="str">
        <f>IF(M4800=People!$B$5,People!$A$5,IF(M4800=People!$B$4,People!$A$4,IF(M4800=People!$B$3,People!$A$3,IF(M4800=People!$B$2,People!$A$2,0))))</f>
        <v>Cassandra Brandow</v>
      </c>
      <c r="W4800" t="str">
        <f>IFERROR(INDEX(Returns!A:A,MATCH(B4800,Returns!B:B,0)),"No")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8">
        <v>0.2</v>
      </c>
      <c r="U4801" s="1">
        <v>4.3600000000000012</v>
      </c>
      <c r="V4801" t="str">
        <f>IF(M4801=People!$B$5,People!$A$5,IF(M4801=People!$B$4,People!$A$4,IF(M4801=People!$B$3,People!$A$3,IF(M4801=People!$B$2,People!$A$2,0))))</f>
        <v>Cassandra Brandow</v>
      </c>
      <c r="W4801" t="str">
        <f>IFERROR(INDEX(Returns!A:A,MATCH(B4801,Returns!B:B,0)),"No")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8">
        <v>0.2</v>
      </c>
      <c r="U4802" s="1">
        <v>0.41720000000000046</v>
      </c>
      <c r="V4802" t="str">
        <f>IF(M4802=People!$B$5,People!$A$5,IF(M4802=People!$B$4,People!$A$4,IF(M4802=People!$B$3,People!$A$3,IF(M4802=People!$B$2,People!$A$2,0))))</f>
        <v>Cassandra Brandow</v>
      </c>
      <c r="W4802" t="str">
        <f>IFERROR(INDEX(Returns!A:A,MATCH(B4802,Returns!B:B,0)),"No")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8">
        <v>0.7</v>
      </c>
      <c r="U4803" s="1">
        <v>-7.6119999999999983</v>
      </c>
      <c r="V4803" t="str">
        <f>IF(M4803=People!$B$5,People!$A$5,IF(M4803=People!$B$4,People!$A$4,IF(M4803=People!$B$3,People!$A$3,IF(M4803=People!$B$2,People!$A$2,0))))</f>
        <v>Cassandra Brandow</v>
      </c>
      <c r="W4803" t="str">
        <f>IFERROR(INDEX(Returns!A:A,MATCH(B4803,Returns!B:B,0)),"No")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8">
        <v>0.7</v>
      </c>
      <c r="U4804" s="1">
        <v>-9.8207999999999984</v>
      </c>
      <c r="V4804" t="str">
        <f>IF(M4804=People!$B$5,People!$A$5,IF(M4804=People!$B$4,People!$A$4,IF(M4804=People!$B$3,People!$A$3,IF(M4804=People!$B$2,People!$A$2,0))))</f>
        <v>Cassandra Brandow</v>
      </c>
      <c r="W4804" t="str">
        <f>IFERROR(INDEX(Returns!A:A,MATCH(B4804,Returns!B:B,0)),"No")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8">
        <v>0.4</v>
      </c>
      <c r="U4805" s="1">
        <v>-7.2589000000000041</v>
      </c>
      <c r="V4805" t="str">
        <f>IF(M4805=People!$B$5,People!$A$5,IF(M4805=People!$B$4,People!$A$4,IF(M4805=People!$B$3,People!$A$3,IF(M4805=People!$B$2,People!$A$2,0))))</f>
        <v>Chuck Magee</v>
      </c>
      <c r="W4805" t="str">
        <f>IFERROR(INDEX(Returns!A:A,MATCH(B4805,Returns!B:B,0)),"No")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8">
        <v>0.2</v>
      </c>
      <c r="U4806" s="1">
        <v>19.339199999999998</v>
      </c>
      <c r="V4806" t="str">
        <f>IF(M4806=People!$B$5,People!$A$5,IF(M4806=People!$B$4,People!$A$4,IF(M4806=People!$B$3,People!$A$3,IF(M4806=People!$B$2,People!$A$2,0))))</f>
        <v>Chuck Magee</v>
      </c>
      <c r="W4806" t="str">
        <f>IFERROR(INDEX(Returns!A:A,MATCH(B4806,Returns!B:B,0)),"No")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28">
        <v>37.94</v>
      </c>
      <c r="S4807" s="1">
        <v>2</v>
      </c>
      <c r="T4807" s="8">
        <v>0</v>
      </c>
      <c r="U4807" s="1">
        <v>18.211199999999998</v>
      </c>
      <c r="V4807" t="str">
        <f>IF(M4807=People!$B$5,People!$A$5,IF(M4807=People!$B$4,People!$A$4,IF(M4807=People!$B$3,People!$A$3,IF(M4807=People!$B$2,People!$A$2,0))))</f>
        <v>Anna Andreadi</v>
      </c>
      <c r="W4807" t="str">
        <f>IFERROR(INDEX(Returns!A:A,MATCH(B4807,Returns!B:B,0)),"No")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28">
        <v>42.800000000000004</v>
      </c>
      <c r="S4808" s="1">
        <v>10</v>
      </c>
      <c r="T4808" s="8">
        <v>0</v>
      </c>
      <c r="U4808" s="1">
        <v>19.259999999999998</v>
      </c>
      <c r="V4808" t="str">
        <f>IF(M4808=People!$B$5,People!$A$5,IF(M4808=People!$B$4,People!$A$4,IF(M4808=People!$B$3,People!$A$3,IF(M4808=People!$B$2,People!$A$2,0))))</f>
        <v>Anna Andreadi</v>
      </c>
      <c r="W4808" t="str">
        <f>IFERROR(INDEX(Returns!A:A,MATCH(B4808,Returns!B:B,0)),"No")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28">
        <v>33.630000000000003</v>
      </c>
      <c r="S4809" s="1">
        <v>3</v>
      </c>
      <c r="T4809" s="8">
        <v>0</v>
      </c>
      <c r="U4809" s="1">
        <v>10.088999999999999</v>
      </c>
      <c r="V4809" t="str">
        <f>IF(M4809=People!$B$5,People!$A$5,IF(M4809=People!$B$4,People!$A$4,IF(M4809=People!$B$3,People!$A$3,IF(M4809=People!$B$2,People!$A$2,0))))</f>
        <v>Anna Andreadi</v>
      </c>
      <c r="W4809" t="str">
        <f>IFERROR(INDEX(Returns!A:A,MATCH(B4809,Returns!B:B,0)),"No")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8">
        <v>0.2</v>
      </c>
      <c r="U4810" s="1">
        <v>21.197700000000001</v>
      </c>
      <c r="V4810" t="str">
        <f>IF(M4810=People!$B$5,People!$A$5,IF(M4810=People!$B$4,People!$A$4,IF(M4810=People!$B$3,People!$A$3,IF(M4810=People!$B$2,People!$A$2,0))))</f>
        <v>Chuck Magee</v>
      </c>
      <c r="W4810" t="str">
        <f>IFERROR(INDEX(Returns!A:A,MATCH(B4810,Returns!B:B,0)),"No")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8">
        <v>0</v>
      </c>
      <c r="U4811" s="1">
        <v>91.950799999999987</v>
      </c>
      <c r="V4811" t="str">
        <f>IF(M4811=People!$B$5,People!$A$5,IF(M4811=People!$B$4,People!$A$4,IF(M4811=People!$B$3,People!$A$3,IF(M4811=People!$B$2,People!$A$2,0))))</f>
        <v>Kelly Williams</v>
      </c>
      <c r="W4811" t="str">
        <f>IFERROR(INDEX(Returns!A:A,MATCH(B4811,Returns!B:B,0)),"No")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8">
        <v>0</v>
      </c>
      <c r="U4812" s="1">
        <v>71.97</v>
      </c>
      <c r="V4812" t="str">
        <f>IF(M4812=People!$B$5,People!$A$5,IF(M4812=People!$B$4,People!$A$4,IF(M4812=People!$B$3,People!$A$3,IF(M4812=People!$B$2,People!$A$2,0))))</f>
        <v>Kelly Williams</v>
      </c>
      <c r="W4812" t="str">
        <f>IFERROR(INDEX(Returns!A:A,MATCH(B4812,Returns!B:B,0)),"No")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8">
        <v>0.3</v>
      </c>
      <c r="U4813" s="1">
        <v>-21.717600000000004</v>
      </c>
      <c r="V4813" t="str">
        <f>IF(M4813=People!$B$5,People!$A$5,IF(M4813=People!$B$4,People!$A$4,IF(M4813=People!$B$3,People!$A$3,IF(M4813=People!$B$2,People!$A$2,0))))</f>
        <v>Chuck Magee</v>
      </c>
      <c r="W4813" t="str">
        <f>IFERROR(INDEX(Returns!A:A,MATCH(B4813,Returns!B:B,0)),"No")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8">
        <v>0.4</v>
      </c>
      <c r="U4814" s="1">
        <v>179.99639999999999</v>
      </c>
      <c r="V4814" t="str">
        <f>IF(M4814=People!$B$5,People!$A$5,IF(M4814=People!$B$4,People!$A$4,IF(M4814=People!$B$3,People!$A$3,IF(M4814=People!$B$2,People!$A$2,0))))</f>
        <v>Chuck Magee</v>
      </c>
      <c r="W4814" t="str">
        <f>IFERROR(INDEX(Returns!A:A,MATCH(B4814,Returns!B:B,0)),"No")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8">
        <v>0.2</v>
      </c>
      <c r="U4815" s="1">
        <v>9.7151999999999941</v>
      </c>
      <c r="V4815" t="str">
        <f>IF(M4815=People!$B$5,People!$A$5,IF(M4815=People!$B$4,People!$A$4,IF(M4815=People!$B$3,People!$A$3,IF(M4815=People!$B$2,People!$A$2,0))))</f>
        <v>Chuck Magee</v>
      </c>
      <c r="W4815" t="str">
        <f>IFERROR(INDEX(Returns!A:A,MATCH(B4815,Returns!B:B,0)),"No")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28">
        <v>17.940000000000001</v>
      </c>
      <c r="S4816" s="1">
        <v>3</v>
      </c>
      <c r="T4816" s="8">
        <v>0</v>
      </c>
      <c r="U4816" s="1">
        <v>8.0730000000000004</v>
      </c>
      <c r="V4816" t="str">
        <f>IF(M4816=People!$B$5,People!$A$5,IF(M4816=People!$B$4,People!$A$4,IF(M4816=People!$B$3,People!$A$3,IF(M4816=People!$B$2,People!$A$2,0))))</f>
        <v>Anna Andreadi</v>
      </c>
      <c r="W4816" t="str">
        <f>IFERROR(INDEX(Returns!A:A,MATCH(B4816,Returns!B:B,0)),"No")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8">
        <v>0.2</v>
      </c>
      <c r="U4817" s="1">
        <v>6.1640999999999995</v>
      </c>
      <c r="V4817" t="str">
        <f>IF(M4817=People!$B$5,People!$A$5,IF(M4817=People!$B$4,People!$A$4,IF(M4817=People!$B$3,People!$A$3,IF(M4817=People!$B$2,People!$A$2,0))))</f>
        <v>Chuck Magee</v>
      </c>
      <c r="W4817" t="str">
        <f>IFERROR(INDEX(Returns!A:A,MATCH(B4817,Returns!B:B,0)),"No")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8">
        <v>0.2</v>
      </c>
      <c r="U4818" s="1">
        <v>5.6315999999999971</v>
      </c>
      <c r="V4818" t="str">
        <f>IF(M4818=People!$B$5,People!$A$5,IF(M4818=People!$B$4,People!$A$4,IF(M4818=People!$B$3,People!$A$3,IF(M4818=People!$B$2,People!$A$2,0))))</f>
        <v>Chuck Magee</v>
      </c>
      <c r="W4818" t="str">
        <f>IFERROR(INDEX(Returns!A:A,MATCH(B4818,Returns!B:B,0)),"No")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8">
        <v>0.2</v>
      </c>
      <c r="U4819" s="1">
        <v>8.1551999999999971</v>
      </c>
      <c r="V4819" t="str">
        <f>IF(M4819=People!$B$5,People!$A$5,IF(M4819=People!$B$4,People!$A$4,IF(M4819=People!$B$3,People!$A$3,IF(M4819=People!$B$2,People!$A$2,0))))</f>
        <v>Chuck Magee</v>
      </c>
      <c r="W4819" t="str">
        <f>IFERROR(INDEX(Returns!A:A,MATCH(B4819,Returns!B:B,0)),"No")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8">
        <v>0.2</v>
      </c>
      <c r="U4820" s="1">
        <v>-42.588000000000036</v>
      </c>
      <c r="V4820" t="str">
        <f>IF(M4820=People!$B$5,People!$A$5,IF(M4820=People!$B$4,People!$A$4,IF(M4820=People!$B$3,People!$A$3,IF(M4820=People!$B$2,People!$A$2,0))))</f>
        <v>Chuck Magee</v>
      </c>
      <c r="W4820" t="str">
        <f>IFERROR(INDEX(Returns!A:A,MATCH(B4820,Returns!B:B,0)),"No")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8">
        <v>0</v>
      </c>
      <c r="U4821" s="1">
        <v>5.0763999999999996</v>
      </c>
      <c r="V4821" t="str">
        <f>IF(M4821=People!$B$5,People!$A$5,IF(M4821=People!$B$4,People!$A$4,IF(M4821=People!$B$3,People!$A$3,IF(M4821=People!$B$2,People!$A$2,0))))</f>
        <v>Chuck Magee</v>
      </c>
      <c r="W4821" t="str">
        <f>IFERROR(INDEX(Returns!A:A,MATCH(B4821,Returns!B:B,0)),"No")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8">
        <v>0.8</v>
      </c>
      <c r="U4822" s="1">
        <v>-1181.2824000000003</v>
      </c>
      <c r="V4822" t="str">
        <f>IF(M4822=People!$B$5,People!$A$5,IF(M4822=People!$B$4,People!$A$4,IF(M4822=People!$B$3,People!$A$3,IF(M4822=People!$B$2,People!$A$2,0))))</f>
        <v>Kelly Williams</v>
      </c>
      <c r="W4822" t="str">
        <f>IFERROR(INDEX(Returns!A:A,MATCH(B4822,Returns!B:B,0)),"No")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8">
        <v>0.2</v>
      </c>
      <c r="U4823" s="1">
        <v>47.993999999999971</v>
      </c>
      <c r="V4823" t="str">
        <f>IF(M4823=People!$B$5,People!$A$5,IF(M4823=People!$B$4,People!$A$4,IF(M4823=People!$B$3,People!$A$3,IF(M4823=People!$B$2,People!$A$2,0))))</f>
        <v>Kelly Williams</v>
      </c>
      <c r="W4823" t="str">
        <f>IFERROR(INDEX(Returns!A:A,MATCH(B4823,Returns!B:B,0)),"No")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28">
        <v>44.856000000000009</v>
      </c>
      <c r="S4824" s="1">
        <v>6</v>
      </c>
      <c r="T4824" s="8">
        <v>0.7</v>
      </c>
      <c r="U4824" s="1">
        <v>-35.884799999999984</v>
      </c>
      <c r="V4824" t="str">
        <f>IF(M4824=People!$B$5,People!$A$5,IF(M4824=People!$B$4,People!$A$4,IF(M4824=People!$B$3,People!$A$3,IF(M4824=People!$B$2,People!$A$2,0))))</f>
        <v>Anna Andreadi</v>
      </c>
      <c r="W4824" t="str">
        <f>IFERROR(INDEX(Returns!A:A,MATCH(B4824,Returns!B:B,0)),"No")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8">
        <v>0.7</v>
      </c>
      <c r="U4825" s="1">
        <v>-24.275999999999996</v>
      </c>
      <c r="V4825" t="str">
        <f>IF(M4825=People!$B$5,People!$A$5,IF(M4825=People!$B$4,People!$A$4,IF(M4825=People!$B$3,People!$A$3,IF(M4825=People!$B$2,People!$A$2,0))))</f>
        <v>Chuck Magee</v>
      </c>
      <c r="W4825" t="str">
        <f>IFERROR(INDEX(Returns!A:A,MATCH(B4825,Returns!B:B,0)),"No")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8">
        <v>0.3</v>
      </c>
      <c r="U4826" s="1">
        <v>-9.1109999999999971</v>
      </c>
      <c r="V4826" t="str">
        <f>IF(M4826=People!$B$5,People!$A$5,IF(M4826=People!$B$4,People!$A$4,IF(M4826=People!$B$3,People!$A$3,IF(M4826=People!$B$2,People!$A$2,0))))</f>
        <v>Chuck Magee</v>
      </c>
      <c r="W4826" t="str">
        <f>IFERROR(INDEX(Returns!A:A,MATCH(B4826,Returns!B:B,0)),"No")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8">
        <v>0.2</v>
      </c>
      <c r="U4827" s="1">
        <v>15.590399999999995</v>
      </c>
      <c r="V4827" t="str">
        <f>IF(M4827=People!$B$5,People!$A$5,IF(M4827=People!$B$4,People!$A$4,IF(M4827=People!$B$3,People!$A$3,IF(M4827=People!$B$2,People!$A$2,0))))</f>
        <v>Chuck Magee</v>
      </c>
      <c r="W4827" t="str">
        <f>IFERROR(INDEX(Returns!A:A,MATCH(B4827,Returns!B:B,0)),"No")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28">
        <v>14.016</v>
      </c>
      <c r="S4828" s="1">
        <v>4</v>
      </c>
      <c r="T4828" s="8">
        <v>0.2</v>
      </c>
      <c r="U4828" s="1">
        <v>4.9055999999999997</v>
      </c>
      <c r="V4828" t="str">
        <f>IF(M4828=People!$B$5,People!$A$5,IF(M4828=People!$B$4,People!$A$4,IF(M4828=People!$B$3,People!$A$3,IF(M4828=People!$B$2,People!$A$2,0))))</f>
        <v>Anna Andreadi</v>
      </c>
      <c r="W4828" t="str">
        <f>IFERROR(INDEX(Returns!A:A,MATCH(B4828,Returns!B:B,0)),"No")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8">
        <v>0</v>
      </c>
      <c r="U4829" s="1">
        <v>19.465600000000002</v>
      </c>
      <c r="V4829" t="str">
        <f>IF(M4829=People!$B$5,People!$A$5,IF(M4829=People!$B$4,People!$A$4,IF(M4829=People!$B$3,People!$A$3,IF(M4829=People!$B$2,People!$A$2,0))))</f>
        <v>Cassandra Brandow</v>
      </c>
      <c r="W4829" t="str">
        <f>IFERROR(INDEX(Returns!A:A,MATCH(B4829,Returns!B:B,0)),"No")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8">
        <v>0</v>
      </c>
      <c r="U4830" s="1">
        <v>1.6355999999999997</v>
      </c>
      <c r="V4830" t="str">
        <f>IF(M4830=People!$B$5,People!$A$5,IF(M4830=People!$B$4,People!$A$4,IF(M4830=People!$B$3,People!$A$3,IF(M4830=People!$B$2,People!$A$2,0))))</f>
        <v>Cassandra Brandow</v>
      </c>
      <c r="W4830" t="str">
        <f>IFERROR(INDEX(Returns!A:A,MATCH(B4830,Returns!B:B,0)),"No")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8">
        <v>0.2</v>
      </c>
      <c r="U4831" s="1">
        <v>4.4771999999999998</v>
      </c>
      <c r="V4831" t="str">
        <f>IF(M4831=People!$B$5,People!$A$5,IF(M4831=People!$B$4,People!$A$4,IF(M4831=People!$B$3,People!$A$3,IF(M4831=People!$B$2,People!$A$2,0))))</f>
        <v>Chuck Magee</v>
      </c>
      <c r="W4831" t="str">
        <f>IFERROR(INDEX(Returns!A:A,MATCH(B4831,Returns!B:B,0)),"No")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8">
        <v>0</v>
      </c>
      <c r="U4832" s="1">
        <v>68.846399999999988</v>
      </c>
      <c r="V4832" t="str">
        <f>IF(M4832=People!$B$5,People!$A$5,IF(M4832=People!$B$4,People!$A$4,IF(M4832=People!$B$3,People!$A$3,IF(M4832=People!$B$2,People!$A$2,0))))</f>
        <v>Kelly Williams</v>
      </c>
      <c r="W4832" t="str">
        <f>IFERROR(INDEX(Returns!A:A,MATCH(B4832,Returns!B:B,0)),"No")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8">
        <v>0</v>
      </c>
      <c r="U4833" s="1">
        <v>9.8901000000000039</v>
      </c>
      <c r="V4833" t="str">
        <f>IF(M4833=People!$B$5,People!$A$5,IF(M4833=People!$B$4,People!$A$4,IF(M4833=People!$B$3,People!$A$3,IF(M4833=People!$B$2,People!$A$2,0))))</f>
        <v>Kelly Williams</v>
      </c>
      <c r="W4833" t="str">
        <f>IFERROR(INDEX(Returns!A:A,MATCH(B4833,Returns!B:B,0)),"No")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8">
        <v>0</v>
      </c>
      <c r="U4834" s="1">
        <v>5.8707999999999991</v>
      </c>
      <c r="V4834" t="str">
        <f>IF(M4834=People!$B$5,People!$A$5,IF(M4834=People!$B$4,People!$A$4,IF(M4834=People!$B$3,People!$A$3,IF(M4834=People!$B$2,People!$A$2,0))))</f>
        <v>Kelly Williams</v>
      </c>
      <c r="W4834" t="str">
        <f>IFERROR(INDEX(Returns!A:A,MATCH(B4834,Returns!B:B,0)),"No")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8">
        <v>0</v>
      </c>
      <c r="U4835" s="1">
        <v>5.8232999999999997</v>
      </c>
      <c r="V4835" t="str">
        <f>IF(M4835=People!$B$5,People!$A$5,IF(M4835=People!$B$4,People!$A$4,IF(M4835=People!$B$3,People!$A$3,IF(M4835=People!$B$2,People!$A$2,0))))</f>
        <v>Kelly Williams</v>
      </c>
      <c r="W4835" t="str">
        <f>IFERROR(INDEX(Returns!A:A,MATCH(B4835,Returns!B:B,0)),"No")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28">
        <v>39.92</v>
      </c>
      <c r="S4836" s="1">
        <v>5</v>
      </c>
      <c r="T4836" s="8">
        <v>0.2</v>
      </c>
      <c r="U4836" s="1">
        <v>13.472999999999999</v>
      </c>
      <c r="V4836" t="str">
        <f>IF(M4836=People!$B$5,People!$A$5,IF(M4836=People!$B$4,People!$A$4,IF(M4836=People!$B$3,People!$A$3,IF(M4836=People!$B$2,People!$A$2,0))))</f>
        <v>Anna Andreadi</v>
      </c>
      <c r="W4836" t="str">
        <f>IFERROR(INDEX(Returns!A:A,MATCH(B4836,Returns!B:B,0)),"No")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28">
        <v>61.96</v>
      </c>
      <c r="S4837" s="1">
        <v>2</v>
      </c>
      <c r="T4837" s="8">
        <v>0</v>
      </c>
      <c r="U4837" s="1">
        <v>27.881999999999998</v>
      </c>
      <c r="V4837" t="str">
        <f>IF(M4837=People!$B$5,People!$A$5,IF(M4837=People!$B$4,People!$A$4,IF(M4837=People!$B$3,People!$A$3,IF(M4837=People!$B$2,People!$A$2,0))))</f>
        <v>Anna Andreadi</v>
      </c>
      <c r="W4837" t="str">
        <f>IFERROR(INDEX(Returns!A:A,MATCH(B4837,Returns!B:B,0)),"No")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28">
        <v>19.936000000000003</v>
      </c>
      <c r="S4838" s="1">
        <v>4</v>
      </c>
      <c r="T4838" s="8">
        <v>0.2</v>
      </c>
      <c r="U4838" s="1">
        <v>7.2267999999999999</v>
      </c>
      <c r="V4838" t="str">
        <f>IF(M4838=People!$B$5,People!$A$5,IF(M4838=People!$B$4,People!$A$4,IF(M4838=People!$B$3,People!$A$3,IF(M4838=People!$B$2,People!$A$2,0))))</f>
        <v>Anna Andreadi</v>
      </c>
      <c r="W4838" t="str">
        <f>IFERROR(INDEX(Returns!A:A,MATCH(B4838,Returns!B:B,0)),"No")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8">
        <v>0.7</v>
      </c>
      <c r="U4839" s="1">
        <v>-2.6585999999999999</v>
      </c>
      <c r="V4839" t="str">
        <f>IF(M4839=People!$B$5,People!$A$5,IF(M4839=People!$B$4,People!$A$4,IF(M4839=People!$B$3,People!$A$3,IF(M4839=People!$B$2,People!$A$2,0))))</f>
        <v>Chuck Magee</v>
      </c>
      <c r="W4839" t="str">
        <f>IFERROR(INDEX(Returns!A:A,MATCH(B4839,Returns!B:B,0)),"No")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8">
        <v>0.2</v>
      </c>
      <c r="U4840" s="1">
        <v>10.057200000000002</v>
      </c>
      <c r="V4840" t="str">
        <f>IF(M4840=People!$B$5,People!$A$5,IF(M4840=People!$B$4,People!$A$4,IF(M4840=People!$B$3,People!$A$3,IF(M4840=People!$B$2,People!$A$2,0))))</f>
        <v>Chuck Magee</v>
      </c>
      <c r="W4840" t="str">
        <f>IFERROR(INDEX(Returns!A:A,MATCH(B4840,Returns!B:B,0)),"No")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8">
        <v>0.4</v>
      </c>
      <c r="U4841" s="1">
        <v>-34.314799999999991</v>
      </c>
      <c r="V4841" t="str">
        <f>IF(M4841=People!$B$5,People!$A$5,IF(M4841=People!$B$4,People!$A$4,IF(M4841=People!$B$3,People!$A$3,IF(M4841=People!$B$2,People!$A$2,0))))</f>
        <v>Chuck Magee</v>
      </c>
      <c r="W4841" t="str">
        <f>IFERROR(INDEX(Returns!A:A,MATCH(B4841,Returns!B:B,0)),"No")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8">
        <v>0</v>
      </c>
      <c r="U4842" s="1">
        <v>11.583600000000001</v>
      </c>
      <c r="V4842" t="str">
        <f>IF(M4842=People!$B$5,People!$A$5,IF(M4842=People!$B$4,People!$A$4,IF(M4842=People!$B$3,People!$A$3,IF(M4842=People!$B$2,People!$A$2,0))))</f>
        <v>Cassandra Brandow</v>
      </c>
      <c r="W4842" t="str">
        <f>IFERROR(INDEX(Returns!A:A,MATCH(B4842,Returns!B:B,0)),"No")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8">
        <v>0.7</v>
      </c>
      <c r="U4843" s="1">
        <v>-4.0722000000000023</v>
      </c>
      <c r="V4843" t="str">
        <f>IF(M4843=People!$B$5,People!$A$5,IF(M4843=People!$B$4,People!$A$4,IF(M4843=People!$B$3,People!$A$3,IF(M4843=People!$B$2,People!$A$2,0))))</f>
        <v>Chuck Magee</v>
      </c>
      <c r="W4843" t="str">
        <f>IFERROR(INDEX(Returns!A:A,MATCH(B4843,Returns!B:B,0)),"No")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8">
        <v>0.2</v>
      </c>
      <c r="U4844" s="1">
        <v>-54.881999999999998</v>
      </c>
      <c r="V4844" t="str">
        <f>IF(M4844=People!$B$5,People!$A$5,IF(M4844=People!$B$4,People!$A$4,IF(M4844=People!$B$3,People!$A$3,IF(M4844=People!$B$2,People!$A$2,0))))</f>
        <v>Cassandra Brandow</v>
      </c>
      <c r="W4844" t="str">
        <f>IFERROR(INDEX(Returns!A:A,MATCH(B4844,Returns!B:B,0)),"No")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8">
        <v>0</v>
      </c>
      <c r="U4845" s="1">
        <v>0.2992000000000008</v>
      </c>
      <c r="V4845" t="str">
        <f>IF(M4845=People!$B$5,People!$A$5,IF(M4845=People!$B$4,People!$A$4,IF(M4845=People!$B$3,People!$A$3,IF(M4845=People!$B$2,People!$A$2,0))))</f>
        <v>Chuck Magee</v>
      </c>
      <c r="W4845" t="str">
        <f>IFERROR(INDEX(Returns!A:A,MATCH(B4845,Returns!B:B,0)),"No")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28">
        <v>7.1840000000000011</v>
      </c>
      <c r="S4846" s="1">
        <v>2</v>
      </c>
      <c r="T4846" s="8">
        <v>0.2</v>
      </c>
      <c r="U4846" s="1">
        <v>2.2449999999999992</v>
      </c>
      <c r="V4846" t="str">
        <f>IF(M4846=People!$B$5,People!$A$5,IF(M4846=People!$B$4,People!$A$4,IF(M4846=People!$B$3,People!$A$3,IF(M4846=People!$B$2,People!$A$2,0))))</f>
        <v>Anna Andreadi</v>
      </c>
      <c r="W4846" t="str">
        <f>IFERROR(INDEX(Returns!A:A,MATCH(B4846,Returns!B:B,0)),"No")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8">
        <v>0.2</v>
      </c>
      <c r="U4847" s="1">
        <v>3.6791999999999998</v>
      </c>
      <c r="V4847" t="str">
        <f>IF(M4847=People!$B$5,People!$A$5,IF(M4847=People!$B$4,People!$A$4,IF(M4847=People!$B$3,People!$A$3,IF(M4847=People!$B$2,People!$A$2,0))))</f>
        <v>Chuck Magee</v>
      </c>
      <c r="W4847" t="str">
        <f>IFERROR(INDEX(Returns!A:A,MATCH(B4847,Returns!B:B,0)),"No")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28">
        <v>263.96000000000004</v>
      </c>
      <c r="S4848" s="1">
        <v>5</v>
      </c>
      <c r="T4848" s="8">
        <v>0.2</v>
      </c>
      <c r="U4848" s="1">
        <v>19.796999999999997</v>
      </c>
      <c r="V4848" t="str">
        <f>IF(M4848=People!$B$5,People!$A$5,IF(M4848=People!$B$4,People!$A$4,IF(M4848=People!$B$3,People!$A$3,IF(M4848=People!$B$2,People!$A$2,0))))</f>
        <v>Anna Andreadi</v>
      </c>
      <c r="W4848" t="str">
        <f>IFERROR(INDEX(Returns!A:A,MATCH(B4848,Returns!B:B,0)),"No")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28">
        <v>71.632000000000005</v>
      </c>
      <c r="S4849" s="1">
        <v>11</v>
      </c>
      <c r="T4849" s="8">
        <v>0.2</v>
      </c>
      <c r="U4849" s="1">
        <v>17.908000000000001</v>
      </c>
      <c r="V4849" t="str">
        <f>IF(M4849=People!$B$5,People!$A$5,IF(M4849=People!$B$4,People!$A$4,IF(M4849=People!$B$3,People!$A$3,IF(M4849=People!$B$2,People!$A$2,0))))</f>
        <v>Anna Andreadi</v>
      </c>
      <c r="W4849" t="str">
        <f>IFERROR(INDEX(Returns!A:A,MATCH(B4849,Returns!B:B,0)),"No")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28">
        <v>9.3280000000000012</v>
      </c>
      <c r="S4850" s="1">
        <v>1</v>
      </c>
      <c r="T4850" s="8">
        <v>0.2</v>
      </c>
      <c r="U4850" s="1">
        <v>0.8162000000000007</v>
      </c>
      <c r="V4850" t="str">
        <f>IF(M4850=People!$B$5,People!$A$5,IF(M4850=People!$B$4,People!$A$4,IF(M4850=People!$B$3,People!$A$3,IF(M4850=People!$B$2,People!$A$2,0))))</f>
        <v>Anna Andreadi</v>
      </c>
      <c r="W4850" t="str">
        <f>IFERROR(INDEX(Returns!A:A,MATCH(B4850,Returns!B:B,0)),"No")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28">
        <v>5.88</v>
      </c>
      <c r="S4851" s="1">
        <v>2</v>
      </c>
      <c r="T4851" s="8">
        <v>0</v>
      </c>
      <c r="U4851" s="1">
        <v>2.6459999999999999</v>
      </c>
      <c r="V4851" t="str">
        <f>IF(M4851=People!$B$5,People!$A$5,IF(M4851=People!$B$4,People!$A$4,IF(M4851=People!$B$3,People!$A$3,IF(M4851=People!$B$2,People!$A$2,0))))</f>
        <v>Anna Andreadi</v>
      </c>
      <c r="W4851" t="str">
        <f>IFERROR(INDEX(Returns!A:A,MATCH(B4851,Returns!B:B,0)),"No")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28">
        <v>975.92</v>
      </c>
      <c r="S4852" s="1">
        <v>5</v>
      </c>
      <c r="T4852" s="8">
        <v>0.2</v>
      </c>
      <c r="U4852" s="1">
        <v>121.98999999999992</v>
      </c>
      <c r="V4852" t="str">
        <f>IF(M4852=People!$B$5,People!$A$5,IF(M4852=People!$B$4,People!$A$4,IF(M4852=People!$B$3,People!$A$3,IF(M4852=People!$B$2,People!$A$2,0))))</f>
        <v>Anna Andreadi</v>
      </c>
      <c r="W4852" t="str">
        <f>IFERROR(INDEX(Returns!A:A,MATCH(B4852,Returns!B:B,0)),"No")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28">
        <v>303.83999999999997</v>
      </c>
      <c r="S4853" s="1">
        <v>8</v>
      </c>
      <c r="T4853" s="8">
        <v>0</v>
      </c>
      <c r="U4853" s="1">
        <v>91.151999999999958</v>
      </c>
      <c r="V4853" t="str">
        <f>IF(M4853=People!$B$5,People!$A$5,IF(M4853=People!$B$4,People!$A$4,IF(M4853=People!$B$3,People!$A$3,IF(M4853=People!$B$2,People!$A$2,0))))</f>
        <v>Anna Andreadi</v>
      </c>
      <c r="W4853" t="str">
        <f>IFERROR(INDEX(Returns!A:A,MATCH(B4853,Returns!B:B,0)),"No")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28">
        <v>485.88</v>
      </c>
      <c r="S4854" s="1">
        <v>6</v>
      </c>
      <c r="T4854" s="8">
        <v>0</v>
      </c>
      <c r="U4854" s="1">
        <v>19.43519999999998</v>
      </c>
      <c r="V4854" t="str">
        <f>IF(M4854=People!$B$5,People!$A$5,IF(M4854=People!$B$4,People!$A$4,IF(M4854=People!$B$3,People!$A$3,IF(M4854=People!$B$2,People!$A$2,0))))</f>
        <v>Anna Andreadi</v>
      </c>
      <c r="W4854" t="str">
        <f>IFERROR(INDEX(Returns!A:A,MATCH(B4854,Returns!B:B,0)),"No")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28">
        <v>12.54</v>
      </c>
      <c r="S4855" s="1">
        <v>3</v>
      </c>
      <c r="T4855" s="8">
        <v>0</v>
      </c>
      <c r="U4855" s="1">
        <v>4.5144000000000002</v>
      </c>
      <c r="V4855" t="str">
        <f>IF(M4855=People!$B$5,People!$A$5,IF(M4855=People!$B$4,People!$A$4,IF(M4855=People!$B$3,People!$A$3,IF(M4855=People!$B$2,People!$A$2,0))))</f>
        <v>Anna Andreadi</v>
      </c>
      <c r="W4855" t="str">
        <f>IFERROR(INDEX(Returns!A:A,MATCH(B4855,Returns!B:B,0)),"No")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28">
        <v>8.94</v>
      </c>
      <c r="S4856" s="1">
        <v>3</v>
      </c>
      <c r="T4856" s="8">
        <v>0</v>
      </c>
      <c r="U4856" s="1">
        <v>0.62579999999999902</v>
      </c>
      <c r="V4856" t="str">
        <f>IF(M4856=People!$B$5,People!$A$5,IF(M4856=People!$B$4,People!$A$4,IF(M4856=People!$B$3,People!$A$3,IF(M4856=People!$B$2,People!$A$2,0))))</f>
        <v>Anna Andreadi</v>
      </c>
      <c r="W4856" t="str">
        <f>IFERROR(INDEX(Returns!A:A,MATCH(B4856,Returns!B:B,0)),"No")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28">
        <v>9.24</v>
      </c>
      <c r="S4857" s="1">
        <v>3</v>
      </c>
      <c r="T4857" s="8">
        <v>0</v>
      </c>
      <c r="U4857" s="1">
        <v>4.4352</v>
      </c>
      <c r="V4857" t="str">
        <f>IF(M4857=People!$B$5,People!$A$5,IF(M4857=People!$B$4,People!$A$4,IF(M4857=People!$B$3,People!$A$3,IF(M4857=People!$B$2,People!$A$2,0))))</f>
        <v>Anna Andreadi</v>
      </c>
      <c r="W4857" t="str">
        <f>IFERROR(INDEX(Returns!A:A,MATCH(B4857,Returns!B:B,0)),"No")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28">
        <v>70.00800000000001</v>
      </c>
      <c r="S4858" s="1">
        <v>3</v>
      </c>
      <c r="T4858" s="8">
        <v>0.2</v>
      </c>
      <c r="U4858" s="1">
        <v>24.502800000000001</v>
      </c>
      <c r="V4858" t="str">
        <f>IF(M4858=People!$B$5,People!$A$5,IF(M4858=People!$B$4,People!$A$4,IF(M4858=People!$B$3,People!$A$3,IF(M4858=People!$B$2,People!$A$2,0))))</f>
        <v>Anna Andreadi</v>
      </c>
      <c r="W4858" t="str">
        <f>IFERROR(INDEX(Returns!A:A,MATCH(B4858,Returns!B:B,0)),"No")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28">
        <v>77.599999999999994</v>
      </c>
      <c r="S4859" s="1">
        <v>4</v>
      </c>
      <c r="T4859" s="8">
        <v>0</v>
      </c>
      <c r="U4859" s="1">
        <v>38.023999999999994</v>
      </c>
      <c r="V4859" t="str">
        <f>IF(M4859=People!$B$5,People!$A$5,IF(M4859=People!$B$4,People!$A$4,IF(M4859=People!$B$3,People!$A$3,IF(M4859=People!$B$2,People!$A$2,0))))</f>
        <v>Anna Andreadi</v>
      </c>
      <c r="W4859" t="str">
        <f>IFERROR(INDEX(Returns!A:A,MATCH(B4859,Returns!B:B,0)),"No")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28">
        <v>464.84999999999997</v>
      </c>
      <c r="S4860" s="1">
        <v>9</v>
      </c>
      <c r="T4860" s="8">
        <v>0</v>
      </c>
      <c r="U4860" s="1">
        <v>92.969999999999985</v>
      </c>
      <c r="V4860" t="str">
        <f>IF(M4860=People!$B$5,People!$A$5,IF(M4860=People!$B$4,People!$A$4,IF(M4860=People!$B$3,People!$A$3,IF(M4860=People!$B$2,People!$A$2,0))))</f>
        <v>Anna Andreadi</v>
      </c>
      <c r="W4860" t="str">
        <f>IFERROR(INDEX(Returns!A:A,MATCH(B4860,Returns!B:B,0)),"No")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8">
        <v>0.2</v>
      </c>
      <c r="U4861" s="1">
        <v>1.0192000000000001</v>
      </c>
      <c r="V4861" t="str">
        <f>IF(M4861=People!$B$5,People!$A$5,IF(M4861=People!$B$4,People!$A$4,IF(M4861=People!$B$3,People!$A$3,IF(M4861=People!$B$2,People!$A$2,0))))</f>
        <v>Kelly Williams</v>
      </c>
      <c r="W4861" t="str">
        <f>IFERROR(INDEX(Returns!A:A,MATCH(B4861,Returns!B:B,0)),"No")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8">
        <v>0</v>
      </c>
      <c r="U4862" s="1">
        <v>843.17059999999992</v>
      </c>
      <c r="V4862" t="str">
        <f>IF(M4862=People!$B$5,People!$A$5,IF(M4862=People!$B$4,People!$A$4,IF(M4862=People!$B$3,People!$A$3,IF(M4862=People!$B$2,People!$A$2,0))))</f>
        <v>Chuck Magee</v>
      </c>
      <c r="W4862" t="str">
        <f>IFERROR(INDEX(Returns!A:A,MATCH(B4862,Returns!B:B,0)),"No")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8">
        <v>0.2</v>
      </c>
      <c r="U4863" s="1">
        <v>265.42320000000001</v>
      </c>
      <c r="V4863" t="str">
        <f>IF(M4863=People!$B$5,People!$A$5,IF(M4863=People!$B$4,People!$A$4,IF(M4863=People!$B$3,People!$A$3,IF(M4863=People!$B$2,People!$A$2,0))))</f>
        <v>Kelly Williams</v>
      </c>
      <c r="W4863" t="str">
        <f>IFERROR(INDEX(Returns!A:A,MATCH(B4863,Returns!B:B,0)),"No")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8">
        <v>0.2</v>
      </c>
      <c r="U4864" s="1">
        <v>7.3834</v>
      </c>
      <c r="V4864" t="str">
        <f>IF(M4864=People!$B$5,People!$A$5,IF(M4864=People!$B$4,People!$A$4,IF(M4864=People!$B$3,People!$A$3,IF(M4864=People!$B$2,People!$A$2,0))))</f>
        <v>Chuck Magee</v>
      </c>
      <c r="W4864" t="str">
        <f>IFERROR(INDEX(Returns!A:A,MATCH(B4864,Returns!B:B,0)),"No")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8">
        <v>0.2</v>
      </c>
      <c r="U4865" s="1">
        <v>16.823699999999999</v>
      </c>
      <c r="V4865" t="str">
        <f>IF(M4865=People!$B$5,People!$A$5,IF(M4865=People!$B$4,People!$A$4,IF(M4865=People!$B$3,People!$A$3,IF(M4865=People!$B$2,People!$A$2,0))))</f>
        <v>Chuck Magee</v>
      </c>
      <c r="W4865" t="str">
        <f>IFERROR(INDEX(Returns!A:A,MATCH(B4865,Returns!B:B,0)),"No")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8">
        <v>0</v>
      </c>
      <c r="U4866" s="1">
        <v>67.191599999999994</v>
      </c>
      <c r="V4866" t="str">
        <f>IF(M4866=People!$B$5,People!$A$5,IF(M4866=People!$B$4,People!$A$4,IF(M4866=People!$B$3,People!$A$3,IF(M4866=People!$B$2,People!$A$2,0))))</f>
        <v>Chuck Magee</v>
      </c>
      <c r="W4866" t="str">
        <f>IFERROR(INDEX(Returns!A:A,MATCH(B4866,Returns!B:B,0)),"No")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28">
        <v>2404.7040000000002</v>
      </c>
      <c r="S4867" s="1">
        <v>6</v>
      </c>
      <c r="T4867" s="8">
        <v>0.2</v>
      </c>
      <c r="U4867" s="1">
        <v>150.29399999999998</v>
      </c>
      <c r="V4867" t="str">
        <f>IF(M4867=People!$B$5,People!$A$5,IF(M4867=People!$B$4,People!$A$4,IF(M4867=People!$B$3,People!$A$3,IF(M4867=People!$B$2,People!$A$2,0))))</f>
        <v>Anna Andreadi</v>
      </c>
      <c r="W4867" t="str">
        <f>IFERROR(INDEX(Returns!A:A,MATCH(B4867,Returns!B:B,0)),"No")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28">
        <v>563.024</v>
      </c>
      <c r="S4868" s="1">
        <v>11</v>
      </c>
      <c r="T4868" s="8">
        <v>0.2</v>
      </c>
      <c r="U4868" s="1">
        <v>190.02059999999997</v>
      </c>
      <c r="V4868" t="str">
        <f>IF(M4868=People!$B$5,People!$A$5,IF(M4868=People!$B$4,People!$A$4,IF(M4868=People!$B$3,People!$A$3,IF(M4868=People!$B$2,People!$A$2,0))))</f>
        <v>Anna Andreadi</v>
      </c>
      <c r="W4868" t="str">
        <f>IFERROR(INDEX(Returns!A:A,MATCH(B4868,Returns!B:B,0)),"No")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28">
        <v>344.90999999999997</v>
      </c>
      <c r="S4869" s="1">
        <v>3</v>
      </c>
      <c r="T4869" s="8">
        <v>0</v>
      </c>
      <c r="U4869" s="1">
        <v>10.347300000000004</v>
      </c>
      <c r="V4869" t="str">
        <f>IF(M4869=People!$B$5,People!$A$5,IF(M4869=People!$B$4,People!$A$4,IF(M4869=People!$B$3,People!$A$3,IF(M4869=People!$B$2,People!$A$2,0))))</f>
        <v>Anna Andreadi</v>
      </c>
      <c r="W4869" t="str">
        <f>IFERROR(INDEX(Returns!A:A,MATCH(B4869,Returns!B:B,0)),"No")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28">
        <v>8.64</v>
      </c>
      <c r="S4870" s="1">
        <v>3</v>
      </c>
      <c r="T4870" s="8">
        <v>0</v>
      </c>
      <c r="U4870" s="1">
        <v>4.2336</v>
      </c>
      <c r="V4870" t="str">
        <f>IF(M4870=People!$B$5,People!$A$5,IF(M4870=People!$B$4,People!$A$4,IF(M4870=People!$B$3,People!$A$3,IF(M4870=People!$B$2,People!$A$2,0))))</f>
        <v>Anna Andreadi</v>
      </c>
      <c r="W4870" t="str">
        <f>IFERROR(INDEX(Returns!A:A,MATCH(B4870,Returns!B:B,0)),"No")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8">
        <v>0.4</v>
      </c>
      <c r="U4871" s="1">
        <v>-14.998000000000012</v>
      </c>
      <c r="V4871" t="str">
        <f>IF(M4871=People!$B$5,People!$A$5,IF(M4871=People!$B$4,People!$A$4,IF(M4871=People!$B$3,People!$A$3,IF(M4871=People!$B$2,People!$A$2,0))))</f>
        <v>Chuck Magee</v>
      </c>
      <c r="W4871" t="str">
        <f>IFERROR(INDEX(Returns!A:A,MATCH(B4871,Returns!B:B,0)),"No")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8">
        <v>0.2</v>
      </c>
      <c r="U4872" s="1">
        <v>83.209699999999998</v>
      </c>
      <c r="V4872" t="str">
        <f>IF(M4872=People!$B$5,People!$A$5,IF(M4872=People!$B$4,People!$A$4,IF(M4872=People!$B$3,People!$A$3,IF(M4872=People!$B$2,People!$A$2,0))))</f>
        <v>Chuck Magee</v>
      </c>
      <c r="W4872" t="str">
        <f>IFERROR(INDEX(Returns!A:A,MATCH(B4872,Returns!B:B,0)),"No")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8">
        <v>0.2</v>
      </c>
      <c r="U4873" s="1">
        <v>0.61559999999999993</v>
      </c>
      <c r="V4873" t="str">
        <f>IF(M4873=People!$B$5,People!$A$5,IF(M4873=People!$B$4,People!$A$4,IF(M4873=People!$B$3,People!$A$3,IF(M4873=People!$B$2,People!$A$2,0))))</f>
        <v>Kelly Williams</v>
      </c>
      <c r="W4873" t="str">
        <f>IFERROR(INDEX(Returns!A:A,MATCH(B4873,Returns!B:B,0)),"No")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8">
        <v>0.8</v>
      </c>
      <c r="U4874" s="1">
        <v>-46.716000000000008</v>
      </c>
      <c r="V4874" t="str">
        <f>IF(M4874=People!$B$5,People!$A$5,IF(M4874=People!$B$4,People!$A$4,IF(M4874=People!$B$3,People!$A$3,IF(M4874=People!$B$2,People!$A$2,0))))</f>
        <v>Kelly Williams</v>
      </c>
      <c r="W4874" t="str">
        <f>IFERROR(INDEX(Returns!A:A,MATCH(B4874,Returns!B:B,0)),"No")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8">
        <v>0.2</v>
      </c>
      <c r="U4875" s="1">
        <v>-11.593800000000005</v>
      </c>
      <c r="V4875" t="str">
        <f>IF(M4875=People!$B$5,People!$A$5,IF(M4875=People!$B$4,People!$A$4,IF(M4875=People!$B$3,People!$A$3,IF(M4875=People!$B$2,People!$A$2,0))))</f>
        <v>Kelly Williams</v>
      </c>
      <c r="W4875" t="str">
        <f>IFERROR(INDEX(Returns!A:A,MATCH(B4875,Returns!B:B,0)),"No")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8">
        <v>0.8</v>
      </c>
      <c r="U4876" s="1">
        <v>-1.9602000000000008</v>
      </c>
      <c r="V4876" t="str">
        <f>IF(M4876=People!$B$5,People!$A$5,IF(M4876=People!$B$4,People!$A$4,IF(M4876=People!$B$3,People!$A$3,IF(M4876=People!$B$2,People!$A$2,0))))</f>
        <v>Kelly Williams</v>
      </c>
      <c r="W4876" t="str">
        <f>IFERROR(INDEX(Returns!A:A,MATCH(B4876,Returns!B:B,0)),"No")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8">
        <v>0.2</v>
      </c>
      <c r="U4877" s="1">
        <v>29.950000000000003</v>
      </c>
      <c r="V4877" t="str">
        <f>IF(M4877=People!$B$5,People!$A$5,IF(M4877=People!$B$4,People!$A$4,IF(M4877=People!$B$3,People!$A$3,IF(M4877=People!$B$2,People!$A$2,0))))</f>
        <v>Chuck Magee</v>
      </c>
      <c r="W4877" t="str">
        <f>IFERROR(INDEX(Returns!A:A,MATCH(B4877,Returns!B:B,0)),"No")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8">
        <v>0.2</v>
      </c>
      <c r="U4878" s="1">
        <v>4.6175999999999995</v>
      </c>
      <c r="V4878" t="str">
        <f>IF(M4878=People!$B$5,People!$A$5,IF(M4878=People!$B$4,People!$A$4,IF(M4878=People!$B$3,People!$A$3,IF(M4878=People!$B$2,People!$A$2,0))))</f>
        <v>Cassandra Brandow</v>
      </c>
      <c r="W4878" t="str">
        <f>IFERROR(INDEX(Returns!A:A,MATCH(B4878,Returns!B:B,0)),"No")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8">
        <v>0.2</v>
      </c>
      <c r="U4879" s="1">
        <v>0.46440000000000037</v>
      </c>
      <c r="V4879" t="str">
        <f>IF(M4879=People!$B$5,People!$A$5,IF(M4879=People!$B$4,People!$A$4,IF(M4879=People!$B$3,People!$A$3,IF(M4879=People!$B$2,People!$A$2,0))))</f>
        <v>Cassandra Brandow</v>
      </c>
      <c r="W4879" t="str">
        <f>IFERROR(INDEX(Returns!A:A,MATCH(B4879,Returns!B:B,0)),"No")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8">
        <v>0.7</v>
      </c>
      <c r="U4880" s="1">
        <v>-1.4760000000000004</v>
      </c>
      <c r="V4880" t="str">
        <f>IF(M4880=People!$B$5,People!$A$5,IF(M4880=People!$B$4,People!$A$4,IF(M4880=People!$B$3,People!$A$3,IF(M4880=People!$B$2,People!$A$2,0))))</f>
        <v>Cassandra Brandow</v>
      </c>
      <c r="W4880" t="str">
        <f>IFERROR(INDEX(Returns!A:A,MATCH(B4880,Returns!B:B,0)),"No")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8">
        <v>0</v>
      </c>
      <c r="U4881" s="1">
        <v>2.6068000000000002</v>
      </c>
      <c r="V4881" t="str">
        <f>IF(M4881=People!$B$5,People!$A$5,IF(M4881=People!$B$4,People!$A$4,IF(M4881=People!$B$3,People!$A$3,IF(M4881=People!$B$2,People!$A$2,0))))</f>
        <v>Cassandra Brandow</v>
      </c>
      <c r="W4881" t="str">
        <f>IFERROR(INDEX(Returns!A:A,MATCH(B4881,Returns!B:B,0)),"No")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8">
        <v>0</v>
      </c>
      <c r="U4882" s="1">
        <v>292.77599999999995</v>
      </c>
      <c r="V4882" t="str">
        <f>IF(M4882=People!$B$5,People!$A$5,IF(M4882=People!$B$4,People!$A$4,IF(M4882=People!$B$3,People!$A$3,IF(M4882=People!$B$2,People!$A$2,0))))</f>
        <v>Cassandra Brandow</v>
      </c>
      <c r="W4882" t="str">
        <f>IFERROR(INDEX(Returns!A:A,MATCH(B4882,Returns!B:B,0)),"No")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8">
        <v>0</v>
      </c>
      <c r="U4883" s="1">
        <v>517.47930000000008</v>
      </c>
      <c r="V4883" t="str">
        <f>IF(M4883=People!$B$5,People!$A$5,IF(M4883=People!$B$4,People!$A$4,IF(M4883=People!$B$3,People!$A$3,IF(M4883=People!$B$2,People!$A$2,0))))</f>
        <v>Cassandra Brandow</v>
      </c>
      <c r="W4883" t="str">
        <f>IFERROR(INDEX(Returns!A:A,MATCH(B4883,Returns!B:B,0)),"No")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8">
        <v>0</v>
      </c>
      <c r="U4884" s="1">
        <v>16.7776</v>
      </c>
      <c r="V4884" t="str">
        <f>IF(M4884=People!$B$5,People!$A$5,IF(M4884=People!$B$4,People!$A$4,IF(M4884=People!$B$3,People!$A$3,IF(M4884=People!$B$2,People!$A$2,0))))</f>
        <v>Cassandra Brandow</v>
      </c>
      <c r="W4884" t="str">
        <f>IFERROR(INDEX(Returns!A:A,MATCH(B4884,Returns!B:B,0)),"No")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28">
        <v>171.20000000000002</v>
      </c>
      <c r="S4885" s="1">
        <v>5</v>
      </c>
      <c r="T4885" s="8">
        <v>0.2</v>
      </c>
      <c r="U4885" s="1">
        <v>64.199999999999989</v>
      </c>
      <c r="V4885" t="str">
        <f>IF(M4885=People!$B$5,People!$A$5,IF(M4885=People!$B$4,People!$A$4,IF(M4885=People!$B$3,People!$A$3,IF(M4885=People!$B$2,People!$A$2,0))))</f>
        <v>Anna Andreadi</v>
      </c>
      <c r="W4885" t="str">
        <f>IFERROR(INDEX(Returns!A:A,MATCH(B4885,Returns!B:B,0)),"No")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28">
        <v>3.36</v>
      </c>
      <c r="S4886" s="1">
        <v>2</v>
      </c>
      <c r="T4886" s="8">
        <v>0</v>
      </c>
      <c r="U4886" s="1">
        <v>0.87360000000000015</v>
      </c>
      <c r="V4886" t="str">
        <f>IF(M4886=People!$B$5,People!$A$5,IF(M4886=People!$B$4,People!$A$4,IF(M4886=People!$B$3,People!$A$3,IF(M4886=People!$B$2,People!$A$2,0))))</f>
        <v>Anna Andreadi</v>
      </c>
      <c r="W4886" t="str">
        <f>IFERROR(INDEX(Returns!A:A,MATCH(B4886,Returns!B:B,0)),"No")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8">
        <v>0</v>
      </c>
      <c r="U4887" s="1">
        <v>52.531999999999996</v>
      </c>
      <c r="V4887" t="str">
        <f>IF(M4887=People!$B$5,People!$A$5,IF(M4887=People!$B$4,People!$A$4,IF(M4887=People!$B$3,People!$A$3,IF(M4887=People!$B$2,People!$A$2,0))))</f>
        <v>Kelly Williams</v>
      </c>
      <c r="W4887" t="str">
        <f>IFERROR(INDEX(Returns!A:A,MATCH(B4887,Returns!B:B,0)),"No")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8">
        <v>0</v>
      </c>
      <c r="U4888" s="1">
        <v>52.974299999999992</v>
      </c>
      <c r="V4888" t="str">
        <f>IF(M4888=People!$B$5,People!$A$5,IF(M4888=People!$B$4,People!$A$4,IF(M4888=People!$B$3,People!$A$3,IF(M4888=People!$B$2,People!$A$2,0))))</f>
        <v>Cassandra Brandow</v>
      </c>
      <c r="W4888" t="str">
        <f>IFERROR(INDEX(Returns!A:A,MATCH(B4888,Returns!B:B,0)),"No")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8">
        <v>0</v>
      </c>
      <c r="U4889" s="1">
        <v>6.1019999999999968</v>
      </c>
      <c r="V4889" t="str">
        <f>IF(M4889=People!$B$5,People!$A$5,IF(M4889=People!$B$4,People!$A$4,IF(M4889=People!$B$3,People!$A$3,IF(M4889=People!$B$2,People!$A$2,0))))</f>
        <v>Cassandra Brandow</v>
      </c>
      <c r="W4889" t="str">
        <f>IFERROR(INDEX(Returns!A:A,MATCH(B4889,Returns!B:B,0)),"No")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8">
        <v>0</v>
      </c>
      <c r="U4890" s="1">
        <v>56.300999999999988</v>
      </c>
      <c r="V4890" t="str">
        <f>IF(M4890=People!$B$5,People!$A$5,IF(M4890=People!$B$4,People!$A$4,IF(M4890=People!$B$3,People!$A$3,IF(M4890=People!$B$2,People!$A$2,0))))</f>
        <v>Cassandra Brandow</v>
      </c>
      <c r="W4890" t="str">
        <f>IFERROR(INDEX(Returns!A:A,MATCH(B4890,Returns!B:B,0)),"No")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8">
        <v>0</v>
      </c>
      <c r="U4891" s="1">
        <v>315.82499999999993</v>
      </c>
      <c r="V4891" t="str">
        <f>IF(M4891=People!$B$5,People!$A$5,IF(M4891=People!$B$4,People!$A$4,IF(M4891=People!$B$3,People!$A$3,IF(M4891=People!$B$2,People!$A$2,0))))</f>
        <v>Cassandra Brandow</v>
      </c>
      <c r="W4891" t="str">
        <f>IFERROR(INDEX(Returns!A:A,MATCH(B4891,Returns!B:B,0)),"No")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28">
        <v>8.82</v>
      </c>
      <c r="S4892" s="1">
        <v>3</v>
      </c>
      <c r="T4892" s="8">
        <v>0</v>
      </c>
      <c r="U4892" s="1">
        <v>2.5577999999999994</v>
      </c>
      <c r="V4892" t="str">
        <f>IF(M4892=People!$B$5,People!$A$5,IF(M4892=People!$B$4,People!$A$4,IF(M4892=People!$B$3,People!$A$3,IF(M4892=People!$B$2,People!$A$2,0))))</f>
        <v>Anna Andreadi</v>
      </c>
      <c r="W4892" t="str">
        <f>IFERROR(INDEX(Returns!A:A,MATCH(B4892,Returns!B:B,0)),"No")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28">
        <v>37.94</v>
      </c>
      <c r="S4893" s="1">
        <v>2</v>
      </c>
      <c r="T4893" s="8">
        <v>0</v>
      </c>
      <c r="U4893" s="1">
        <v>18.211199999999998</v>
      </c>
      <c r="V4893" t="str">
        <f>IF(M4893=People!$B$5,People!$A$5,IF(M4893=People!$B$4,People!$A$4,IF(M4893=People!$B$3,People!$A$3,IF(M4893=People!$B$2,People!$A$2,0))))</f>
        <v>Anna Andreadi</v>
      </c>
      <c r="W4893" t="str">
        <f>IFERROR(INDEX(Returns!A:A,MATCH(B4893,Returns!B:B,0)),"No")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28">
        <v>4.2</v>
      </c>
      <c r="S4894" s="1">
        <v>2</v>
      </c>
      <c r="T4894" s="8">
        <v>0</v>
      </c>
      <c r="U4894" s="1">
        <v>1.1760000000000002</v>
      </c>
      <c r="V4894" t="str">
        <f>IF(M4894=People!$B$5,People!$A$5,IF(M4894=People!$B$4,People!$A$4,IF(M4894=People!$B$3,People!$A$3,IF(M4894=People!$B$2,People!$A$2,0))))</f>
        <v>Anna Andreadi</v>
      </c>
      <c r="W4894" t="str">
        <f>IFERROR(INDEX(Returns!A:A,MATCH(B4894,Returns!B:B,0)),"No")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28">
        <v>227.28</v>
      </c>
      <c r="S4895" s="1">
        <v>2</v>
      </c>
      <c r="T4895" s="8">
        <v>0</v>
      </c>
      <c r="U4895" s="1">
        <v>2.2727999999999895</v>
      </c>
      <c r="V4895" t="str">
        <f>IF(M4895=People!$B$5,People!$A$5,IF(M4895=People!$B$4,People!$A$4,IF(M4895=People!$B$3,People!$A$3,IF(M4895=People!$B$2,People!$A$2,0))))</f>
        <v>Anna Andreadi</v>
      </c>
      <c r="W4895" t="str">
        <f>IFERROR(INDEX(Returns!A:A,MATCH(B4895,Returns!B:B,0)),"No")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28">
        <v>47.9</v>
      </c>
      <c r="S4896" s="1">
        <v>1</v>
      </c>
      <c r="T4896" s="8">
        <v>0</v>
      </c>
      <c r="U4896" s="1">
        <v>22.991999999999997</v>
      </c>
      <c r="V4896" t="str">
        <f>IF(M4896=People!$B$5,People!$A$5,IF(M4896=People!$B$4,People!$A$4,IF(M4896=People!$B$3,People!$A$3,IF(M4896=People!$B$2,People!$A$2,0))))</f>
        <v>Anna Andreadi</v>
      </c>
      <c r="W4896" t="str">
        <f>IFERROR(INDEX(Returns!A:A,MATCH(B4896,Returns!B:B,0)),"No")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28">
        <v>61.96</v>
      </c>
      <c r="S4897" s="1">
        <v>2</v>
      </c>
      <c r="T4897" s="8">
        <v>0</v>
      </c>
      <c r="U4897" s="1">
        <v>30.360399999999998</v>
      </c>
      <c r="V4897" t="str">
        <f>IF(M4897=People!$B$5,People!$A$5,IF(M4897=People!$B$4,People!$A$4,IF(M4897=People!$B$3,People!$A$3,IF(M4897=People!$B$2,People!$A$2,0))))</f>
        <v>Anna Andreadi</v>
      </c>
      <c r="W4897" t="str">
        <f>IFERROR(INDEX(Returns!A:A,MATCH(B4897,Returns!B:B,0)),"No")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28">
        <v>1117.92</v>
      </c>
      <c r="S4898" s="1">
        <v>4</v>
      </c>
      <c r="T4898" s="8">
        <v>0</v>
      </c>
      <c r="U4898" s="1">
        <v>55.895999999999958</v>
      </c>
      <c r="V4898" t="str">
        <f>IF(M4898=People!$B$5,People!$A$5,IF(M4898=People!$B$4,People!$A$4,IF(M4898=People!$B$3,People!$A$3,IF(M4898=People!$B$2,People!$A$2,0))))</f>
        <v>Anna Andreadi</v>
      </c>
      <c r="W4898" t="str">
        <f>IFERROR(INDEX(Returns!A:A,MATCH(B4898,Returns!B:B,0)),"No")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8">
        <v>0.3</v>
      </c>
      <c r="U4899" s="1">
        <v>-7.8588000000000022</v>
      </c>
      <c r="V4899" t="str">
        <f>IF(M4899=People!$B$5,People!$A$5,IF(M4899=People!$B$4,People!$A$4,IF(M4899=People!$B$3,People!$A$3,IF(M4899=People!$B$2,People!$A$2,0))))</f>
        <v>Chuck Magee</v>
      </c>
      <c r="W4899" t="str">
        <f>IFERROR(INDEX(Returns!A:A,MATCH(B4899,Returns!B:B,0)),"No")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8">
        <v>0.2</v>
      </c>
      <c r="U4900" s="1">
        <v>2.8884000000000007</v>
      </c>
      <c r="V4900" t="str">
        <f>IF(M4900=People!$B$5,People!$A$5,IF(M4900=People!$B$4,People!$A$4,IF(M4900=People!$B$3,People!$A$3,IF(M4900=People!$B$2,People!$A$2,0))))</f>
        <v>Chuck Magee</v>
      </c>
      <c r="W4900" t="str">
        <f>IFERROR(INDEX(Returns!A:A,MATCH(B4900,Returns!B:B,0)),"No")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28">
        <v>26.352000000000004</v>
      </c>
      <c r="S4901" s="1">
        <v>8</v>
      </c>
      <c r="T4901" s="8">
        <v>0.7</v>
      </c>
      <c r="U4901" s="1">
        <v>-18.446399999999997</v>
      </c>
      <c r="V4901" t="str">
        <f>IF(M4901=People!$B$5,People!$A$5,IF(M4901=People!$B$4,People!$A$4,IF(M4901=People!$B$3,People!$A$3,IF(M4901=People!$B$2,People!$A$2,0))))</f>
        <v>Anna Andreadi</v>
      </c>
      <c r="W4901" t="str">
        <f>IFERROR(INDEX(Returns!A:A,MATCH(B4901,Returns!B:B,0)),"No")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28">
        <v>481.32</v>
      </c>
      <c r="S4902" s="1">
        <v>4</v>
      </c>
      <c r="T4902" s="8">
        <v>0</v>
      </c>
      <c r="U4902" s="1">
        <v>125.14319999999998</v>
      </c>
      <c r="V4902" t="str">
        <f>IF(M4902=People!$B$5,People!$A$5,IF(M4902=People!$B$4,People!$A$4,IF(M4902=People!$B$3,People!$A$3,IF(M4902=People!$B$2,People!$A$2,0))))</f>
        <v>Anna Andreadi</v>
      </c>
      <c r="W4902" t="str">
        <f>IFERROR(INDEX(Returns!A:A,MATCH(B4902,Returns!B:B,0)),"No")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28">
        <v>13.98</v>
      </c>
      <c r="S4903" s="1">
        <v>1</v>
      </c>
      <c r="T4903" s="8">
        <v>0</v>
      </c>
      <c r="U4903" s="1">
        <v>3.6348000000000003</v>
      </c>
      <c r="V4903" t="str">
        <f>IF(M4903=People!$B$5,People!$A$5,IF(M4903=People!$B$4,People!$A$4,IF(M4903=People!$B$3,People!$A$3,IF(M4903=People!$B$2,People!$A$2,0))))</f>
        <v>Anna Andreadi</v>
      </c>
      <c r="W4903" t="str">
        <f>IFERROR(INDEX(Returns!A:A,MATCH(B4903,Returns!B:B,0)),"No")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8">
        <v>0.2</v>
      </c>
      <c r="U4904" s="1">
        <v>9.0719999999999992</v>
      </c>
      <c r="V4904" t="str">
        <f>IF(M4904=People!$B$5,People!$A$5,IF(M4904=People!$B$4,People!$A$4,IF(M4904=People!$B$3,People!$A$3,IF(M4904=People!$B$2,People!$A$2,0))))</f>
        <v>Chuck Magee</v>
      </c>
      <c r="W4904" t="str">
        <f>IFERROR(INDEX(Returns!A:A,MATCH(B4904,Returns!B:B,0)),"No")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8">
        <v>0</v>
      </c>
      <c r="U4905" s="1">
        <v>42.131399999999999</v>
      </c>
      <c r="V4905" t="str">
        <f>IF(M4905=People!$B$5,People!$A$5,IF(M4905=People!$B$4,People!$A$4,IF(M4905=People!$B$3,People!$A$3,IF(M4905=People!$B$2,People!$A$2,0))))</f>
        <v>Chuck Magee</v>
      </c>
      <c r="W4905" t="str">
        <f>IFERROR(INDEX(Returns!A:A,MATCH(B4905,Returns!B:B,0)),"No")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8">
        <v>0.3</v>
      </c>
      <c r="U4906" s="1">
        <v>-19.258800000000008</v>
      </c>
      <c r="V4906" t="str">
        <f>IF(M4906=People!$B$5,People!$A$5,IF(M4906=People!$B$4,People!$A$4,IF(M4906=People!$B$3,People!$A$3,IF(M4906=People!$B$2,People!$A$2,0))))</f>
        <v>Kelly Williams</v>
      </c>
      <c r="W4906" t="str">
        <f>IFERROR(INDEX(Returns!A:A,MATCH(B4906,Returns!B:B,0)),"No")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8">
        <v>0</v>
      </c>
      <c r="U4907" s="1">
        <v>11.0016</v>
      </c>
      <c r="V4907" t="str">
        <f>IF(M4907=People!$B$5,People!$A$5,IF(M4907=People!$B$4,People!$A$4,IF(M4907=People!$B$3,People!$A$3,IF(M4907=People!$B$2,People!$A$2,0))))</f>
        <v>Chuck Magee</v>
      </c>
      <c r="W4907" t="str">
        <f>IFERROR(INDEX(Returns!A:A,MATCH(B4907,Returns!B:B,0)),"No")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8">
        <v>0</v>
      </c>
      <c r="U4908" s="1">
        <v>16.193999999999988</v>
      </c>
      <c r="V4908" t="str">
        <f>IF(M4908=People!$B$5,People!$A$5,IF(M4908=People!$B$4,People!$A$4,IF(M4908=People!$B$3,People!$A$3,IF(M4908=People!$B$2,People!$A$2,0))))</f>
        <v>Chuck Magee</v>
      </c>
      <c r="W4908" t="str">
        <f>IFERROR(INDEX(Returns!A:A,MATCH(B4908,Returns!B:B,0)),"No")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8">
        <v>0.7</v>
      </c>
      <c r="U4909" s="1">
        <v>-8.659200000000002</v>
      </c>
      <c r="V4909" t="str">
        <f>IF(M4909=People!$B$5,People!$A$5,IF(M4909=People!$B$4,People!$A$4,IF(M4909=People!$B$3,People!$A$3,IF(M4909=People!$B$2,People!$A$2,0))))</f>
        <v>Chuck Magee</v>
      </c>
      <c r="W4909" t="str">
        <f>IFERROR(INDEX(Returns!A:A,MATCH(B4909,Returns!B:B,0)),"No")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8">
        <v>0.4</v>
      </c>
      <c r="U4910" s="1">
        <v>-2.0773999999999999</v>
      </c>
      <c r="V4910" t="str">
        <f>IF(M4910=People!$B$5,People!$A$5,IF(M4910=People!$B$4,People!$A$4,IF(M4910=People!$B$3,People!$A$3,IF(M4910=People!$B$2,People!$A$2,0))))</f>
        <v>Chuck Magee</v>
      </c>
      <c r="W4910" t="str">
        <f>IFERROR(INDEX(Returns!A:A,MATCH(B4910,Returns!B:B,0)),"No")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8">
        <v>0.2</v>
      </c>
      <c r="U4911" s="1">
        <v>6.6467999999999989</v>
      </c>
      <c r="V4911" t="str">
        <f>IF(M4911=People!$B$5,People!$A$5,IF(M4911=People!$B$4,People!$A$4,IF(M4911=People!$B$3,People!$A$3,IF(M4911=People!$B$2,People!$A$2,0))))</f>
        <v>Cassandra Brandow</v>
      </c>
      <c r="W4911" t="str">
        <f>IFERROR(INDEX(Returns!A:A,MATCH(B4911,Returns!B:B,0)),"No")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8">
        <v>0.2</v>
      </c>
      <c r="U4912" s="1">
        <v>12.700800000000001</v>
      </c>
      <c r="V4912" t="str">
        <f>IF(M4912=People!$B$5,People!$A$5,IF(M4912=People!$B$4,People!$A$4,IF(M4912=People!$B$3,People!$A$3,IF(M4912=People!$B$2,People!$A$2,0))))</f>
        <v>Cassandra Brandow</v>
      </c>
      <c r="W4912" t="str">
        <f>IFERROR(INDEX(Returns!A:A,MATCH(B4912,Returns!B:B,0)),"No")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8">
        <v>0.2</v>
      </c>
      <c r="U4913" s="1">
        <v>6.9990000000000059</v>
      </c>
      <c r="V4913" t="str">
        <f>IF(M4913=People!$B$5,People!$A$5,IF(M4913=People!$B$4,People!$A$4,IF(M4913=People!$B$3,People!$A$3,IF(M4913=People!$B$2,People!$A$2,0))))</f>
        <v>Cassandra Brandow</v>
      </c>
      <c r="W4913" t="str">
        <f>IFERROR(INDEX(Returns!A:A,MATCH(B4913,Returns!B:B,0)),"No")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8">
        <v>0.7</v>
      </c>
      <c r="U4914" s="1">
        <v>-4.577</v>
      </c>
      <c r="V4914" t="str">
        <f>IF(M4914=People!$B$5,People!$A$5,IF(M4914=People!$B$4,People!$A$4,IF(M4914=People!$B$3,People!$A$3,IF(M4914=People!$B$2,People!$A$2,0))))</f>
        <v>Cassandra Brandow</v>
      </c>
      <c r="W4914" t="str">
        <f>IFERROR(INDEX(Returns!A:A,MATCH(B4914,Returns!B:B,0)),"No")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8">
        <v>0.7</v>
      </c>
      <c r="U4915" s="1">
        <v>-1.8391999999999999</v>
      </c>
      <c r="V4915" t="str">
        <f>IF(M4915=People!$B$5,People!$A$5,IF(M4915=People!$B$4,People!$A$4,IF(M4915=People!$B$3,People!$A$3,IF(M4915=People!$B$2,People!$A$2,0))))</f>
        <v>Cassandra Brandow</v>
      </c>
      <c r="W4915" t="str">
        <f>IFERROR(INDEX(Returns!A:A,MATCH(B4915,Returns!B:B,0)),"No")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28">
        <v>35.96</v>
      </c>
      <c r="S4916" s="1">
        <v>2</v>
      </c>
      <c r="T4916" s="8">
        <v>0</v>
      </c>
      <c r="U4916" s="1">
        <v>10.428399999999996</v>
      </c>
      <c r="V4916" t="str">
        <f>IF(M4916=People!$B$5,People!$A$5,IF(M4916=People!$B$4,People!$A$4,IF(M4916=People!$B$3,People!$A$3,IF(M4916=People!$B$2,People!$A$2,0))))</f>
        <v>Anna Andreadi</v>
      </c>
      <c r="W4916" t="str">
        <f>IFERROR(INDEX(Returns!A:A,MATCH(B4916,Returns!B:B,0)),"No")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28">
        <v>14.952000000000002</v>
      </c>
      <c r="S4917" s="1">
        <v>3</v>
      </c>
      <c r="T4917" s="8">
        <v>0.2</v>
      </c>
      <c r="U4917" s="1">
        <v>5.4201000000000006</v>
      </c>
      <c r="V4917" t="str">
        <f>IF(M4917=People!$B$5,People!$A$5,IF(M4917=People!$B$4,People!$A$4,IF(M4917=People!$B$3,People!$A$3,IF(M4917=People!$B$2,People!$A$2,0))))</f>
        <v>Anna Andreadi</v>
      </c>
      <c r="W4917" t="str">
        <f>IFERROR(INDEX(Returns!A:A,MATCH(B4917,Returns!B:B,0)),"No")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8">
        <v>0.2</v>
      </c>
      <c r="U4918" s="1">
        <v>5.8750999999999962</v>
      </c>
      <c r="V4918" t="str">
        <f>IF(M4918=People!$B$5,People!$A$5,IF(M4918=People!$B$4,People!$A$4,IF(M4918=People!$B$3,People!$A$3,IF(M4918=People!$B$2,People!$A$2,0))))</f>
        <v>Kelly Williams</v>
      </c>
      <c r="W4918" t="str">
        <f>IFERROR(INDEX(Returns!A:A,MATCH(B4918,Returns!B:B,0)),"No")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8">
        <v>0.3</v>
      </c>
      <c r="U4919" s="1">
        <v>-32.664599999999993</v>
      </c>
      <c r="V4919" t="str">
        <f>IF(M4919=People!$B$5,People!$A$5,IF(M4919=People!$B$4,People!$A$4,IF(M4919=People!$B$3,People!$A$3,IF(M4919=People!$B$2,People!$A$2,0))))</f>
        <v>Kelly Williams</v>
      </c>
      <c r="W4919" t="str">
        <f>IFERROR(INDEX(Returns!A:A,MATCH(B4919,Returns!B:B,0)),"No")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8">
        <v>0</v>
      </c>
      <c r="U4920" s="1">
        <v>38.266800000000003</v>
      </c>
      <c r="V4920" t="str">
        <f>IF(M4920=People!$B$5,People!$A$5,IF(M4920=People!$B$4,People!$A$4,IF(M4920=People!$B$3,People!$A$3,IF(M4920=People!$B$2,People!$A$2,0))))</f>
        <v>Chuck Magee</v>
      </c>
      <c r="W4920" t="str">
        <f>IFERROR(INDEX(Returns!A:A,MATCH(B4920,Returns!B:B,0)),"No")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8">
        <v>0</v>
      </c>
      <c r="U4921" s="1">
        <v>67.274199999999979</v>
      </c>
      <c r="V4921" t="str">
        <f>IF(M4921=People!$B$5,People!$A$5,IF(M4921=People!$B$4,People!$A$4,IF(M4921=People!$B$3,People!$A$3,IF(M4921=People!$B$2,People!$A$2,0))))</f>
        <v>Chuck Magee</v>
      </c>
      <c r="W4921" t="str">
        <f>IFERROR(INDEX(Returns!A:A,MATCH(B4921,Returns!B:B,0)),"No")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8">
        <v>0.8</v>
      </c>
      <c r="U4922" s="1">
        <v>-3.9032000000000009</v>
      </c>
      <c r="V4922" t="str">
        <f>IF(M4922=People!$B$5,People!$A$5,IF(M4922=People!$B$4,People!$A$4,IF(M4922=People!$B$3,People!$A$3,IF(M4922=People!$B$2,People!$A$2,0))))</f>
        <v>Kelly Williams</v>
      </c>
      <c r="W4922" t="str">
        <f>IFERROR(INDEX(Returns!A:A,MATCH(B4922,Returns!B:B,0)),"No")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8">
        <v>0</v>
      </c>
      <c r="U4923" s="1">
        <v>46.118399999999994</v>
      </c>
      <c r="V4923" t="str">
        <f>IF(M4923=People!$B$5,People!$A$5,IF(M4923=People!$B$4,People!$A$4,IF(M4923=People!$B$3,People!$A$3,IF(M4923=People!$B$2,People!$A$2,0))))</f>
        <v>Cassandra Brandow</v>
      </c>
      <c r="W4923" t="str">
        <f>IFERROR(INDEX(Returns!A:A,MATCH(B4923,Returns!B:B,0)),"No")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8">
        <v>0</v>
      </c>
      <c r="U4924" s="1">
        <v>1.1945999999999999</v>
      </c>
      <c r="V4924" t="str">
        <f>IF(M4924=People!$B$5,People!$A$5,IF(M4924=People!$B$4,People!$A$4,IF(M4924=People!$B$3,People!$A$3,IF(M4924=People!$B$2,People!$A$2,0))))</f>
        <v>Cassandra Brandow</v>
      </c>
      <c r="W4924" t="str">
        <f>IFERROR(INDEX(Returns!A:A,MATCH(B4924,Returns!B:B,0)),"No")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8">
        <v>0</v>
      </c>
      <c r="U4925" s="1">
        <v>301.96799999999996</v>
      </c>
      <c r="V4925" t="str">
        <f>IF(M4925=People!$B$5,People!$A$5,IF(M4925=People!$B$4,People!$A$4,IF(M4925=People!$B$3,People!$A$3,IF(M4925=People!$B$2,People!$A$2,0))))</f>
        <v>Cassandra Brandow</v>
      </c>
      <c r="W4925" t="str">
        <f>IFERROR(INDEX(Returns!A:A,MATCH(B4925,Returns!B:B,0)),"No")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8">
        <v>0</v>
      </c>
      <c r="U4926" s="1">
        <v>23.524799999999999</v>
      </c>
      <c r="V4926" t="str">
        <f>IF(M4926=People!$B$5,People!$A$5,IF(M4926=People!$B$4,People!$A$4,IF(M4926=People!$B$3,People!$A$3,IF(M4926=People!$B$2,People!$A$2,0))))</f>
        <v>Cassandra Brandow</v>
      </c>
      <c r="W4926" t="str">
        <f>IFERROR(INDEX(Returns!A:A,MATCH(B4926,Returns!B:B,0)),"No")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8">
        <v>0</v>
      </c>
      <c r="U4927" s="1">
        <v>3.7200000000000006</v>
      </c>
      <c r="V4927" t="str">
        <f>IF(M4927=People!$B$5,People!$A$5,IF(M4927=People!$B$4,People!$A$4,IF(M4927=People!$B$3,People!$A$3,IF(M4927=People!$B$2,People!$A$2,0))))</f>
        <v>Chuck Magee</v>
      </c>
      <c r="W4927" t="str">
        <f>IFERROR(INDEX(Returns!A:A,MATCH(B4927,Returns!B:B,0)),"No")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8">
        <v>0.5</v>
      </c>
      <c r="U4928" s="1">
        <v>-67.543499999999995</v>
      </c>
      <c r="V4928" t="str">
        <f>IF(M4928=People!$B$5,People!$A$5,IF(M4928=People!$B$4,People!$A$4,IF(M4928=People!$B$3,People!$A$3,IF(M4928=People!$B$2,People!$A$2,0))))</f>
        <v>Kelly Williams</v>
      </c>
      <c r="W4928" t="str">
        <f>IFERROR(INDEX(Returns!A:A,MATCH(B4928,Returns!B:B,0)),"No")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8">
        <v>0</v>
      </c>
      <c r="U4929" s="1">
        <v>9.3312000000000008</v>
      </c>
      <c r="V4929" t="str">
        <f>IF(M4929=People!$B$5,People!$A$5,IF(M4929=People!$B$4,People!$A$4,IF(M4929=People!$B$3,People!$A$3,IF(M4929=People!$B$2,People!$A$2,0))))</f>
        <v>Chuck Magee</v>
      </c>
      <c r="W4929" t="str">
        <f>IFERROR(INDEX(Returns!A:A,MATCH(B4929,Returns!B:B,0)),"No")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8">
        <v>0</v>
      </c>
      <c r="U4930" s="1">
        <v>251.20200000000003</v>
      </c>
      <c r="V4930" t="str">
        <f>IF(M4930=People!$B$5,People!$A$5,IF(M4930=People!$B$4,People!$A$4,IF(M4930=People!$B$3,People!$A$3,IF(M4930=People!$B$2,People!$A$2,0))))</f>
        <v>Chuck Magee</v>
      </c>
      <c r="W4930" t="str">
        <f>IFERROR(INDEX(Returns!A:A,MATCH(B4930,Returns!B:B,0)),"No")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8">
        <v>0</v>
      </c>
      <c r="U4931" s="1">
        <v>16.170000000000002</v>
      </c>
      <c r="V4931" t="str">
        <f>IF(M4931=People!$B$5,People!$A$5,IF(M4931=People!$B$4,People!$A$4,IF(M4931=People!$B$3,People!$A$3,IF(M4931=People!$B$2,People!$A$2,0))))</f>
        <v>Chuck Magee</v>
      </c>
      <c r="W4931" t="str">
        <f>IFERROR(INDEX(Returns!A:A,MATCH(B4931,Returns!B:B,0)),"No")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8">
        <v>0</v>
      </c>
      <c r="U4932" s="1">
        <v>7.0218000000000007</v>
      </c>
      <c r="V4932" t="str">
        <f>IF(M4932=People!$B$5,People!$A$5,IF(M4932=People!$B$4,People!$A$4,IF(M4932=People!$B$3,People!$A$3,IF(M4932=People!$B$2,People!$A$2,0))))</f>
        <v>Chuck Magee</v>
      </c>
      <c r="W4932" t="str">
        <f>IFERROR(INDEX(Returns!A:A,MATCH(B4932,Returns!B:B,0)),"No")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28">
        <v>23.1</v>
      </c>
      <c r="S4933" s="1">
        <v>2</v>
      </c>
      <c r="T4933" s="8">
        <v>0</v>
      </c>
      <c r="U4933" s="1">
        <v>6.93</v>
      </c>
      <c r="V4933" t="str">
        <f>IF(M4933=People!$B$5,People!$A$5,IF(M4933=People!$B$4,People!$A$4,IF(M4933=People!$B$3,People!$A$3,IF(M4933=People!$B$2,People!$A$2,0))))</f>
        <v>Anna Andreadi</v>
      </c>
      <c r="W4933" t="str">
        <f>IFERROR(INDEX(Returns!A:A,MATCH(B4933,Returns!B:B,0)),"No")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28">
        <v>12.536000000000001</v>
      </c>
      <c r="S4934" s="1">
        <v>1</v>
      </c>
      <c r="T4934" s="8">
        <v>0.2</v>
      </c>
      <c r="U4934" s="1">
        <v>4.2308999999999983</v>
      </c>
      <c r="V4934" t="str">
        <f>IF(M4934=People!$B$5,People!$A$5,IF(M4934=People!$B$4,People!$A$4,IF(M4934=People!$B$3,People!$A$3,IF(M4934=People!$B$2,People!$A$2,0))))</f>
        <v>Anna Andreadi</v>
      </c>
      <c r="W4934" t="str">
        <f>IFERROR(INDEX(Returns!A:A,MATCH(B4934,Returns!B:B,0)),"No")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28">
        <v>1.0800000000000003</v>
      </c>
      <c r="S4935" s="1">
        <v>2</v>
      </c>
      <c r="T4935" s="8">
        <v>0.7</v>
      </c>
      <c r="U4935" s="1">
        <v>-0.79200000000000004</v>
      </c>
      <c r="V4935" t="str">
        <f>IF(M4935=People!$B$5,People!$A$5,IF(M4935=People!$B$4,People!$A$4,IF(M4935=People!$B$3,People!$A$3,IF(M4935=People!$B$2,People!$A$2,0))))</f>
        <v>Anna Andreadi</v>
      </c>
      <c r="W4935" t="str">
        <f>IFERROR(INDEX(Returns!A:A,MATCH(B4935,Returns!B:B,0)),"No")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28">
        <v>4.5120000000000005</v>
      </c>
      <c r="S4936" s="1">
        <v>3</v>
      </c>
      <c r="T4936" s="8">
        <v>0.2</v>
      </c>
      <c r="U4936" s="1">
        <v>0.84599999999999964</v>
      </c>
      <c r="V4936" t="str">
        <f>IF(M4936=People!$B$5,People!$A$5,IF(M4936=People!$B$4,People!$A$4,IF(M4936=People!$B$3,People!$A$3,IF(M4936=People!$B$2,People!$A$2,0))))</f>
        <v>Anna Andreadi</v>
      </c>
      <c r="W4936" t="str">
        <f>IFERROR(INDEX(Returns!A:A,MATCH(B4936,Returns!B:B,0)),"No")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28">
        <v>16.776000000000003</v>
      </c>
      <c r="S4937" s="1">
        <v>3</v>
      </c>
      <c r="T4937" s="8">
        <v>0.2</v>
      </c>
      <c r="U4937" s="1">
        <v>1.6776</v>
      </c>
      <c r="V4937" t="str">
        <f>IF(M4937=People!$B$5,People!$A$5,IF(M4937=People!$B$4,People!$A$4,IF(M4937=People!$B$3,People!$A$3,IF(M4937=People!$B$2,People!$A$2,0))))</f>
        <v>Anna Andreadi</v>
      </c>
      <c r="W4937" t="str">
        <f>IFERROR(INDEX(Returns!A:A,MATCH(B4937,Returns!B:B,0)),"No")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8">
        <v>0</v>
      </c>
      <c r="U4938" s="1">
        <v>15.5204</v>
      </c>
      <c r="V4938" t="str">
        <f>IF(M4938=People!$B$5,People!$A$5,IF(M4938=People!$B$4,People!$A$4,IF(M4938=People!$B$3,People!$A$3,IF(M4938=People!$B$2,People!$A$2,0))))</f>
        <v>Cassandra Brandow</v>
      </c>
      <c r="W4938" t="str">
        <f>IFERROR(INDEX(Returns!A:A,MATCH(B4938,Returns!B:B,0)),"No")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28">
        <v>1325.8500000000001</v>
      </c>
      <c r="S4939" s="1">
        <v>5</v>
      </c>
      <c r="T4939" s="8">
        <v>0</v>
      </c>
      <c r="U4939" s="1">
        <v>238.65299999999991</v>
      </c>
      <c r="V4939" t="str">
        <f>IF(M4939=People!$B$5,People!$A$5,IF(M4939=People!$B$4,People!$A$4,IF(M4939=People!$B$3,People!$A$3,IF(M4939=People!$B$2,People!$A$2,0))))</f>
        <v>Anna Andreadi</v>
      </c>
      <c r="W4939" t="str">
        <f>IFERROR(INDEX(Returns!A:A,MATCH(B4939,Returns!B:B,0)),"No")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28">
        <v>333.99899999999997</v>
      </c>
      <c r="S4940" s="1">
        <v>3</v>
      </c>
      <c r="T4940" s="8">
        <v>0.15</v>
      </c>
      <c r="U4940" s="1">
        <v>3.9294000000000082</v>
      </c>
      <c r="V4940" t="str">
        <f>IF(M4940=People!$B$5,People!$A$5,IF(M4940=People!$B$4,People!$A$4,IF(M4940=People!$B$3,People!$A$3,IF(M4940=People!$B$2,People!$A$2,0))))</f>
        <v>Anna Andreadi</v>
      </c>
      <c r="W4940" t="str">
        <f>IFERROR(INDEX(Returns!A:A,MATCH(B4940,Returns!B:B,0)),"No")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28">
        <v>19.899999999999999</v>
      </c>
      <c r="S4941" s="1">
        <v>5</v>
      </c>
      <c r="T4941" s="8">
        <v>0</v>
      </c>
      <c r="U4941" s="1">
        <v>6.5669999999999984</v>
      </c>
      <c r="V4941" t="str">
        <f>IF(M4941=People!$B$5,People!$A$5,IF(M4941=People!$B$4,People!$A$4,IF(M4941=People!$B$3,People!$A$3,IF(M4941=People!$B$2,People!$A$2,0))))</f>
        <v>Anna Andreadi</v>
      </c>
      <c r="W4941" t="str">
        <f>IFERROR(INDEX(Returns!A:A,MATCH(B4941,Returns!B:B,0)),"No")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8">
        <v>0</v>
      </c>
      <c r="U4942" s="1">
        <v>266.45219999999989</v>
      </c>
      <c r="V4942" t="str">
        <f>IF(M4942=People!$B$5,People!$A$5,IF(M4942=People!$B$4,People!$A$4,IF(M4942=People!$B$3,People!$A$3,IF(M4942=People!$B$2,People!$A$2,0))))</f>
        <v>Chuck Magee</v>
      </c>
      <c r="W4942" t="str">
        <f>IFERROR(INDEX(Returns!A:A,MATCH(B4942,Returns!B:B,0)),"No")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8">
        <v>0</v>
      </c>
      <c r="U4943" s="1">
        <v>82.336799999999982</v>
      </c>
      <c r="V4943" t="str">
        <f>IF(M4943=People!$B$5,People!$A$5,IF(M4943=People!$B$4,People!$A$4,IF(M4943=People!$B$3,People!$A$3,IF(M4943=People!$B$2,People!$A$2,0))))</f>
        <v>Chuck Magee</v>
      </c>
      <c r="W4943" t="str">
        <f>IFERROR(INDEX(Returns!A:A,MATCH(B4943,Returns!B:B,0)),"No")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8">
        <v>0</v>
      </c>
      <c r="U4944" s="1">
        <v>1.7607999999999997</v>
      </c>
      <c r="V4944" t="str">
        <f>IF(M4944=People!$B$5,People!$A$5,IF(M4944=People!$B$4,People!$A$4,IF(M4944=People!$B$3,People!$A$3,IF(M4944=People!$B$2,People!$A$2,0))))</f>
        <v>Chuck Magee</v>
      </c>
      <c r="W4944" t="str">
        <f>IFERROR(INDEX(Returns!A:A,MATCH(B4944,Returns!B:B,0)),"No")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8">
        <v>0</v>
      </c>
      <c r="U4945" s="1">
        <v>18.766999999999996</v>
      </c>
      <c r="V4945" t="str">
        <f>IF(M4945=People!$B$5,People!$A$5,IF(M4945=People!$B$4,People!$A$4,IF(M4945=People!$B$3,People!$A$3,IF(M4945=People!$B$2,People!$A$2,0))))</f>
        <v>Kelly Williams</v>
      </c>
      <c r="W4945" t="str">
        <f>IFERROR(INDEX(Returns!A:A,MATCH(B4945,Returns!B:B,0)),"No")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28">
        <v>96.08</v>
      </c>
      <c r="S4946" s="1">
        <v>2</v>
      </c>
      <c r="T4946" s="8">
        <v>0</v>
      </c>
      <c r="U4946" s="1">
        <v>46.118399999999994</v>
      </c>
      <c r="V4946" t="str">
        <f>IF(M4946=People!$B$5,People!$A$5,IF(M4946=People!$B$4,People!$A$4,IF(M4946=People!$B$3,People!$A$3,IF(M4946=People!$B$2,People!$A$2,0))))</f>
        <v>Anna Andreadi</v>
      </c>
      <c r="W4946" t="str">
        <f>IFERROR(INDEX(Returns!A:A,MATCH(B4946,Returns!B:B,0)),"No")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28">
        <v>11.68</v>
      </c>
      <c r="S4947" s="1">
        <v>2</v>
      </c>
      <c r="T4947" s="8">
        <v>0.2</v>
      </c>
      <c r="U4947" s="1">
        <v>3.9419999999999993</v>
      </c>
      <c r="V4947" t="str">
        <f>IF(M4947=People!$B$5,People!$A$5,IF(M4947=People!$B$4,People!$A$4,IF(M4947=People!$B$3,People!$A$3,IF(M4947=People!$B$2,People!$A$2,0))))</f>
        <v>Anna Andreadi</v>
      </c>
      <c r="W4947" t="str">
        <f>IFERROR(INDEX(Returns!A:A,MATCH(B4947,Returns!B:B,0)),"No")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28">
        <v>4.3600000000000003</v>
      </c>
      <c r="S4948" s="1">
        <v>2</v>
      </c>
      <c r="T4948" s="8">
        <v>0</v>
      </c>
      <c r="U4948" s="1">
        <v>1.7876000000000003</v>
      </c>
      <c r="V4948" t="str">
        <f>IF(M4948=People!$B$5,People!$A$5,IF(M4948=People!$B$4,People!$A$4,IF(M4948=People!$B$3,People!$A$3,IF(M4948=People!$B$2,People!$A$2,0))))</f>
        <v>Anna Andreadi</v>
      </c>
      <c r="W4948" t="str">
        <f>IFERROR(INDEX(Returns!A:A,MATCH(B4948,Returns!B:B,0)),"No")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28">
        <v>29.24</v>
      </c>
      <c r="S4949" s="1">
        <v>4</v>
      </c>
      <c r="T4949" s="8">
        <v>0</v>
      </c>
      <c r="U4949" s="1">
        <v>13.742799999999999</v>
      </c>
      <c r="V4949" t="str">
        <f>IF(M4949=People!$B$5,People!$A$5,IF(M4949=People!$B$4,People!$A$4,IF(M4949=People!$B$3,People!$A$3,IF(M4949=People!$B$2,People!$A$2,0))))</f>
        <v>Anna Andreadi</v>
      </c>
      <c r="W4949" t="str">
        <f>IFERROR(INDEX(Returns!A:A,MATCH(B4949,Returns!B:B,0)),"No")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28">
        <v>117.48800000000001</v>
      </c>
      <c r="S4950" s="1">
        <v>7</v>
      </c>
      <c r="T4950" s="8">
        <v>0.2</v>
      </c>
      <c r="U4950" s="1">
        <v>41.120799999999988</v>
      </c>
      <c r="V4950" t="str">
        <f>IF(M4950=People!$B$5,People!$A$5,IF(M4950=People!$B$4,People!$A$4,IF(M4950=People!$B$3,People!$A$3,IF(M4950=People!$B$2,People!$A$2,0))))</f>
        <v>Anna Andreadi</v>
      </c>
      <c r="W4950" t="str">
        <f>IFERROR(INDEX(Returns!A:A,MATCH(B4950,Returns!B:B,0)),"No")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28">
        <v>18.84</v>
      </c>
      <c r="S4951" s="1">
        <v>3</v>
      </c>
      <c r="T4951" s="8">
        <v>0</v>
      </c>
      <c r="U4951" s="1">
        <v>6.0287999999999995</v>
      </c>
      <c r="V4951" t="str">
        <f>IF(M4951=People!$B$5,People!$A$5,IF(M4951=People!$B$4,People!$A$4,IF(M4951=People!$B$3,People!$A$3,IF(M4951=People!$B$2,People!$A$2,0))))</f>
        <v>Anna Andreadi</v>
      </c>
      <c r="W4951" t="str">
        <f>IFERROR(INDEX(Returns!A:A,MATCH(B4951,Returns!B:B,0)),"No")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8">
        <v>0</v>
      </c>
      <c r="U4952" s="1">
        <v>5.2164000000000001</v>
      </c>
      <c r="V4952" t="str">
        <f>IF(M4952=People!$B$5,People!$A$5,IF(M4952=People!$B$4,People!$A$4,IF(M4952=People!$B$3,People!$A$3,IF(M4952=People!$B$2,People!$A$2,0))))</f>
        <v>Chuck Magee</v>
      </c>
      <c r="W4952" t="str">
        <f>IFERROR(INDEX(Returns!A:A,MATCH(B4952,Returns!B:B,0)),"No")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8">
        <v>0</v>
      </c>
      <c r="U4953" s="1">
        <v>6.2208000000000006</v>
      </c>
      <c r="V4953" t="str">
        <f>IF(M4953=People!$B$5,People!$A$5,IF(M4953=People!$B$4,People!$A$4,IF(M4953=People!$B$3,People!$A$3,IF(M4953=People!$B$2,People!$A$2,0))))</f>
        <v>Kelly Williams</v>
      </c>
      <c r="W4953" t="str">
        <f>IFERROR(INDEX(Returns!A:A,MATCH(B4953,Returns!B:B,0)),"No")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28">
        <v>69.48</v>
      </c>
      <c r="S4954" s="1">
        <v>1</v>
      </c>
      <c r="T4954" s="8">
        <v>0</v>
      </c>
      <c r="U4954" s="1">
        <v>20.843999999999994</v>
      </c>
      <c r="V4954" t="str">
        <f>IF(M4954=People!$B$5,People!$A$5,IF(M4954=People!$B$4,People!$A$4,IF(M4954=People!$B$3,People!$A$3,IF(M4954=People!$B$2,People!$A$2,0))))</f>
        <v>Anna Andreadi</v>
      </c>
      <c r="W4954" t="str">
        <f>IFERROR(INDEX(Returns!A:A,MATCH(B4954,Returns!B:B,0)),"No")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8">
        <v>0</v>
      </c>
      <c r="U4955" s="1">
        <v>2.5769999999999982</v>
      </c>
      <c r="V4955" t="str">
        <f>IF(M4955=People!$B$5,People!$A$5,IF(M4955=People!$B$4,People!$A$4,IF(M4955=People!$B$3,People!$A$3,IF(M4955=People!$B$2,People!$A$2,0))))</f>
        <v>Chuck Magee</v>
      </c>
      <c r="W4955" t="str">
        <f>IFERROR(INDEX(Returns!A:A,MATCH(B4955,Returns!B:B,0)),"No")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28">
        <v>18.060000000000002</v>
      </c>
      <c r="S4956" s="1">
        <v>7</v>
      </c>
      <c r="T4956" s="8">
        <v>0</v>
      </c>
      <c r="U4956" s="1">
        <v>4.6956000000000007</v>
      </c>
      <c r="V4956" t="str">
        <f>IF(M4956=People!$B$5,People!$A$5,IF(M4956=People!$B$4,People!$A$4,IF(M4956=People!$B$3,People!$A$3,IF(M4956=People!$B$2,People!$A$2,0))))</f>
        <v>Anna Andreadi</v>
      </c>
      <c r="W4956" t="str">
        <f>IFERROR(INDEX(Returns!A:A,MATCH(B4956,Returns!B:B,0)),"No")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28">
        <v>79.14</v>
      </c>
      <c r="S4957" s="1">
        <v>3</v>
      </c>
      <c r="T4957" s="8">
        <v>0</v>
      </c>
      <c r="U4957" s="1">
        <v>36.404399999999995</v>
      </c>
      <c r="V4957" t="str">
        <f>IF(M4957=People!$B$5,People!$A$5,IF(M4957=People!$B$4,People!$A$4,IF(M4957=People!$B$3,People!$A$3,IF(M4957=People!$B$2,People!$A$2,0))))</f>
        <v>Anna Andreadi</v>
      </c>
      <c r="W4957" t="str">
        <f>IFERROR(INDEX(Returns!A:A,MATCH(B4957,Returns!B:B,0)),"No")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28">
        <v>37.4</v>
      </c>
      <c r="S4958" s="1">
        <v>2</v>
      </c>
      <c r="T4958" s="8">
        <v>0</v>
      </c>
      <c r="U4958" s="1">
        <v>14.212</v>
      </c>
      <c r="V4958" t="str">
        <f>IF(M4958=People!$B$5,People!$A$5,IF(M4958=People!$B$4,People!$A$4,IF(M4958=People!$B$3,People!$A$3,IF(M4958=People!$B$2,People!$A$2,0))))</f>
        <v>Anna Andreadi</v>
      </c>
      <c r="W4958" t="str">
        <f>IFERROR(INDEX(Returns!A:A,MATCH(B4958,Returns!B:B,0)),"No")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8">
        <v>0.8</v>
      </c>
      <c r="U4959" s="1">
        <v>-4.3960000000000026</v>
      </c>
      <c r="V4959" t="str">
        <f>IF(M4959=People!$B$5,People!$A$5,IF(M4959=People!$B$4,People!$A$4,IF(M4959=People!$B$3,People!$A$3,IF(M4959=People!$B$2,People!$A$2,0))))</f>
        <v>Kelly Williams</v>
      </c>
      <c r="W4959" t="str">
        <f>IFERROR(INDEX(Returns!A:A,MATCH(B4959,Returns!B:B,0)),"No")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8">
        <v>0.2</v>
      </c>
      <c r="U4960" s="1">
        <v>6.1307999999999998</v>
      </c>
      <c r="V4960" t="str">
        <f>IF(M4960=People!$B$5,People!$A$5,IF(M4960=People!$B$4,People!$A$4,IF(M4960=People!$B$3,People!$A$3,IF(M4960=People!$B$2,People!$A$2,0))))</f>
        <v>Kelly Williams</v>
      </c>
      <c r="W4960" t="str">
        <f>IFERROR(INDEX(Returns!A:A,MATCH(B4960,Returns!B:B,0)),"No")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28">
        <v>61.192</v>
      </c>
      <c r="S4961" s="1">
        <v>1</v>
      </c>
      <c r="T4961" s="8">
        <v>0.2</v>
      </c>
      <c r="U4961" s="1">
        <v>6.1192000000000011</v>
      </c>
      <c r="V4961" t="str">
        <f>IF(M4961=People!$B$5,People!$A$5,IF(M4961=People!$B$4,People!$A$4,IF(M4961=People!$B$3,People!$A$3,IF(M4961=People!$B$2,People!$A$2,0))))</f>
        <v>Anna Andreadi</v>
      </c>
      <c r="W4961" t="str">
        <f>IFERROR(INDEX(Returns!A:A,MATCH(B4961,Returns!B:B,0)),"No")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28">
        <v>67.84</v>
      </c>
      <c r="S4962" s="1">
        <v>1</v>
      </c>
      <c r="T4962" s="8">
        <v>0</v>
      </c>
      <c r="U4962" s="1">
        <v>18.316800000000001</v>
      </c>
      <c r="V4962" t="str">
        <f>IF(M4962=People!$B$5,People!$A$5,IF(M4962=People!$B$4,People!$A$4,IF(M4962=People!$B$3,People!$A$3,IF(M4962=People!$B$2,People!$A$2,0))))</f>
        <v>Anna Andreadi</v>
      </c>
      <c r="W4962" t="str">
        <f>IFERROR(INDEX(Returns!A:A,MATCH(B4962,Returns!B:B,0)),"No")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28">
        <v>48.712000000000003</v>
      </c>
      <c r="S4963" s="1">
        <v>1</v>
      </c>
      <c r="T4963" s="8">
        <v>0.2</v>
      </c>
      <c r="U4963" s="1">
        <v>5.4800999999999966</v>
      </c>
      <c r="V4963" t="str">
        <f>IF(M4963=People!$B$5,People!$A$5,IF(M4963=People!$B$4,People!$A$4,IF(M4963=People!$B$3,People!$A$3,IF(M4963=People!$B$2,People!$A$2,0))))</f>
        <v>Anna Andreadi</v>
      </c>
      <c r="W4963" t="str">
        <f>IFERROR(INDEX(Returns!A:A,MATCH(B4963,Returns!B:B,0)),"No")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28">
        <v>17.940000000000001</v>
      </c>
      <c r="S4964" s="1">
        <v>3</v>
      </c>
      <c r="T4964" s="8">
        <v>0</v>
      </c>
      <c r="U4964" s="1">
        <v>4.6644000000000005</v>
      </c>
      <c r="V4964" t="str">
        <f>IF(M4964=People!$B$5,People!$A$5,IF(M4964=People!$B$4,People!$A$4,IF(M4964=People!$B$3,People!$A$3,IF(M4964=People!$B$2,People!$A$2,0))))</f>
        <v>Anna Andreadi</v>
      </c>
      <c r="W4964" t="str">
        <f>IFERROR(INDEX(Returns!A:A,MATCH(B4964,Returns!B:B,0)),"No")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28">
        <v>242.94</v>
      </c>
      <c r="S4965" s="1">
        <v>3</v>
      </c>
      <c r="T4965" s="8">
        <v>0</v>
      </c>
      <c r="U4965" s="1">
        <v>4.8588000000000164</v>
      </c>
      <c r="V4965" t="str">
        <f>IF(M4965=People!$B$5,People!$A$5,IF(M4965=People!$B$4,People!$A$4,IF(M4965=People!$B$3,People!$A$3,IF(M4965=People!$B$2,People!$A$2,0))))</f>
        <v>Anna Andreadi</v>
      </c>
      <c r="W4965" t="str">
        <f>IFERROR(INDEX(Returns!A:A,MATCH(B4965,Returns!B:B,0)),"No")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8">
        <v>0.7</v>
      </c>
      <c r="U4966" s="1">
        <v>-5.1760000000000002</v>
      </c>
      <c r="V4966" t="str">
        <f>IF(M4966=People!$B$5,People!$A$5,IF(M4966=People!$B$4,People!$A$4,IF(M4966=People!$B$3,People!$A$3,IF(M4966=People!$B$2,People!$A$2,0))))</f>
        <v>Cassandra Brandow</v>
      </c>
      <c r="W4966" t="str">
        <f>IFERROR(INDEX(Returns!A:A,MATCH(B4966,Returns!B:B,0)),"No")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8">
        <v>0.2</v>
      </c>
      <c r="U4967" s="1">
        <v>58.379999999999939</v>
      </c>
      <c r="V4967" t="str">
        <f>IF(M4967=People!$B$5,People!$A$5,IF(M4967=People!$B$4,People!$A$4,IF(M4967=People!$B$3,People!$A$3,IF(M4967=People!$B$2,People!$A$2,0))))</f>
        <v>Cassandra Brandow</v>
      </c>
      <c r="W4967" t="str">
        <f>IFERROR(INDEX(Returns!A:A,MATCH(B4967,Returns!B:B,0)),"No")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8">
        <v>0</v>
      </c>
      <c r="U4968" s="1">
        <v>3.8654999999999973</v>
      </c>
      <c r="V4968" t="str">
        <f>IF(M4968=People!$B$5,People!$A$5,IF(M4968=People!$B$4,People!$A$4,IF(M4968=People!$B$3,People!$A$3,IF(M4968=People!$B$2,People!$A$2,0))))</f>
        <v>Chuck Magee</v>
      </c>
      <c r="W4968" t="str">
        <f>IFERROR(INDEX(Returns!A:A,MATCH(B4968,Returns!B:B,0)),"No")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8">
        <v>0</v>
      </c>
      <c r="U4969" s="1">
        <v>4.1159999999999997</v>
      </c>
      <c r="V4969" t="str">
        <f>IF(M4969=People!$B$5,People!$A$5,IF(M4969=People!$B$4,People!$A$4,IF(M4969=People!$B$3,People!$A$3,IF(M4969=People!$B$2,People!$A$2,0))))</f>
        <v>Chuck Magee</v>
      </c>
      <c r="W4969" t="str">
        <f>IFERROR(INDEX(Returns!A:A,MATCH(B4969,Returns!B:B,0)),"No")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8">
        <v>0</v>
      </c>
      <c r="U4970" s="1">
        <v>83.991600000000005</v>
      </c>
      <c r="V4970" t="str">
        <f>IF(M4970=People!$B$5,People!$A$5,IF(M4970=People!$B$4,People!$A$4,IF(M4970=People!$B$3,People!$A$3,IF(M4970=People!$B$2,People!$A$2,0))))</f>
        <v>Chuck Magee</v>
      </c>
      <c r="W4970" t="str">
        <f>IFERROR(INDEX(Returns!A:A,MATCH(B4970,Returns!B:B,0)),"No")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8">
        <v>0</v>
      </c>
      <c r="U4971" s="1">
        <v>15.537199999999999</v>
      </c>
      <c r="V4971" t="str">
        <f>IF(M4971=People!$B$5,People!$A$5,IF(M4971=People!$B$4,People!$A$4,IF(M4971=People!$B$3,People!$A$3,IF(M4971=People!$B$2,People!$A$2,0))))</f>
        <v>Chuck Magee</v>
      </c>
      <c r="W4971" t="str">
        <f>IFERROR(INDEX(Returns!A:A,MATCH(B4971,Returns!B:B,0)),"No")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8">
        <v>0.2</v>
      </c>
      <c r="U4972" s="1">
        <v>-28.597800000000007</v>
      </c>
      <c r="V4972" t="str">
        <f>IF(M4972=People!$B$5,People!$A$5,IF(M4972=People!$B$4,People!$A$4,IF(M4972=People!$B$3,People!$A$3,IF(M4972=People!$B$2,People!$A$2,0))))</f>
        <v>Cassandra Brandow</v>
      </c>
      <c r="W4972" t="str">
        <f>IFERROR(INDEX(Returns!A:A,MATCH(B4972,Returns!B:B,0)),"No")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8">
        <v>0.2</v>
      </c>
      <c r="U4973" s="1">
        <v>12.639200000000001</v>
      </c>
      <c r="V4973" t="str">
        <f>IF(M4973=People!$B$5,People!$A$5,IF(M4973=People!$B$4,People!$A$4,IF(M4973=People!$B$3,People!$A$3,IF(M4973=People!$B$2,People!$A$2,0))))</f>
        <v>Cassandra Brandow</v>
      </c>
      <c r="W4973" t="str">
        <f>IFERROR(INDEX(Returns!A:A,MATCH(B4973,Returns!B:B,0)),"No")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8">
        <v>0.2</v>
      </c>
      <c r="U4974" s="1">
        <v>5.7797999999999963</v>
      </c>
      <c r="V4974" t="str">
        <f>IF(M4974=People!$B$5,People!$A$5,IF(M4974=People!$B$4,People!$A$4,IF(M4974=People!$B$3,People!$A$3,IF(M4974=People!$B$2,People!$A$2,0))))</f>
        <v>Cassandra Brandow</v>
      </c>
      <c r="W4974" t="str">
        <f>IFERROR(INDEX(Returns!A:A,MATCH(B4974,Returns!B:B,0)),"No")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8">
        <v>0.2</v>
      </c>
      <c r="U4975" s="1">
        <v>31.068799999999996</v>
      </c>
      <c r="V4975" t="str">
        <f>IF(M4975=People!$B$5,People!$A$5,IF(M4975=People!$B$4,People!$A$4,IF(M4975=People!$B$3,People!$A$3,IF(M4975=People!$B$2,People!$A$2,0))))</f>
        <v>Cassandra Brandow</v>
      </c>
      <c r="W4975" t="str">
        <f>IFERROR(INDEX(Returns!A:A,MATCH(B4975,Returns!B:B,0)),"No")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28">
        <v>12.9</v>
      </c>
      <c r="S4976" s="1">
        <v>2</v>
      </c>
      <c r="T4976" s="8">
        <v>0</v>
      </c>
      <c r="U4976" s="1">
        <v>6.3209999999999997</v>
      </c>
      <c r="V4976" t="str">
        <f>IF(M4976=People!$B$5,People!$A$5,IF(M4976=People!$B$4,People!$A$4,IF(M4976=People!$B$3,People!$A$3,IF(M4976=People!$B$2,People!$A$2,0))))</f>
        <v>Anna Andreadi</v>
      </c>
      <c r="W4976" t="str">
        <f>IFERROR(INDEX(Returns!A:A,MATCH(B4976,Returns!B:B,0)),"No")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8">
        <v>0.2</v>
      </c>
      <c r="U4977" s="1">
        <v>152.38799999999992</v>
      </c>
      <c r="V4977" t="str">
        <f>IF(M4977=People!$B$5,People!$A$5,IF(M4977=People!$B$4,People!$A$4,IF(M4977=People!$B$3,People!$A$3,IF(M4977=People!$B$2,People!$A$2,0))))</f>
        <v>Cassandra Brandow</v>
      </c>
      <c r="W4977" t="str">
        <f>IFERROR(INDEX(Returns!A:A,MATCH(B4977,Returns!B:B,0)),"No")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8">
        <v>0.2</v>
      </c>
      <c r="U4978" s="1">
        <v>7.2089999999999996</v>
      </c>
      <c r="V4978" t="str">
        <f>IF(M4978=People!$B$5,People!$A$5,IF(M4978=People!$B$4,People!$A$4,IF(M4978=People!$B$3,People!$A$3,IF(M4978=People!$B$2,People!$A$2,0))))</f>
        <v>Chuck Magee</v>
      </c>
      <c r="W4978" t="str">
        <f>IFERROR(INDEX(Returns!A:A,MATCH(B4978,Returns!B:B,0)),"No")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8">
        <v>0.2</v>
      </c>
      <c r="U4979" s="1">
        <v>2.3407999999999998</v>
      </c>
      <c r="V4979" t="str">
        <f>IF(M4979=People!$B$5,People!$A$5,IF(M4979=People!$B$4,People!$A$4,IF(M4979=People!$B$3,People!$A$3,IF(M4979=People!$B$2,People!$A$2,0))))</f>
        <v>Chuck Magee</v>
      </c>
      <c r="W4979" t="str">
        <f>IFERROR(INDEX(Returns!A:A,MATCH(B4979,Returns!B:B,0)),"No")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8">
        <v>0</v>
      </c>
      <c r="U4980" s="1">
        <v>224.4426</v>
      </c>
      <c r="V4980" t="str">
        <f>IF(M4980=People!$B$5,People!$A$5,IF(M4980=People!$B$4,People!$A$4,IF(M4980=People!$B$3,People!$A$3,IF(M4980=People!$B$2,People!$A$2,0))))</f>
        <v>Chuck Magee</v>
      </c>
      <c r="W4980" t="str">
        <f>IFERROR(INDEX(Returns!A:A,MATCH(B4980,Returns!B:B,0)),"No")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8">
        <v>0.2</v>
      </c>
      <c r="U4981" s="1">
        <v>1.5426000000000002</v>
      </c>
      <c r="V4981" t="str">
        <f>IF(M4981=People!$B$5,People!$A$5,IF(M4981=People!$B$4,People!$A$4,IF(M4981=People!$B$3,People!$A$3,IF(M4981=People!$B$2,People!$A$2,0))))</f>
        <v>Kelly Williams</v>
      </c>
      <c r="W4981" t="str">
        <f>IFERROR(INDEX(Returns!A:A,MATCH(B4981,Returns!B:B,0)),"No")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8">
        <v>0.8</v>
      </c>
      <c r="U4982" s="1">
        <v>-11.761200000000002</v>
      </c>
      <c r="V4982" t="str">
        <f>IF(M4982=People!$B$5,People!$A$5,IF(M4982=People!$B$4,People!$A$4,IF(M4982=People!$B$3,People!$A$3,IF(M4982=People!$B$2,People!$A$2,0))))</f>
        <v>Kelly Williams</v>
      </c>
      <c r="W4982" t="str">
        <f>IFERROR(INDEX(Returns!A:A,MATCH(B4982,Returns!B:B,0)),"No")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8">
        <v>0.2</v>
      </c>
      <c r="U4983" s="1">
        <v>-1.4279999999999999</v>
      </c>
      <c r="V4983" t="str">
        <f>IF(M4983=People!$B$5,People!$A$5,IF(M4983=People!$B$4,People!$A$4,IF(M4983=People!$B$3,People!$A$3,IF(M4983=People!$B$2,People!$A$2,0))))</f>
        <v>Kelly Williams</v>
      </c>
      <c r="W4983" t="str">
        <f>IFERROR(INDEX(Returns!A:A,MATCH(B4983,Returns!B:B,0)),"No")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28">
        <v>5.22</v>
      </c>
      <c r="S4984" s="1">
        <v>2</v>
      </c>
      <c r="T4984" s="8">
        <v>0</v>
      </c>
      <c r="U4984" s="1">
        <v>2.4011999999999998</v>
      </c>
      <c r="V4984" t="str">
        <f>IF(M4984=People!$B$5,People!$A$5,IF(M4984=People!$B$4,People!$A$4,IF(M4984=People!$B$3,People!$A$3,IF(M4984=People!$B$2,People!$A$2,0))))</f>
        <v>Anna Andreadi</v>
      </c>
      <c r="W4984" t="str">
        <f>IFERROR(INDEX(Returns!A:A,MATCH(B4984,Returns!B:B,0)),"No")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28">
        <v>84.84</v>
      </c>
      <c r="S4985" s="1">
        <v>3</v>
      </c>
      <c r="T4985" s="8">
        <v>0</v>
      </c>
      <c r="U4985" s="1">
        <v>22.9068</v>
      </c>
      <c r="V4985" t="str">
        <f>IF(M4985=People!$B$5,People!$A$5,IF(M4985=People!$B$4,People!$A$4,IF(M4985=People!$B$3,People!$A$3,IF(M4985=People!$B$2,People!$A$2,0))))</f>
        <v>Anna Andreadi</v>
      </c>
      <c r="W4985" t="str">
        <f>IFERROR(INDEX(Returns!A:A,MATCH(B4985,Returns!B:B,0)),"No")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8">
        <v>0.2</v>
      </c>
      <c r="U4986" s="1">
        <v>1.1764999999999992</v>
      </c>
      <c r="V4986" t="str">
        <f>IF(M4986=People!$B$5,People!$A$5,IF(M4986=People!$B$4,People!$A$4,IF(M4986=People!$B$3,People!$A$3,IF(M4986=People!$B$2,People!$A$2,0))))</f>
        <v>Cassandra Brandow</v>
      </c>
      <c r="W4986" t="str">
        <f>IFERROR(INDEX(Returns!A:A,MATCH(B4986,Returns!B:B,0)),"No")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8">
        <v>0</v>
      </c>
      <c r="U4987" s="1">
        <v>7.056</v>
      </c>
      <c r="V4987" t="str">
        <f>IF(M4987=People!$B$5,People!$A$5,IF(M4987=People!$B$4,People!$A$4,IF(M4987=People!$B$3,People!$A$3,IF(M4987=People!$B$2,People!$A$2,0))))</f>
        <v>Chuck Magee</v>
      </c>
      <c r="W4987" t="str">
        <f>IFERROR(INDEX(Returns!A:A,MATCH(B4987,Returns!B:B,0)),"No")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28">
        <v>15.552000000000003</v>
      </c>
      <c r="S4988" s="1">
        <v>3</v>
      </c>
      <c r="T4988" s="8">
        <v>0.2</v>
      </c>
      <c r="U4988" s="1">
        <v>5.4432</v>
      </c>
      <c r="V4988" t="str">
        <f>IF(M4988=People!$B$5,People!$A$5,IF(M4988=People!$B$4,People!$A$4,IF(M4988=People!$B$3,People!$A$3,IF(M4988=People!$B$2,People!$A$2,0))))</f>
        <v>Anna Andreadi</v>
      </c>
      <c r="W4988" t="str">
        <f>IFERROR(INDEX(Returns!A:A,MATCH(B4988,Returns!B:B,0)),"No")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28">
        <v>1325.76</v>
      </c>
      <c r="S4989" s="1">
        <v>6</v>
      </c>
      <c r="T4989" s="8">
        <v>0.2</v>
      </c>
      <c r="U4989" s="1">
        <v>149.14799999999991</v>
      </c>
      <c r="V4989" t="str">
        <f>IF(M4989=People!$B$5,People!$A$5,IF(M4989=People!$B$4,People!$A$4,IF(M4989=People!$B$3,People!$A$3,IF(M4989=People!$B$2,People!$A$2,0))))</f>
        <v>Anna Andreadi</v>
      </c>
      <c r="W4989" t="str">
        <f>IFERROR(INDEX(Returns!A:A,MATCH(B4989,Returns!B:B,0)),"No")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28">
        <v>3.1080000000000001</v>
      </c>
      <c r="S4990" s="1">
        <v>2</v>
      </c>
      <c r="T4990" s="8">
        <v>0.7</v>
      </c>
      <c r="U4990" s="1">
        <v>-2.1755999999999993</v>
      </c>
      <c r="V4990" t="str">
        <f>IF(M4990=People!$B$5,People!$A$5,IF(M4990=People!$B$4,People!$A$4,IF(M4990=People!$B$3,People!$A$3,IF(M4990=People!$B$2,People!$A$2,0))))</f>
        <v>Anna Andreadi</v>
      </c>
      <c r="W4990" t="str">
        <f>IFERROR(INDEX(Returns!A:A,MATCH(B4990,Returns!B:B,0)),"No")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28">
        <v>6.6719999999999988</v>
      </c>
      <c r="S4991" s="1">
        <v>3</v>
      </c>
      <c r="T4991" s="8">
        <v>0.2</v>
      </c>
      <c r="U4991" s="1">
        <v>2.1683999999999997</v>
      </c>
      <c r="V4991" t="str">
        <f>IF(M4991=People!$B$5,People!$A$5,IF(M4991=People!$B$4,People!$A$4,IF(M4991=People!$B$3,People!$A$3,IF(M4991=People!$B$2,People!$A$2,0))))</f>
        <v>Anna Andreadi</v>
      </c>
      <c r="W4991" t="str">
        <f>IFERROR(INDEX(Returns!A:A,MATCH(B4991,Returns!B:B,0)),"No")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28">
        <v>689.40800000000002</v>
      </c>
      <c r="S4992" s="1">
        <v>4</v>
      </c>
      <c r="T4992" s="8">
        <v>0.2</v>
      </c>
      <c r="U4992" s="1">
        <v>77.558399999999978</v>
      </c>
      <c r="V4992" t="str">
        <f>IF(M4992=People!$B$5,People!$A$5,IF(M4992=People!$B$4,People!$A$4,IF(M4992=People!$B$3,People!$A$3,IF(M4992=People!$B$2,People!$A$2,0))))</f>
        <v>Anna Andreadi</v>
      </c>
      <c r="W4992" t="str">
        <f>IFERROR(INDEX(Returns!A:A,MATCH(B4992,Returns!B:B,0)),"No")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8">
        <v>0.8</v>
      </c>
      <c r="U4993" s="1">
        <v>-2929.4845000000005</v>
      </c>
      <c r="V4993" t="str">
        <f>IF(M4993=People!$B$5,People!$A$5,IF(M4993=People!$B$4,People!$A$4,IF(M4993=People!$B$3,People!$A$3,IF(M4993=People!$B$2,People!$A$2,0))))</f>
        <v>Kelly Williams</v>
      </c>
      <c r="W4993" t="str">
        <f>IFERROR(INDEX(Returns!A:A,MATCH(B4993,Returns!B:B,0)),"No")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8">
        <v>0.2</v>
      </c>
      <c r="U4994" s="1">
        <v>18.878399999999999</v>
      </c>
      <c r="V4994" t="str">
        <f>IF(M4994=People!$B$5,People!$A$5,IF(M4994=People!$B$4,People!$A$4,IF(M4994=People!$B$3,People!$A$3,IF(M4994=People!$B$2,People!$A$2,0))))</f>
        <v>Cassandra Brandow</v>
      </c>
      <c r="W4994" t="str">
        <f>IFERROR(INDEX(Returns!A:A,MATCH(B4994,Returns!B:B,0)),"No")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8">
        <v>0.2</v>
      </c>
      <c r="U4995" s="1">
        <v>5.9903999999999984</v>
      </c>
      <c r="V4995" t="str">
        <f>IF(M4995=People!$B$5,People!$A$5,IF(M4995=People!$B$4,People!$A$4,IF(M4995=People!$B$3,People!$A$3,IF(M4995=People!$B$2,People!$A$2,0))))</f>
        <v>Cassandra Brandow</v>
      </c>
      <c r="W4995" t="str">
        <f>IFERROR(INDEX(Returns!A:A,MATCH(B4995,Returns!B:B,0)),"No")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8">
        <v>0.2</v>
      </c>
      <c r="U4996" s="1">
        <v>3.5559999999999992</v>
      </c>
      <c r="V4996" t="str">
        <f>IF(M4996=People!$B$5,People!$A$5,IF(M4996=People!$B$4,People!$A$4,IF(M4996=People!$B$3,People!$A$3,IF(M4996=People!$B$2,People!$A$2,0))))</f>
        <v>Cassandra Brandow</v>
      </c>
      <c r="W4996" t="str">
        <f>IFERROR(INDEX(Returns!A:A,MATCH(B4996,Returns!B:B,0)),"No")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8">
        <v>0.2</v>
      </c>
      <c r="U4997" s="1">
        <v>18.873199999999997</v>
      </c>
      <c r="V4997" t="str">
        <f>IF(M4997=People!$B$5,People!$A$5,IF(M4997=People!$B$4,People!$A$4,IF(M4997=People!$B$3,People!$A$3,IF(M4997=People!$B$2,People!$A$2,0))))</f>
        <v>Chuck Magee</v>
      </c>
      <c r="W4997" t="str">
        <f>IFERROR(INDEX(Returns!A:A,MATCH(B4997,Returns!B:B,0)),"No")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8">
        <v>0.2</v>
      </c>
      <c r="U4998" s="1">
        <v>3.6587999999999976</v>
      </c>
      <c r="V4998" t="str">
        <f>IF(M4998=People!$B$5,People!$A$5,IF(M4998=People!$B$4,People!$A$4,IF(M4998=People!$B$3,People!$A$3,IF(M4998=People!$B$2,People!$A$2,0))))</f>
        <v>Cassandra Brandow</v>
      </c>
      <c r="W4998" t="str">
        <f>IFERROR(INDEX(Returns!A:A,MATCH(B4998,Returns!B:B,0)),"No")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8">
        <v>0.7</v>
      </c>
      <c r="U4999" s="1">
        <v>-10.037199999999999</v>
      </c>
      <c r="V4999" t="str">
        <f>IF(M4999=People!$B$5,People!$A$5,IF(M4999=People!$B$4,People!$A$4,IF(M4999=People!$B$3,People!$A$3,IF(M4999=People!$B$2,People!$A$2,0))))</f>
        <v>Cassandra Brandow</v>
      </c>
      <c r="W4999" t="str">
        <f>IFERROR(INDEX(Returns!A:A,MATCH(B4999,Returns!B:B,0)),"No")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28">
        <v>109.59200000000001</v>
      </c>
      <c r="S5000" s="1">
        <v>1</v>
      </c>
      <c r="T5000" s="8">
        <v>0.2</v>
      </c>
      <c r="U5000" s="1">
        <v>8.2194000000000003</v>
      </c>
      <c r="V5000" t="str">
        <f>IF(M5000=People!$B$5,People!$A$5,IF(M5000=People!$B$4,People!$A$4,IF(M5000=People!$B$3,People!$A$3,IF(M5000=People!$B$2,People!$A$2,0))))</f>
        <v>Anna Andreadi</v>
      </c>
      <c r="W5000" t="str">
        <f>IFERROR(INDEX(Returns!A:A,MATCH(B5000,Returns!B:B,0)),"No")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28">
        <v>56.7</v>
      </c>
      <c r="S5001" s="1">
        <v>5</v>
      </c>
      <c r="T5001" s="8">
        <v>0</v>
      </c>
      <c r="U5001" s="1">
        <v>27.782999999999998</v>
      </c>
      <c r="V5001" t="str">
        <f>IF(M5001=People!$B$5,People!$A$5,IF(M5001=People!$B$4,People!$A$4,IF(M5001=People!$B$3,People!$A$3,IF(M5001=People!$B$2,People!$A$2,0))))</f>
        <v>Anna Andreadi</v>
      </c>
      <c r="W5001" t="str">
        <f>IFERROR(INDEX(Returns!A:A,MATCH(B5001,Returns!B:B,0)),"No")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28">
        <v>79.989999999999995</v>
      </c>
      <c r="S5002" s="1">
        <v>1</v>
      </c>
      <c r="T5002" s="8">
        <v>0</v>
      </c>
      <c r="U5002" s="1">
        <v>28.796399999999998</v>
      </c>
      <c r="V5002" t="str">
        <f>IF(M5002=People!$B$5,People!$A$5,IF(M5002=People!$B$4,People!$A$4,IF(M5002=People!$B$3,People!$A$3,IF(M5002=People!$B$2,People!$A$2,0))))</f>
        <v>Anna Andreadi</v>
      </c>
      <c r="W5002" t="str">
        <f>IFERROR(INDEX(Returns!A:A,MATCH(B5002,Returns!B:B,0)),"No")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8">
        <v>0</v>
      </c>
      <c r="U5003" s="1">
        <v>20.154999999999994</v>
      </c>
      <c r="V5003" t="str">
        <f>IF(M5003=People!$B$5,People!$A$5,IF(M5003=People!$B$4,People!$A$4,IF(M5003=People!$B$3,People!$A$3,IF(M5003=People!$B$2,People!$A$2,0))))</f>
        <v>Cassandra Brandow</v>
      </c>
      <c r="W5003" t="str">
        <f>IFERROR(INDEX(Returns!A:A,MATCH(B5003,Returns!B:B,0)),"No")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8">
        <v>0</v>
      </c>
      <c r="U5004" s="1">
        <v>91.967999999999989</v>
      </c>
      <c r="V5004" t="str">
        <f>IF(M5004=People!$B$5,People!$A$5,IF(M5004=People!$B$4,People!$A$4,IF(M5004=People!$B$3,People!$A$3,IF(M5004=People!$B$2,People!$A$2,0))))</f>
        <v>Cassandra Brandow</v>
      </c>
      <c r="W5004" t="str">
        <f>IFERROR(INDEX(Returns!A:A,MATCH(B5004,Returns!B:B,0)),"No")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28">
        <v>10.56</v>
      </c>
      <c r="S5005" s="1">
        <v>2</v>
      </c>
      <c r="T5005" s="8">
        <v>0</v>
      </c>
      <c r="U5005" s="1">
        <v>5.0688000000000004</v>
      </c>
      <c r="V5005" t="str">
        <f>IF(M5005=People!$B$5,People!$A$5,IF(M5005=People!$B$4,People!$A$4,IF(M5005=People!$B$3,People!$A$3,IF(M5005=People!$B$2,People!$A$2,0))))</f>
        <v>Anna Andreadi</v>
      </c>
      <c r="W5005" t="str">
        <f>IFERROR(INDEX(Returns!A:A,MATCH(B5005,Returns!B:B,0)),"No")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8">
        <v>0</v>
      </c>
      <c r="U5006" s="1">
        <v>16.2486</v>
      </c>
      <c r="V5006" t="str">
        <f>IF(M5006=People!$B$5,People!$A$5,IF(M5006=People!$B$4,People!$A$4,IF(M5006=People!$B$3,People!$A$3,IF(M5006=People!$B$2,People!$A$2,0))))</f>
        <v>Cassandra Brandow</v>
      </c>
      <c r="W5006" t="str">
        <f>IFERROR(INDEX(Returns!A:A,MATCH(B5006,Returns!B:B,0)),"No")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8">
        <v>0</v>
      </c>
      <c r="U5007" s="1">
        <v>207.14699999999993</v>
      </c>
      <c r="V5007" t="str">
        <f>IF(M5007=People!$B$5,People!$A$5,IF(M5007=People!$B$4,People!$A$4,IF(M5007=People!$B$3,People!$A$3,IF(M5007=People!$B$2,People!$A$2,0))))</f>
        <v>Kelly Williams</v>
      </c>
      <c r="W5007" t="str">
        <f>IFERROR(INDEX(Returns!A:A,MATCH(B5007,Returns!B:B,0)),"No")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8">
        <v>0</v>
      </c>
      <c r="U5008" s="1">
        <v>1114.5119999999999</v>
      </c>
      <c r="V5008" t="str">
        <f>IF(M5008=People!$B$5,People!$A$5,IF(M5008=People!$B$4,People!$A$4,IF(M5008=People!$B$3,People!$A$3,IF(M5008=People!$B$2,People!$A$2,0))))</f>
        <v>Chuck Magee</v>
      </c>
      <c r="W5008" t="str">
        <f>IFERROR(INDEX(Returns!A:A,MATCH(B5008,Returns!B:B,0)),"No")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8">
        <v>0</v>
      </c>
      <c r="U5009" s="1">
        <v>3.0497999999999985</v>
      </c>
      <c r="V5009" t="str">
        <f>IF(M5009=People!$B$5,People!$A$5,IF(M5009=People!$B$4,People!$A$4,IF(M5009=People!$B$3,People!$A$3,IF(M5009=People!$B$2,People!$A$2,0))))</f>
        <v>Chuck Magee</v>
      </c>
      <c r="W5009" t="str">
        <f>IFERROR(INDEX(Returns!A:A,MATCH(B5009,Returns!B:B,0)),"No")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8">
        <v>0.7</v>
      </c>
      <c r="U5010" s="1">
        <v>-6.9827999999999975</v>
      </c>
      <c r="V5010" t="str">
        <f>IF(M5010=People!$B$5,People!$A$5,IF(M5010=People!$B$4,People!$A$4,IF(M5010=People!$B$3,People!$A$3,IF(M5010=People!$B$2,People!$A$2,0))))</f>
        <v>Chuck Magee</v>
      </c>
      <c r="W5010" t="str">
        <f>IFERROR(INDEX(Returns!A:A,MATCH(B5010,Returns!B:B,0)),"No")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8">
        <v>0.4</v>
      </c>
      <c r="U5011" s="1">
        <v>-131.9940000000002</v>
      </c>
      <c r="V5011" t="str">
        <f>IF(M5011=People!$B$5,People!$A$5,IF(M5011=People!$B$4,People!$A$4,IF(M5011=People!$B$3,People!$A$3,IF(M5011=People!$B$2,People!$A$2,0))))</f>
        <v>Chuck Magee</v>
      </c>
      <c r="W5011" t="str">
        <f>IFERROR(INDEX(Returns!A:A,MATCH(B5011,Returns!B:B,0)),"No")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8">
        <v>0.7</v>
      </c>
      <c r="U5012" s="1">
        <v>-3.9383999999999997</v>
      </c>
      <c r="V5012" t="str">
        <f>IF(M5012=People!$B$5,People!$A$5,IF(M5012=People!$B$4,People!$A$4,IF(M5012=People!$B$3,People!$A$3,IF(M5012=People!$B$2,People!$A$2,0))))</f>
        <v>Chuck Magee</v>
      </c>
      <c r="W5012" t="str">
        <f>IFERROR(INDEX(Returns!A:A,MATCH(B5012,Returns!B:B,0)),"No")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28">
        <v>209.97900000000001</v>
      </c>
      <c r="S5013" s="1">
        <v>7</v>
      </c>
      <c r="T5013" s="8">
        <v>0.7</v>
      </c>
      <c r="U5013" s="1">
        <v>-356.96429999999998</v>
      </c>
      <c r="V5013" t="str">
        <f>IF(M5013=People!$B$5,People!$A$5,IF(M5013=People!$B$4,People!$A$4,IF(M5013=People!$B$3,People!$A$3,IF(M5013=People!$B$2,People!$A$2,0))))</f>
        <v>Anna Andreadi</v>
      </c>
      <c r="W5013" t="str">
        <f>IFERROR(INDEX(Returns!A:A,MATCH(B5013,Returns!B:B,0)),"No")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8">
        <v>0.7</v>
      </c>
      <c r="U5014" s="1">
        <v>-22.619999999999997</v>
      </c>
      <c r="V5014" t="str">
        <f>IF(M5014=People!$B$5,People!$A$5,IF(M5014=People!$B$4,People!$A$4,IF(M5014=People!$B$3,People!$A$3,IF(M5014=People!$B$2,People!$A$2,0))))</f>
        <v>Chuck Magee</v>
      </c>
      <c r="W5014" t="str">
        <f>IFERROR(INDEX(Returns!A:A,MATCH(B5014,Returns!B:B,0)),"No")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8">
        <v>0.2</v>
      </c>
      <c r="U5015" s="1">
        <v>25.010999999999967</v>
      </c>
      <c r="V5015" t="str">
        <f>IF(M5015=People!$B$5,People!$A$5,IF(M5015=People!$B$4,People!$A$4,IF(M5015=People!$B$3,People!$A$3,IF(M5015=People!$B$2,People!$A$2,0))))</f>
        <v>Chuck Magee</v>
      </c>
      <c r="W5015" t="str">
        <f>IFERROR(INDEX(Returns!A:A,MATCH(B5015,Returns!B:B,0)),"No")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8">
        <v>0.4</v>
      </c>
      <c r="U5016" s="1">
        <v>-52.640999999999991</v>
      </c>
      <c r="V5016" t="str">
        <f>IF(M5016=People!$B$5,People!$A$5,IF(M5016=People!$B$4,People!$A$4,IF(M5016=People!$B$3,People!$A$3,IF(M5016=People!$B$2,People!$A$2,0))))</f>
        <v>Chuck Magee</v>
      </c>
      <c r="W5016" t="str">
        <f>IFERROR(INDEX(Returns!A:A,MATCH(B5016,Returns!B:B,0)),"No")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8">
        <v>0.2</v>
      </c>
      <c r="U5017" s="1">
        <v>9.6712000000000025</v>
      </c>
      <c r="V5017" t="str">
        <f>IF(M5017=People!$B$5,People!$A$5,IF(M5017=People!$B$4,People!$A$4,IF(M5017=People!$B$3,People!$A$3,IF(M5017=People!$B$2,People!$A$2,0))))</f>
        <v>Chuck Magee</v>
      </c>
      <c r="W5017" t="str">
        <f>IFERROR(INDEX(Returns!A:A,MATCH(B5017,Returns!B:B,0)),"No")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8">
        <v>0.4</v>
      </c>
      <c r="U5018" s="1">
        <v>-250.39600000000019</v>
      </c>
      <c r="V5018" t="str">
        <f>IF(M5018=People!$B$5,People!$A$5,IF(M5018=People!$B$4,People!$A$4,IF(M5018=People!$B$3,People!$A$3,IF(M5018=People!$B$2,People!$A$2,0))))</f>
        <v>Chuck Magee</v>
      </c>
      <c r="W5018" t="str">
        <f>IFERROR(INDEX(Returns!A:A,MATCH(B5018,Returns!B:B,0)),"No")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28">
        <v>10.11</v>
      </c>
      <c r="S5019" s="1">
        <v>3</v>
      </c>
      <c r="T5019" s="8">
        <v>0</v>
      </c>
      <c r="U5019" s="1">
        <v>3.2351999999999994</v>
      </c>
      <c r="V5019" t="str">
        <f>IF(M5019=People!$B$5,People!$A$5,IF(M5019=People!$B$4,People!$A$4,IF(M5019=People!$B$3,People!$A$3,IF(M5019=People!$B$2,People!$A$2,0))))</f>
        <v>Anna Andreadi</v>
      </c>
      <c r="W5019" t="str">
        <f>IFERROR(INDEX(Returns!A:A,MATCH(B5019,Returns!B:B,0)),"No")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28">
        <v>772.47</v>
      </c>
      <c r="S5020" s="1">
        <v>3</v>
      </c>
      <c r="T5020" s="8">
        <v>0</v>
      </c>
      <c r="U5020" s="1">
        <v>146.76929999999993</v>
      </c>
      <c r="V5020" t="str">
        <f>IF(M5020=People!$B$5,People!$A$5,IF(M5020=People!$B$4,People!$A$4,IF(M5020=People!$B$3,People!$A$3,IF(M5020=People!$B$2,People!$A$2,0))))</f>
        <v>Anna Andreadi</v>
      </c>
      <c r="W5020" t="str">
        <f>IFERROR(INDEX(Returns!A:A,MATCH(B5020,Returns!B:B,0)),"No")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28">
        <v>20.46</v>
      </c>
      <c r="S5021" s="1">
        <v>2</v>
      </c>
      <c r="T5021" s="8">
        <v>0</v>
      </c>
      <c r="U5021" s="1">
        <v>5.3196000000000012</v>
      </c>
      <c r="V5021" t="str">
        <f>IF(M5021=People!$B$5,People!$A$5,IF(M5021=People!$B$4,People!$A$4,IF(M5021=People!$B$3,People!$A$3,IF(M5021=People!$B$2,People!$A$2,0))))</f>
        <v>Anna Andreadi</v>
      </c>
      <c r="W5021" t="str">
        <f>IFERROR(INDEX(Returns!A:A,MATCH(B5021,Returns!B:B,0)),"No")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8">
        <v>0</v>
      </c>
      <c r="U5022" s="1">
        <v>17.378999999999976</v>
      </c>
      <c r="V5022" t="str">
        <f>IF(M5022=People!$B$5,People!$A$5,IF(M5022=People!$B$4,People!$A$4,IF(M5022=People!$B$3,People!$A$3,IF(M5022=People!$B$2,People!$A$2,0))))</f>
        <v>Chuck Magee</v>
      </c>
      <c r="W5022" t="str">
        <f>IFERROR(INDEX(Returns!A:A,MATCH(B5022,Returns!B:B,0)),"No")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28">
        <v>72.64</v>
      </c>
      <c r="S5023" s="1">
        <v>2</v>
      </c>
      <c r="T5023" s="8">
        <v>0</v>
      </c>
      <c r="U5023" s="1">
        <v>21.791999999999994</v>
      </c>
      <c r="V5023" t="str">
        <f>IF(M5023=People!$B$5,People!$A$5,IF(M5023=People!$B$4,People!$A$4,IF(M5023=People!$B$3,People!$A$3,IF(M5023=People!$B$2,People!$A$2,0))))</f>
        <v>Anna Andreadi</v>
      </c>
      <c r="W5023" t="str">
        <f>IFERROR(INDEX(Returns!A:A,MATCH(B5023,Returns!B:B,0)),"No")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28">
        <v>772.47</v>
      </c>
      <c r="S5024" s="1">
        <v>3</v>
      </c>
      <c r="T5024" s="8">
        <v>0</v>
      </c>
      <c r="U5024" s="1">
        <v>146.76929999999993</v>
      </c>
      <c r="V5024" t="str">
        <f>IF(M5024=People!$B$5,People!$A$5,IF(M5024=People!$B$4,People!$A$4,IF(M5024=People!$B$3,People!$A$3,IF(M5024=People!$B$2,People!$A$2,0))))</f>
        <v>Anna Andreadi</v>
      </c>
      <c r="W5024" t="str">
        <f>IFERROR(INDEX(Returns!A:A,MATCH(B5024,Returns!B:B,0)),"No")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28">
        <v>39.92</v>
      </c>
      <c r="S5025" s="1">
        <v>4</v>
      </c>
      <c r="T5025" s="8">
        <v>0</v>
      </c>
      <c r="U5025" s="1">
        <v>11.177600000000002</v>
      </c>
      <c r="V5025" t="str">
        <f>IF(M5025=People!$B$5,People!$A$5,IF(M5025=People!$B$4,People!$A$4,IF(M5025=People!$B$3,People!$A$3,IF(M5025=People!$B$2,People!$A$2,0))))</f>
        <v>Anna Andreadi</v>
      </c>
      <c r="W5025" t="str">
        <f>IFERROR(INDEX(Returns!A:A,MATCH(B5025,Returns!B:B,0)),"No")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8">
        <v>0</v>
      </c>
      <c r="U5026" s="1">
        <v>16.405199999999997</v>
      </c>
      <c r="V5026" t="str">
        <f>IF(M5026=People!$B$5,People!$A$5,IF(M5026=People!$B$4,People!$A$4,IF(M5026=People!$B$3,People!$A$3,IF(M5026=People!$B$2,People!$A$2,0))))</f>
        <v>Kelly Williams</v>
      </c>
      <c r="W5026" t="str">
        <f>IFERROR(INDEX(Returns!A:A,MATCH(B5026,Returns!B:B,0)),"No")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8">
        <v>0</v>
      </c>
      <c r="U5027" s="1">
        <v>133.97129999999996</v>
      </c>
      <c r="V5027" t="str">
        <f>IF(M5027=People!$B$5,People!$A$5,IF(M5027=People!$B$4,People!$A$4,IF(M5027=People!$B$3,People!$A$3,IF(M5027=People!$B$2,People!$A$2,0))))</f>
        <v>Kelly Williams</v>
      </c>
      <c r="W5027" t="str">
        <f>IFERROR(INDEX(Returns!A:A,MATCH(B5027,Returns!B:B,0)),"No")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8">
        <v>0</v>
      </c>
      <c r="U5028" s="1">
        <v>60.552800000000005</v>
      </c>
      <c r="V5028" t="str">
        <f>IF(M5028=People!$B$5,People!$A$5,IF(M5028=People!$B$4,People!$A$4,IF(M5028=People!$B$3,People!$A$3,IF(M5028=People!$B$2,People!$A$2,0))))</f>
        <v>Kelly Williams</v>
      </c>
      <c r="W5028" t="str">
        <f>IFERROR(INDEX(Returns!A:A,MATCH(B5028,Returns!B:B,0)),"No")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8">
        <v>0</v>
      </c>
      <c r="U5029" s="1">
        <v>72.640799999999999</v>
      </c>
      <c r="V5029" t="str">
        <f>IF(M5029=People!$B$5,People!$A$5,IF(M5029=People!$B$4,People!$A$4,IF(M5029=People!$B$3,People!$A$3,IF(M5029=People!$B$2,People!$A$2,0))))</f>
        <v>Kelly Williams</v>
      </c>
      <c r="W5029" t="str">
        <f>IFERROR(INDEX(Returns!A:A,MATCH(B5029,Returns!B:B,0)),"No")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8">
        <v>0.2</v>
      </c>
      <c r="U5030" s="1">
        <v>53.994600000000005</v>
      </c>
      <c r="V5030" t="str">
        <f>IF(M5030=People!$B$5,People!$A$5,IF(M5030=People!$B$4,People!$A$4,IF(M5030=People!$B$3,People!$A$3,IF(M5030=People!$B$2,People!$A$2,0))))</f>
        <v>Kelly Williams</v>
      </c>
      <c r="W5030" t="str">
        <f>IFERROR(INDEX(Returns!A:A,MATCH(B5030,Returns!B:B,0)),"No")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28">
        <v>8.34</v>
      </c>
      <c r="S5031" s="1">
        <v>3</v>
      </c>
      <c r="T5031" s="8">
        <v>0</v>
      </c>
      <c r="U5031" s="1">
        <v>2.1683999999999997</v>
      </c>
      <c r="V5031" t="str">
        <f>IF(M5031=People!$B$5,People!$A$5,IF(M5031=People!$B$4,People!$A$4,IF(M5031=People!$B$3,People!$A$3,IF(M5031=People!$B$2,People!$A$2,0))))</f>
        <v>Anna Andreadi</v>
      </c>
      <c r="W5031" t="str">
        <f>IFERROR(INDEX(Returns!A:A,MATCH(B5031,Returns!B:B,0)),"No")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28">
        <v>8.57</v>
      </c>
      <c r="S5032" s="1">
        <v>1</v>
      </c>
      <c r="T5032" s="8">
        <v>0</v>
      </c>
      <c r="U5032" s="1">
        <v>2.2282000000000002</v>
      </c>
      <c r="V5032" t="str">
        <f>IF(M5032=People!$B$5,People!$A$5,IF(M5032=People!$B$4,People!$A$4,IF(M5032=People!$B$3,People!$A$3,IF(M5032=People!$B$2,People!$A$2,0))))</f>
        <v>Anna Andreadi</v>
      </c>
      <c r="W5032" t="str">
        <f>IFERROR(INDEX(Returns!A:A,MATCH(B5032,Returns!B:B,0)),"No")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28">
        <v>119.61600000000001</v>
      </c>
      <c r="S5033" s="1">
        <v>8</v>
      </c>
      <c r="T5033" s="8">
        <v>0.2</v>
      </c>
      <c r="U5033" s="1">
        <v>40.370399999999997</v>
      </c>
      <c r="V5033" t="str">
        <f>IF(M5033=People!$B$5,People!$A$5,IF(M5033=People!$B$4,People!$A$4,IF(M5033=People!$B$3,People!$A$3,IF(M5033=People!$B$2,People!$A$2,0))))</f>
        <v>Anna Andreadi</v>
      </c>
      <c r="W5033" t="str">
        <f>IFERROR(INDEX(Returns!A:A,MATCH(B5033,Returns!B:B,0)),"No")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8">
        <v>0</v>
      </c>
      <c r="U5034" s="1">
        <v>25.552800000000005</v>
      </c>
      <c r="V5034" t="str">
        <f>IF(M5034=People!$B$5,People!$A$5,IF(M5034=People!$B$4,People!$A$4,IF(M5034=People!$B$3,People!$A$3,IF(M5034=People!$B$2,People!$A$2,0))))</f>
        <v>Chuck Magee</v>
      </c>
      <c r="W5034" t="str">
        <f>IFERROR(INDEX(Returns!A:A,MATCH(B5034,Returns!B:B,0)),"No")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8">
        <v>0</v>
      </c>
      <c r="U5035" s="1">
        <v>7.4172000000000011</v>
      </c>
      <c r="V5035" t="str">
        <f>IF(M5035=People!$B$5,People!$A$5,IF(M5035=People!$B$4,People!$A$4,IF(M5035=People!$B$3,People!$A$3,IF(M5035=People!$B$2,People!$A$2,0))))</f>
        <v>Chuck Magee</v>
      </c>
      <c r="W5035" t="str">
        <f>IFERROR(INDEX(Returns!A:A,MATCH(B5035,Returns!B:B,0)),"No")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8">
        <v>0</v>
      </c>
      <c r="U5036" s="1">
        <v>48.117999999999981</v>
      </c>
      <c r="V5036" t="str">
        <f>IF(M5036=People!$B$5,People!$A$5,IF(M5036=People!$B$4,People!$A$4,IF(M5036=People!$B$3,People!$A$3,IF(M5036=People!$B$2,People!$A$2,0))))</f>
        <v>Kelly Williams</v>
      </c>
      <c r="W5036" t="str">
        <f>IFERROR(INDEX(Returns!A:A,MATCH(B5036,Returns!B:B,0)),"No")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28">
        <v>653.54999999999995</v>
      </c>
      <c r="S5037" s="1">
        <v>3</v>
      </c>
      <c r="T5037" s="8">
        <v>0</v>
      </c>
      <c r="U5037" s="1">
        <v>111.10349999999994</v>
      </c>
      <c r="V5037" t="str">
        <f>IF(M5037=People!$B$5,People!$A$5,IF(M5037=People!$B$4,People!$A$4,IF(M5037=People!$B$3,People!$A$3,IF(M5037=People!$B$2,People!$A$2,0))))</f>
        <v>Anna Andreadi</v>
      </c>
      <c r="W5037" t="str">
        <f>IFERROR(INDEX(Returns!A:A,MATCH(B5037,Returns!B:B,0)),"No")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28">
        <v>33.9</v>
      </c>
      <c r="S5038" s="1">
        <v>2</v>
      </c>
      <c r="T5038" s="8">
        <v>0</v>
      </c>
      <c r="U5038" s="1">
        <v>2.0339999999999989</v>
      </c>
      <c r="V5038" t="str">
        <f>IF(M5038=People!$B$5,People!$A$5,IF(M5038=People!$B$4,People!$A$4,IF(M5038=People!$B$3,People!$A$3,IF(M5038=People!$B$2,People!$A$2,0))))</f>
        <v>Anna Andreadi</v>
      </c>
      <c r="W5038" t="str">
        <f>IFERROR(INDEX(Returns!A:A,MATCH(B5038,Returns!B:B,0)),"No")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8">
        <v>0.2</v>
      </c>
      <c r="U5039" s="1">
        <v>83.98599999999999</v>
      </c>
      <c r="V5039" t="str">
        <f>IF(M5039=People!$B$5,People!$A$5,IF(M5039=People!$B$4,People!$A$4,IF(M5039=People!$B$3,People!$A$3,IF(M5039=People!$B$2,People!$A$2,0))))</f>
        <v>Kelly Williams</v>
      </c>
      <c r="W5039" t="str">
        <f>IFERROR(INDEX(Returns!A:A,MATCH(B5039,Returns!B:B,0)),"No")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8">
        <v>0.3</v>
      </c>
      <c r="U5040" s="1">
        <v>-37.112400000000036</v>
      </c>
      <c r="V5040" t="str">
        <f>IF(M5040=People!$B$5,People!$A$5,IF(M5040=People!$B$4,People!$A$4,IF(M5040=People!$B$3,People!$A$3,IF(M5040=People!$B$2,People!$A$2,0))))</f>
        <v>Chuck Magee</v>
      </c>
      <c r="W5040" t="str">
        <f>IFERROR(INDEX(Returns!A:A,MATCH(B5040,Returns!B:B,0)),"No")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8">
        <v>0</v>
      </c>
      <c r="U5041" s="1">
        <v>193.32000000000005</v>
      </c>
      <c r="V5041" t="str">
        <f>IF(M5041=People!$B$5,People!$A$5,IF(M5041=People!$B$4,People!$A$4,IF(M5041=People!$B$3,People!$A$3,IF(M5041=People!$B$2,People!$A$2,0))))</f>
        <v>Chuck Magee</v>
      </c>
      <c r="W5041" t="str">
        <f>IFERROR(INDEX(Returns!A:A,MATCH(B5041,Returns!B:B,0)),"No")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8">
        <v>0</v>
      </c>
      <c r="U5042" s="1">
        <v>103.89819999999997</v>
      </c>
      <c r="V5042" t="str">
        <f>IF(M5042=People!$B$5,People!$A$5,IF(M5042=People!$B$4,People!$A$4,IF(M5042=People!$B$3,People!$A$3,IF(M5042=People!$B$2,People!$A$2,0))))</f>
        <v>Chuck Magee</v>
      </c>
      <c r="W5042" t="str">
        <f>IFERROR(INDEX(Returns!A:A,MATCH(B5042,Returns!B:B,0)),"No")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28">
        <v>67.710000000000008</v>
      </c>
      <c r="S5043" s="1">
        <v>3</v>
      </c>
      <c r="T5043" s="8">
        <v>0</v>
      </c>
      <c r="U5043" s="1">
        <v>32.500799999999998</v>
      </c>
      <c r="V5043" t="str">
        <f>IF(M5043=People!$B$5,People!$A$5,IF(M5043=People!$B$4,People!$A$4,IF(M5043=People!$B$3,People!$A$3,IF(M5043=People!$B$2,People!$A$2,0))))</f>
        <v>Anna Andreadi</v>
      </c>
      <c r="W5043" t="str">
        <f>IFERROR(INDEX(Returns!A:A,MATCH(B5043,Returns!B:B,0)),"No")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28">
        <v>129.91999999999999</v>
      </c>
      <c r="S5044" s="1">
        <v>4</v>
      </c>
      <c r="T5044" s="8">
        <v>0</v>
      </c>
      <c r="U5044" s="1">
        <v>38.975999999999985</v>
      </c>
      <c r="V5044" t="str">
        <f>IF(M5044=People!$B$5,People!$A$5,IF(M5044=People!$B$4,People!$A$4,IF(M5044=People!$B$3,People!$A$3,IF(M5044=People!$B$2,People!$A$2,0))))</f>
        <v>Anna Andreadi</v>
      </c>
      <c r="W5044" t="str">
        <f>IFERROR(INDEX(Returns!A:A,MATCH(B5044,Returns!B:B,0)),"No")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28">
        <v>467.46</v>
      </c>
      <c r="S5045" s="1">
        <v>9</v>
      </c>
      <c r="T5045" s="8">
        <v>0</v>
      </c>
      <c r="U5045" s="1">
        <v>191.65860000000001</v>
      </c>
      <c r="V5045" t="str">
        <f>IF(M5045=People!$B$5,People!$A$5,IF(M5045=People!$B$4,People!$A$4,IF(M5045=People!$B$3,People!$A$3,IF(M5045=People!$B$2,People!$A$2,0))))</f>
        <v>Anna Andreadi</v>
      </c>
      <c r="W5045" t="str">
        <f>IFERROR(INDEX(Returns!A:A,MATCH(B5045,Returns!B:B,0)),"No")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28">
        <v>61.4</v>
      </c>
      <c r="S5046" s="1">
        <v>5</v>
      </c>
      <c r="T5046" s="8">
        <v>0</v>
      </c>
      <c r="U5046" s="1">
        <v>28.857999999999997</v>
      </c>
      <c r="V5046" t="str">
        <f>IF(M5046=People!$B$5,People!$A$5,IF(M5046=People!$B$4,People!$A$4,IF(M5046=People!$B$3,People!$A$3,IF(M5046=People!$B$2,People!$A$2,0))))</f>
        <v>Anna Andreadi</v>
      </c>
      <c r="W5046" t="str">
        <f>IFERROR(INDEX(Returns!A:A,MATCH(B5046,Returns!B:B,0)),"No")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28">
        <v>720.76</v>
      </c>
      <c r="S5047" s="1">
        <v>4</v>
      </c>
      <c r="T5047" s="8">
        <v>0</v>
      </c>
      <c r="U5047" s="1">
        <v>187.39760000000001</v>
      </c>
      <c r="V5047" t="str">
        <f>IF(M5047=People!$B$5,People!$A$5,IF(M5047=People!$B$4,People!$A$4,IF(M5047=People!$B$3,People!$A$3,IF(M5047=People!$B$2,People!$A$2,0))))</f>
        <v>Anna Andreadi</v>
      </c>
      <c r="W5047" t="str">
        <f>IFERROR(INDEX(Returns!A:A,MATCH(B5047,Returns!B:B,0)),"No")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28">
        <v>5.1840000000000011</v>
      </c>
      <c r="S5048" s="1">
        <v>3</v>
      </c>
      <c r="T5048" s="8">
        <v>0.2</v>
      </c>
      <c r="U5048" s="1">
        <v>1.8143999999999996</v>
      </c>
      <c r="V5048" t="str">
        <f>IF(M5048=People!$B$5,People!$A$5,IF(M5048=People!$B$4,People!$A$4,IF(M5048=People!$B$3,People!$A$3,IF(M5048=People!$B$2,People!$A$2,0))))</f>
        <v>Anna Andreadi</v>
      </c>
      <c r="W5048" t="str">
        <f>IFERROR(INDEX(Returns!A:A,MATCH(B5048,Returns!B:B,0)),"No")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28">
        <v>14.7</v>
      </c>
      <c r="S5049" s="1">
        <v>5</v>
      </c>
      <c r="T5049" s="8">
        <v>0</v>
      </c>
      <c r="U5049" s="1">
        <v>3.9690000000000003</v>
      </c>
      <c r="V5049" t="str">
        <f>IF(M5049=People!$B$5,People!$A$5,IF(M5049=People!$B$4,People!$A$4,IF(M5049=People!$B$3,People!$A$3,IF(M5049=People!$B$2,People!$A$2,0))))</f>
        <v>Anna Andreadi</v>
      </c>
      <c r="W5049" t="str">
        <f>IFERROR(INDEX(Returns!A:A,MATCH(B5049,Returns!B:B,0)),"No")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8">
        <v>0.8</v>
      </c>
      <c r="U5050" s="1">
        <v>-13.827800000000003</v>
      </c>
      <c r="V5050" t="str">
        <f>IF(M5050=People!$B$5,People!$A$5,IF(M5050=People!$B$4,People!$A$4,IF(M5050=People!$B$3,People!$A$3,IF(M5050=People!$B$2,People!$A$2,0))))</f>
        <v>Kelly Williams</v>
      </c>
      <c r="W5050" t="str">
        <f>IFERROR(INDEX(Returns!A:A,MATCH(B5050,Returns!B:B,0)),"No")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8">
        <v>0.2</v>
      </c>
      <c r="U5051" s="1">
        <v>13.997199999999999</v>
      </c>
      <c r="V5051" t="str">
        <f>IF(M5051=People!$B$5,People!$A$5,IF(M5051=People!$B$4,People!$A$4,IF(M5051=People!$B$3,People!$A$3,IF(M5051=People!$B$2,People!$A$2,0))))</f>
        <v>Kelly Williams</v>
      </c>
      <c r="W5051" t="str">
        <f>IFERROR(INDEX(Returns!A:A,MATCH(B5051,Returns!B:B,0)),"No")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28">
        <v>18.54</v>
      </c>
      <c r="S5052" s="1">
        <v>2</v>
      </c>
      <c r="T5052" s="8">
        <v>0</v>
      </c>
      <c r="U5052" s="1">
        <v>8.7137999999999991</v>
      </c>
      <c r="V5052" t="str">
        <f>IF(M5052=People!$B$5,People!$A$5,IF(M5052=People!$B$4,People!$A$4,IF(M5052=People!$B$3,People!$A$3,IF(M5052=People!$B$2,People!$A$2,0))))</f>
        <v>Anna Andreadi</v>
      </c>
      <c r="W5052" t="str">
        <f>IFERROR(INDEX(Returns!A:A,MATCH(B5052,Returns!B:B,0)),"No")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8">
        <v>0.2</v>
      </c>
      <c r="U5053" s="1">
        <v>7.9299999999999971</v>
      </c>
      <c r="V5053" t="str">
        <f>IF(M5053=People!$B$5,People!$A$5,IF(M5053=People!$B$4,People!$A$4,IF(M5053=People!$B$3,People!$A$3,IF(M5053=People!$B$2,People!$A$2,0))))</f>
        <v>Chuck Magee</v>
      </c>
      <c r="W5053" t="str">
        <f>IFERROR(INDEX(Returns!A:A,MATCH(B5053,Returns!B:B,0)),"No")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8">
        <v>0</v>
      </c>
      <c r="U5054" s="1">
        <v>91.950799999999987</v>
      </c>
      <c r="V5054" t="str">
        <f>IF(M5054=People!$B$5,People!$A$5,IF(M5054=People!$B$4,People!$A$4,IF(M5054=People!$B$3,People!$A$3,IF(M5054=People!$B$2,People!$A$2,0))))</f>
        <v>Cassandra Brandow</v>
      </c>
      <c r="W5054" t="str">
        <f>IFERROR(INDEX(Returns!A:A,MATCH(B5054,Returns!B:B,0)),"No")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8">
        <v>0.2</v>
      </c>
      <c r="U5055" s="1">
        <v>84.659999999999982</v>
      </c>
      <c r="V5055" t="str">
        <f>IF(M5055=People!$B$5,People!$A$5,IF(M5055=People!$B$4,People!$A$4,IF(M5055=People!$B$3,People!$A$3,IF(M5055=People!$B$2,People!$A$2,0))))</f>
        <v>Kelly Williams</v>
      </c>
      <c r="W5055" t="str">
        <f>IFERROR(INDEX(Returns!A:A,MATCH(B5055,Returns!B:B,0)),"No")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8">
        <v>0.2</v>
      </c>
      <c r="U5056" s="1">
        <v>0.79379999999999962</v>
      </c>
      <c r="V5056" t="str">
        <f>IF(M5056=People!$B$5,People!$A$5,IF(M5056=People!$B$4,People!$A$4,IF(M5056=People!$B$3,People!$A$3,IF(M5056=People!$B$2,People!$A$2,0))))</f>
        <v>Kelly Williams</v>
      </c>
      <c r="W5056" t="str">
        <f>IFERROR(INDEX(Returns!A:A,MATCH(B5056,Returns!B:B,0)),"No")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8">
        <v>0.32</v>
      </c>
      <c r="U5057" s="1">
        <v>-437.5404000000002</v>
      </c>
      <c r="V5057" t="str">
        <f>IF(M5057=People!$B$5,People!$A$5,IF(M5057=People!$B$4,People!$A$4,IF(M5057=People!$B$3,People!$A$3,IF(M5057=People!$B$2,People!$A$2,0))))</f>
        <v>Kelly Williams</v>
      </c>
      <c r="W5057" t="str">
        <f>IFERROR(INDEX(Returns!A:A,MATCH(B5057,Returns!B:B,0)),"No")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28">
        <v>26.400000000000002</v>
      </c>
      <c r="S5058" s="1">
        <v>5</v>
      </c>
      <c r="T5058" s="8">
        <v>0</v>
      </c>
      <c r="U5058" s="1">
        <v>11.879999999999999</v>
      </c>
      <c r="V5058" t="str">
        <f>IF(M5058=People!$B$5,People!$A$5,IF(M5058=People!$B$4,People!$A$4,IF(M5058=People!$B$3,People!$A$3,IF(M5058=People!$B$2,People!$A$2,0))))</f>
        <v>Anna Andreadi</v>
      </c>
      <c r="W5058" t="str">
        <f>IFERROR(INDEX(Returns!A:A,MATCH(B5058,Returns!B:B,0)),"No")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28">
        <v>41.88</v>
      </c>
      <c r="S5059" s="1">
        <v>6</v>
      </c>
      <c r="T5059" s="8">
        <v>0</v>
      </c>
      <c r="U5059" s="1">
        <v>0.83759999999999835</v>
      </c>
      <c r="V5059" t="str">
        <f>IF(M5059=People!$B$5,People!$A$5,IF(M5059=People!$B$4,People!$A$4,IF(M5059=People!$B$3,People!$A$3,IF(M5059=People!$B$2,People!$A$2,0))))</f>
        <v>Anna Andreadi</v>
      </c>
      <c r="W5059" t="str">
        <f>IFERROR(INDEX(Returns!A:A,MATCH(B5059,Returns!B:B,0)),"No")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8">
        <v>0.7</v>
      </c>
      <c r="U5060" s="1">
        <v>-83.204999999999984</v>
      </c>
      <c r="V5060" t="str">
        <f>IF(M5060=People!$B$5,People!$A$5,IF(M5060=People!$B$4,People!$A$4,IF(M5060=People!$B$3,People!$A$3,IF(M5060=People!$B$2,People!$A$2,0))))</f>
        <v>Chuck Magee</v>
      </c>
      <c r="W5060" t="str">
        <f>IFERROR(INDEX(Returns!A:A,MATCH(B5060,Returns!B:B,0)),"No")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8">
        <v>0</v>
      </c>
      <c r="U5061" s="1">
        <v>195.99440000000004</v>
      </c>
      <c r="V5061" t="str">
        <f>IF(M5061=People!$B$5,People!$A$5,IF(M5061=People!$B$4,People!$A$4,IF(M5061=People!$B$3,People!$A$3,IF(M5061=People!$B$2,People!$A$2,0))))</f>
        <v>Cassandra Brandow</v>
      </c>
      <c r="W5061" t="str">
        <f>IFERROR(INDEX(Returns!A:A,MATCH(B5061,Returns!B:B,0)),"No")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8">
        <v>0</v>
      </c>
      <c r="U5062" s="1">
        <v>70.178400000000025</v>
      </c>
      <c r="V5062" t="str">
        <f>IF(M5062=People!$B$5,People!$A$5,IF(M5062=People!$B$4,People!$A$4,IF(M5062=People!$B$3,People!$A$3,IF(M5062=People!$B$2,People!$A$2,0))))</f>
        <v>Cassandra Brandow</v>
      </c>
      <c r="W5062" t="str">
        <f>IFERROR(INDEX(Returns!A:A,MATCH(B5062,Returns!B:B,0)),"No")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8">
        <v>0</v>
      </c>
      <c r="U5063" s="1">
        <v>21.99</v>
      </c>
      <c r="V5063" t="str">
        <f>IF(M5063=People!$B$5,People!$A$5,IF(M5063=People!$B$4,People!$A$4,IF(M5063=People!$B$3,People!$A$3,IF(M5063=People!$B$2,People!$A$2,0))))</f>
        <v>Kelly Williams</v>
      </c>
      <c r="W5063" t="str">
        <f>IFERROR(INDEX(Returns!A:A,MATCH(B5063,Returns!B:B,0)),"No")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8">
        <v>0</v>
      </c>
      <c r="U5064" s="1">
        <v>105.83160000000002</v>
      </c>
      <c r="V5064" t="str">
        <f>IF(M5064=People!$B$5,People!$A$5,IF(M5064=People!$B$4,People!$A$4,IF(M5064=People!$B$3,People!$A$3,IF(M5064=People!$B$2,People!$A$2,0))))</f>
        <v>Kelly Williams</v>
      </c>
      <c r="W5064" t="str">
        <f>IFERROR(INDEX(Returns!A:A,MATCH(B5064,Returns!B:B,0)),"No")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8">
        <v>0</v>
      </c>
      <c r="U5065" s="1">
        <v>11.156400000000005</v>
      </c>
      <c r="V5065" t="str">
        <f>IF(M5065=People!$B$5,People!$A$5,IF(M5065=People!$B$4,People!$A$4,IF(M5065=People!$B$3,People!$A$3,IF(M5065=People!$B$2,People!$A$2,0))))</f>
        <v>Kelly Williams</v>
      </c>
      <c r="W5065" t="str">
        <f>IFERROR(INDEX(Returns!A:A,MATCH(B5065,Returns!B:B,0)),"No")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8">
        <v>0</v>
      </c>
      <c r="U5066" s="1">
        <v>113.67419999999998</v>
      </c>
      <c r="V5066" t="str">
        <f>IF(M5066=People!$B$5,People!$A$5,IF(M5066=People!$B$4,People!$A$4,IF(M5066=People!$B$3,People!$A$3,IF(M5066=People!$B$2,People!$A$2,0))))</f>
        <v>Chuck Magee</v>
      </c>
      <c r="W5066" t="str">
        <f>IFERROR(INDEX(Returns!A:A,MATCH(B5066,Returns!B:B,0)),"No")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8">
        <v>0.2</v>
      </c>
      <c r="U5067" s="1">
        <v>81.59490000000001</v>
      </c>
      <c r="V5067" t="str">
        <f>IF(M5067=People!$B$5,People!$A$5,IF(M5067=People!$B$4,People!$A$4,IF(M5067=People!$B$3,People!$A$3,IF(M5067=People!$B$2,People!$A$2,0))))</f>
        <v>Cassandra Brandow</v>
      </c>
      <c r="W5067" t="str">
        <f>IFERROR(INDEX(Returns!A:A,MATCH(B5067,Returns!B:B,0)),"No")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8">
        <v>0.4</v>
      </c>
      <c r="U5068" s="1">
        <v>-653.28340000000003</v>
      </c>
      <c r="V5068" t="str">
        <f>IF(M5068=People!$B$5,People!$A$5,IF(M5068=People!$B$4,People!$A$4,IF(M5068=People!$B$3,People!$A$3,IF(M5068=People!$B$2,People!$A$2,0))))</f>
        <v>Cassandra Brandow</v>
      </c>
      <c r="W5068" t="str">
        <f>IFERROR(INDEX(Returns!A:A,MATCH(B5068,Returns!B:B,0)),"No")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28">
        <v>21.400000000000002</v>
      </c>
      <c r="S5069" s="1">
        <v>5</v>
      </c>
      <c r="T5069" s="8">
        <v>0</v>
      </c>
      <c r="U5069" s="1">
        <v>6.2059999999999977</v>
      </c>
      <c r="V5069" t="str">
        <f>IF(M5069=People!$B$5,People!$A$5,IF(M5069=People!$B$4,People!$A$4,IF(M5069=People!$B$3,People!$A$3,IF(M5069=People!$B$2,People!$A$2,0))))</f>
        <v>Anna Andreadi</v>
      </c>
      <c r="W5069" t="str">
        <f>IFERROR(INDEX(Returns!A:A,MATCH(B5069,Returns!B:B,0)),"No")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8">
        <v>0</v>
      </c>
      <c r="U5070" s="1">
        <v>274.995</v>
      </c>
      <c r="V5070" t="str">
        <f>IF(M5070=People!$B$5,People!$A$5,IF(M5070=People!$B$4,People!$A$4,IF(M5070=People!$B$3,People!$A$3,IF(M5070=People!$B$2,People!$A$2,0))))</f>
        <v>Kelly Williams</v>
      </c>
      <c r="W5070" t="str">
        <f>IFERROR(INDEX(Returns!A:A,MATCH(B5070,Returns!B:B,0)),"No")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8">
        <v>0.1</v>
      </c>
      <c r="U5071" s="1">
        <v>37.229999999999983</v>
      </c>
      <c r="V5071" t="str">
        <f>IF(M5071=People!$B$5,People!$A$5,IF(M5071=People!$B$4,People!$A$4,IF(M5071=People!$B$3,People!$A$3,IF(M5071=People!$B$2,People!$A$2,0))))</f>
        <v>Kelly Williams</v>
      </c>
      <c r="W5071" t="str">
        <f>IFERROR(INDEX(Returns!A:A,MATCH(B5071,Returns!B:B,0)),"No")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8">
        <v>0</v>
      </c>
      <c r="U5072" s="1">
        <v>17.253</v>
      </c>
      <c r="V5072" t="str">
        <f>IF(M5072=People!$B$5,People!$A$5,IF(M5072=People!$B$4,People!$A$4,IF(M5072=People!$B$3,People!$A$3,IF(M5072=People!$B$2,People!$A$2,0))))</f>
        <v>Kelly Williams</v>
      </c>
      <c r="W5072" t="str">
        <f>IFERROR(INDEX(Returns!A:A,MATCH(B5072,Returns!B:B,0)),"No")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8">
        <v>0</v>
      </c>
      <c r="U5073" s="1">
        <v>22.629600000000003</v>
      </c>
      <c r="V5073" t="str">
        <f>IF(M5073=People!$B$5,People!$A$5,IF(M5073=People!$B$4,People!$A$4,IF(M5073=People!$B$3,People!$A$3,IF(M5073=People!$B$2,People!$A$2,0))))</f>
        <v>Kelly Williams</v>
      </c>
      <c r="W5073" t="str">
        <f>IFERROR(INDEX(Returns!A:A,MATCH(B5073,Returns!B:B,0)),"No")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8">
        <v>0</v>
      </c>
      <c r="U5074" s="1">
        <v>83.994400000000013</v>
      </c>
      <c r="V5074" t="str">
        <f>IF(M5074=People!$B$5,People!$A$5,IF(M5074=People!$B$4,People!$A$4,IF(M5074=People!$B$3,People!$A$3,IF(M5074=People!$B$2,People!$A$2,0))))</f>
        <v>Kelly Williams</v>
      </c>
      <c r="W5074" t="str">
        <f>IFERROR(INDEX(Returns!A:A,MATCH(B5074,Returns!B:B,0)),"No")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28">
        <v>62.8</v>
      </c>
      <c r="S5075" s="1">
        <v>4</v>
      </c>
      <c r="T5075" s="8">
        <v>0</v>
      </c>
      <c r="U5075" s="1">
        <v>15.700000000000003</v>
      </c>
      <c r="V5075" t="str">
        <f>IF(M5075=People!$B$5,People!$A$5,IF(M5075=People!$B$4,People!$A$4,IF(M5075=People!$B$3,People!$A$3,IF(M5075=People!$B$2,People!$A$2,0))))</f>
        <v>Anna Andreadi</v>
      </c>
      <c r="W5075" t="str">
        <f>IFERROR(INDEX(Returns!A:A,MATCH(B5075,Returns!B:B,0)),"No")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28">
        <v>13.904</v>
      </c>
      <c r="S5076" s="1">
        <v>2</v>
      </c>
      <c r="T5076" s="8">
        <v>0.2</v>
      </c>
      <c r="U5076" s="1">
        <v>4.5187999999999997</v>
      </c>
      <c r="V5076" t="str">
        <f>IF(M5076=People!$B$5,People!$A$5,IF(M5076=People!$B$4,People!$A$4,IF(M5076=People!$B$3,People!$A$3,IF(M5076=People!$B$2,People!$A$2,0))))</f>
        <v>Anna Andreadi</v>
      </c>
      <c r="W5076" t="str">
        <f>IFERROR(INDEX(Returns!A:A,MATCH(B5076,Returns!B:B,0)),"No")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8">
        <v>0.3</v>
      </c>
      <c r="U5077" s="1">
        <v>-95.670000000000044</v>
      </c>
      <c r="V5077" t="str">
        <f>IF(M5077=People!$B$5,People!$A$5,IF(M5077=People!$B$4,People!$A$4,IF(M5077=People!$B$3,People!$A$3,IF(M5077=People!$B$2,People!$A$2,0))))</f>
        <v>Kelly Williams</v>
      </c>
      <c r="W5077" t="str">
        <f>IFERROR(INDEX(Returns!A:A,MATCH(B5077,Returns!B:B,0)),"No")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8">
        <v>0.2</v>
      </c>
      <c r="U5078" s="1">
        <v>5.6049999999999951</v>
      </c>
      <c r="V5078" t="str">
        <f>IF(M5078=People!$B$5,People!$A$5,IF(M5078=People!$B$4,People!$A$4,IF(M5078=People!$B$3,People!$A$3,IF(M5078=People!$B$2,People!$A$2,0))))</f>
        <v>Kelly Williams</v>
      </c>
      <c r="W5078" t="str">
        <f>IFERROR(INDEX(Returns!A:A,MATCH(B5078,Returns!B:B,0)),"No")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8">
        <v>0.3</v>
      </c>
      <c r="U5079" s="1">
        <v>-131.95100000000002</v>
      </c>
      <c r="V5079" t="str">
        <f>IF(M5079=People!$B$5,People!$A$5,IF(M5079=People!$B$4,People!$A$4,IF(M5079=People!$B$3,People!$A$3,IF(M5079=People!$B$2,People!$A$2,0))))</f>
        <v>Kelly Williams</v>
      </c>
      <c r="W5079" t="str">
        <f>IFERROR(INDEX(Returns!A:A,MATCH(B5079,Returns!B:B,0)),"No")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8">
        <v>0</v>
      </c>
      <c r="U5080" s="1">
        <v>8.5727999999999991</v>
      </c>
      <c r="V5080" t="str">
        <f>IF(M5080=People!$B$5,People!$A$5,IF(M5080=People!$B$4,People!$A$4,IF(M5080=People!$B$3,People!$A$3,IF(M5080=People!$B$2,People!$A$2,0))))</f>
        <v>Kelly Williams</v>
      </c>
      <c r="W5080" t="str">
        <f>IFERROR(INDEX(Returns!A:A,MATCH(B5080,Returns!B:B,0)),"No")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28">
        <v>359.49899999999997</v>
      </c>
      <c r="S5081" s="1">
        <v>3</v>
      </c>
      <c r="T5081" s="8">
        <v>0.15</v>
      </c>
      <c r="U5081" s="1">
        <v>-29.605799999999981</v>
      </c>
      <c r="V5081" t="str">
        <f>IF(M5081=People!$B$5,People!$A$5,IF(M5081=People!$B$4,People!$A$4,IF(M5081=People!$B$3,People!$A$3,IF(M5081=People!$B$2,People!$A$2,0))))</f>
        <v>Anna Andreadi</v>
      </c>
      <c r="W5081" t="str">
        <f>IFERROR(INDEX(Returns!A:A,MATCH(B5081,Returns!B:B,0)),"No")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28">
        <v>10.48</v>
      </c>
      <c r="S5082" s="1">
        <v>1</v>
      </c>
      <c r="T5082" s="8">
        <v>0</v>
      </c>
      <c r="U5082" s="1">
        <v>2.8296000000000001</v>
      </c>
      <c r="V5082" t="str">
        <f>IF(M5082=People!$B$5,People!$A$5,IF(M5082=People!$B$4,People!$A$4,IF(M5082=People!$B$3,People!$A$3,IF(M5082=People!$B$2,People!$A$2,0))))</f>
        <v>Anna Andreadi</v>
      </c>
      <c r="W5082" t="str">
        <f>IFERROR(INDEX(Returns!A:A,MATCH(B5082,Returns!B:B,0)),"No")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8">
        <v>0.2</v>
      </c>
      <c r="U5083" s="1">
        <v>7.2576000000000001</v>
      </c>
      <c r="V5083" t="str">
        <f>IF(M5083=People!$B$5,People!$A$5,IF(M5083=People!$B$4,People!$A$4,IF(M5083=People!$B$3,People!$A$3,IF(M5083=People!$B$2,People!$A$2,0))))</f>
        <v>Chuck Magee</v>
      </c>
      <c r="W5083" t="str">
        <f>IFERROR(INDEX(Returns!A:A,MATCH(B5083,Returns!B:B,0)),"No")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8">
        <v>0.2</v>
      </c>
      <c r="U5084" s="1">
        <v>8.3524000000000012</v>
      </c>
      <c r="V5084" t="str">
        <f>IF(M5084=People!$B$5,People!$A$5,IF(M5084=People!$B$4,People!$A$4,IF(M5084=People!$B$3,People!$A$3,IF(M5084=People!$B$2,People!$A$2,0))))</f>
        <v>Cassandra Brandow</v>
      </c>
      <c r="W5084" t="str">
        <f>IFERROR(INDEX(Returns!A:A,MATCH(B5084,Returns!B:B,0)),"No")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8">
        <v>0.2</v>
      </c>
      <c r="U5085" s="1">
        <v>23.455199999999998</v>
      </c>
      <c r="V5085" t="str">
        <f>IF(M5085=People!$B$5,People!$A$5,IF(M5085=People!$B$4,People!$A$4,IF(M5085=People!$B$3,People!$A$3,IF(M5085=People!$B$2,People!$A$2,0))))</f>
        <v>Cassandra Brandow</v>
      </c>
      <c r="W5085" t="str">
        <f>IFERROR(INDEX(Returns!A:A,MATCH(B5085,Returns!B:B,0)),"No")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8">
        <v>0</v>
      </c>
      <c r="U5086" s="1">
        <v>48.539199999999994</v>
      </c>
      <c r="V5086" t="str">
        <f>IF(M5086=People!$B$5,People!$A$5,IF(M5086=People!$B$4,People!$A$4,IF(M5086=People!$B$3,People!$A$3,IF(M5086=People!$B$2,People!$A$2,0))))</f>
        <v>Chuck Magee</v>
      </c>
      <c r="W5086" t="str">
        <f>IFERROR(INDEX(Returns!A:A,MATCH(B5086,Returns!B:B,0)),"No")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8">
        <v>0.8</v>
      </c>
      <c r="U5087" s="1">
        <v>-9.5568000000000026</v>
      </c>
      <c r="V5087" t="str">
        <f>IF(M5087=People!$B$5,People!$A$5,IF(M5087=People!$B$4,People!$A$4,IF(M5087=People!$B$3,People!$A$3,IF(M5087=People!$B$2,People!$A$2,0))))</f>
        <v>Kelly Williams</v>
      </c>
      <c r="W5087" t="str">
        <f>IFERROR(INDEX(Returns!A:A,MATCH(B5087,Returns!B:B,0)),"No")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8">
        <v>0.4</v>
      </c>
      <c r="U5088" s="1">
        <v>-93.231599999999958</v>
      </c>
      <c r="V5088" t="str">
        <f>IF(M5088=People!$B$5,People!$A$5,IF(M5088=People!$B$4,People!$A$4,IF(M5088=People!$B$3,People!$A$3,IF(M5088=People!$B$2,People!$A$2,0))))</f>
        <v>Chuck Magee</v>
      </c>
      <c r="W5088" t="str">
        <f>IFERROR(INDEX(Returns!A:A,MATCH(B5088,Returns!B:B,0)),"No")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8">
        <v>0.2</v>
      </c>
      <c r="U5089" s="1">
        <v>-1.2890000000000006</v>
      </c>
      <c r="V5089" t="str">
        <f>IF(M5089=People!$B$5,People!$A$5,IF(M5089=People!$B$4,People!$A$4,IF(M5089=People!$B$3,People!$A$3,IF(M5089=People!$B$2,People!$A$2,0))))</f>
        <v>Chuck Magee</v>
      </c>
      <c r="W5089" t="str">
        <f>IFERROR(INDEX(Returns!A:A,MATCH(B5089,Returns!B:B,0)),"No")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8">
        <v>0.7</v>
      </c>
      <c r="U5090" s="1">
        <v>-1.7892000000000001</v>
      </c>
      <c r="V5090" t="str">
        <f>IF(M5090=People!$B$5,People!$A$5,IF(M5090=People!$B$4,People!$A$4,IF(M5090=People!$B$3,People!$A$3,IF(M5090=People!$B$2,People!$A$2,0))))</f>
        <v>Chuck Magee</v>
      </c>
      <c r="W5090" t="str">
        <f>IFERROR(INDEX(Returns!A:A,MATCH(B5090,Returns!B:B,0)),"No")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28">
        <v>7.9680000000000009</v>
      </c>
      <c r="S5091" s="1">
        <v>2</v>
      </c>
      <c r="T5091" s="8">
        <v>0.2</v>
      </c>
      <c r="U5091" s="1">
        <v>2.8884000000000007</v>
      </c>
      <c r="V5091" t="str">
        <f>IF(M5091=People!$B$5,People!$A$5,IF(M5091=People!$B$4,People!$A$4,IF(M5091=People!$B$3,People!$A$3,IF(M5091=People!$B$2,People!$A$2,0))))</f>
        <v>Anna Andreadi</v>
      </c>
      <c r="W5091" t="str">
        <f>IFERROR(INDEX(Returns!A:A,MATCH(B5091,Returns!B:B,0)),"No")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28">
        <v>8.7840000000000007</v>
      </c>
      <c r="S5092" s="1">
        <v>1</v>
      </c>
      <c r="T5092" s="8">
        <v>0.2</v>
      </c>
      <c r="U5092" s="1">
        <v>3.1842000000000001</v>
      </c>
      <c r="V5092" t="str">
        <f>IF(M5092=People!$B$5,People!$A$5,IF(M5092=People!$B$4,People!$A$4,IF(M5092=People!$B$3,People!$A$3,IF(M5092=People!$B$2,People!$A$2,0))))</f>
        <v>Anna Andreadi</v>
      </c>
      <c r="W5092" t="str">
        <f>IFERROR(INDEX(Returns!A:A,MATCH(B5092,Returns!B:B,0)),"No")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28">
        <v>3.024</v>
      </c>
      <c r="S5093" s="1">
        <v>3</v>
      </c>
      <c r="T5093" s="8">
        <v>0.2</v>
      </c>
      <c r="U5093" s="1">
        <v>-0.6048</v>
      </c>
      <c r="V5093" t="str">
        <f>IF(M5093=People!$B$5,People!$A$5,IF(M5093=People!$B$4,People!$A$4,IF(M5093=People!$B$3,People!$A$3,IF(M5093=People!$B$2,People!$A$2,0))))</f>
        <v>Anna Andreadi</v>
      </c>
      <c r="W5093" t="str">
        <f>IFERROR(INDEX(Returns!A:A,MATCH(B5093,Returns!B:B,0)),"No")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8">
        <v>0</v>
      </c>
      <c r="U5094" s="1">
        <v>13.891499999999999</v>
      </c>
      <c r="V5094" t="str">
        <f>IF(M5094=People!$B$5,People!$A$5,IF(M5094=People!$B$4,People!$A$4,IF(M5094=People!$B$3,People!$A$3,IF(M5094=People!$B$2,People!$A$2,0))))</f>
        <v>Chuck Magee</v>
      </c>
      <c r="W5094" t="str">
        <f>IFERROR(INDEX(Returns!A:A,MATCH(B5094,Returns!B:B,0)),"No")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8">
        <v>0.8</v>
      </c>
      <c r="U5095" s="1">
        <v>-31.536000000000001</v>
      </c>
      <c r="V5095" t="str">
        <f>IF(M5095=People!$B$5,People!$A$5,IF(M5095=People!$B$4,People!$A$4,IF(M5095=People!$B$3,People!$A$3,IF(M5095=People!$B$2,People!$A$2,0))))</f>
        <v>Kelly Williams</v>
      </c>
      <c r="W5095" t="str">
        <f>IFERROR(INDEX(Returns!A:A,MATCH(B5095,Returns!B:B,0)),"No")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8">
        <v>0.5</v>
      </c>
      <c r="U5096" s="1">
        <v>-120.37200000000003</v>
      </c>
      <c r="V5096" t="str">
        <f>IF(M5096=People!$B$5,People!$A$5,IF(M5096=People!$B$4,People!$A$4,IF(M5096=People!$B$3,People!$A$3,IF(M5096=People!$B$2,People!$A$2,0))))</f>
        <v>Kelly Williams</v>
      </c>
      <c r="W5096" t="str">
        <f>IFERROR(INDEX(Returns!A:A,MATCH(B5096,Returns!B:B,0)),"No")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8">
        <v>0.2</v>
      </c>
      <c r="U5097" s="1">
        <v>-7.0080000000000044</v>
      </c>
      <c r="V5097" t="str">
        <f>IF(M5097=People!$B$5,People!$A$5,IF(M5097=People!$B$4,People!$A$4,IF(M5097=People!$B$3,People!$A$3,IF(M5097=People!$B$2,People!$A$2,0))))</f>
        <v>Kelly Williams</v>
      </c>
      <c r="W5097" t="str">
        <f>IFERROR(INDEX(Returns!A:A,MATCH(B5097,Returns!B:B,0)),"No")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8">
        <v>0.6</v>
      </c>
      <c r="U5098" s="1">
        <v>-4.8491999999999997</v>
      </c>
      <c r="V5098" t="str">
        <f>IF(M5098=People!$B$5,People!$A$5,IF(M5098=People!$B$4,People!$A$4,IF(M5098=People!$B$3,People!$A$3,IF(M5098=People!$B$2,People!$A$2,0))))</f>
        <v>Kelly Williams</v>
      </c>
      <c r="W5098" t="str">
        <f>IFERROR(INDEX(Returns!A:A,MATCH(B5098,Returns!B:B,0)),"No")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8">
        <v>0.8</v>
      </c>
      <c r="U5099" s="1">
        <v>-8.0500000000000025</v>
      </c>
      <c r="V5099" t="str">
        <f>IF(M5099=People!$B$5,People!$A$5,IF(M5099=People!$B$4,People!$A$4,IF(M5099=People!$B$3,People!$A$3,IF(M5099=People!$B$2,People!$A$2,0))))</f>
        <v>Kelly Williams</v>
      </c>
      <c r="W5099" t="str">
        <f>IFERROR(INDEX(Returns!A:A,MATCH(B5099,Returns!B:B,0)),"No")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8">
        <v>0.2</v>
      </c>
      <c r="U5100" s="1">
        <v>-8.3524000000000012</v>
      </c>
      <c r="V5100" t="str">
        <f>IF(M5100=People!$B$5,People!$A$5,IF(M5100=People!$B$4,People!$A$4,IF(M5100=People!$B$3,People!$A$3,IF(M5100=People!$B$2,People!$A$2,0))))</f>
        <v>Kelly Williams</v>
      </c>
      <c r="W5100" t="str">
        <f>IFERROR(INDEX(Returns!A:A,MATCH(B5100,Returns!B:B,0)),"No")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28">
        <v>19.152000000000001</v>
      </c>
      <c r="S5101" s="1">
        <v>3</v>
      </c>
      <c r="T5101" s="8">
        <v>0.2</v>
      </c>
      <c r="U5101" s="1">
        <v>6.4638000000000009</v>
      </c>
      <c r="V5101" t="str">
        <f>IF(M5101=People!$B$5,People!$A$5,IF(M5101=People!$B$4,People!$A$4,IF(M5101=People!$B$3,People!$A$3,IF(M5101=People!$B$2,People!$A$2,0))))</f>
        <v>Anna Andreadi</v>
      </c>
      <c r="W5101" t="str">
        <f>IFERROR(INDEX(Returns!A:A,MATCH(B5101,Returns!B:B,0)),"No")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8">
        <v>0.2</v>
      </c>
      <c r="U5102" s="1">
        <v>0.3335999999999999</v>
      </c>
      <c r="V5102" t="str">
        <f>IF(M5102=People!$B$5,People!$A$5,IF(M5102=People!$B$4,People!$A$4,IF(M5102=People!$B$3,People!$A$3,IF(M5102=People!$B$2,People!$A$2,0))))</f>
        <v>Kelly Williams</v>
      </c>
      <c r="W5102" t="str">
        <f>IFERROR(INDEX(Returns!A:A,MATCH(B5102,Returns!B:B,0)),"No")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8">
        <v>0.2</v>
      </c>
      <c r="U5103" s="1">
        <v>1.8792</v>
      </c>
      <c r="V5103" t="str">
        <f>IF(M5103=People!$B$5,People!$A$5,IF(M5103=People!$B$4,People!$A$4,IF(M5103=People!$B$3,People!$A$3,IF(M5103=People!$B$2,People!$A$2,0))))</f>
        <v>Kelly Williams</v>
      </c>
      <c r="W5103" t="str">
        <f>IFERROR(INDEX(Returns!A:A,MATCH(B5103,Returns!B:B,0)),"No")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8">
        <v>0.2</v>
      </c>
      <c r="U5104" s="1">
        <v>5.4432</v>
      </c>
      <c r="V5104" t="str">
        <f>IF(M5104=People!$B$5,People!$A$5,IF(M5104=People!$B$4,People!$A$4,IF(M5104=People!$B$3,People!$A$3,IF(M5104=People!$B$2,People!$A$2,0))))</f>
        <v>Kelly Williams</v>
      </c>
      <c r="W5104" t="str">
        <f>IFERROR(INDEX(Returns!A:A,MATCH(B5104,Returns!B:B,0)),"No")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8">
        <v>0.2</v>
      </c>
      <c r="U5105" s="1">
        <v>12.509999999999993</v>
      </c>
      <c r="V5105" t="str">
        <f>IF(M5105=People!$B$5,People!$A$5,IF(M5105=People!$B$4,People!$A$4,IF(M5105=People!$B$3,People!$A$3,IF(M5105=People!$B$2,People!$A$2,0))))</f>
        <v>Chuck Magee</v>
      </c>
      <c r="W5105" t="str">
        <f>IFERROR(INDEX(Returns!A:A,MATCH(B5105,Returns!B:B,0)),"No")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8">
        <v>0.2</v>
      </c>
      <c r="U5106" s="1">
        <v>5.0327999999999999</v>
      </c>
      <c r="V5106" t="str">
        <f>IF(M5106=People!$B$5,People!$A$5,IF(M5106=People!$B$4,People!$A$4,IF(M5106=People!$B$3,People!$A$3,IF(M5106=People!$B$2,People!$A$2,0))))</f>
        <v>Chuck Magee</v>
      </c>
      <c r="W5106" t="str">
        <f>IFERROR(INDEX(Returns!A:A,MATCH(B5106,Returns!B:B,0)),"No")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8">
        <v>0.2</v>
      </c>
      <c r="U5107" s="1">
        <v>13.972799999999999</v>
      </c>
      <c r="V5107" t="str">
        <f>IF(M5107=People!$B$5,People!$A$5,IF(M5107=People!$B$4,People!$A$4,IF(M5107=People!$B$3,People!$A$3,IF(M5107=People!$B$2,People!$A$2,0))))</f>
        <v>Cassandra Brandow</v>
      </c>
      <c r="W5107" t="str">
        <f>IFERROR(INDEX(Returns!A:A,MATCH(B5107,Returns!B:B,0)),"No")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8">
        <v>0</v>
      </c>
      <c r="U5108" s="1">
        <v>23.225999999999999</v>
      </c>
      <c r="V5108" t="str">
        <f>IF(M5108=People!$B$5,People!$A$5,IF(M5108=People!$B$4,People!$A$4,IF(M5108=People!$B$3,People!$A$3,IF(M5108=People!$B$2,People!$A$2,0))))</f>
        <v>Cassandra Brandow</v>
      </c>
      <c r="W5108" t="str">
        <f>IFERROR(INDEX(Returns!A:A,MATCH(B5108,Returns!B:B,0)),"No")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8">
        <v>0.2</v>
      </c>
      <c r="U5109" s="1">
        <v>5.2559999999999985</v>
      </c>
      <c r="V5109" t="str">
        <f>IF(M5109=People!$B$5,People!$A$5,IF(M5109=People!$B$4,People!$A$4,IF(M5109=People!$B$3,People!$A$3,IF(M5109=People!$B$2,People!$A$2,0))))</f>
        <v>Cassandra Brandow</v>
      </c>
      <c r="W5109" t="str">
        <f>IFERROR(INDEX(Returns!A:A,MATCH(B5109,Returns!B:B,0)),"No")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8">
        <v>0.2</v>
      </c>
      <c r="U5110" s="1">
        <v>6.7920000000000016</v>
      </c>
      <c r="V5110" t="str">
        <f>IF(M5110=People!$B$5,People!$A$5,IF(M5110=People!$B$4,People!$A$4,IF(M5110=People!$B$3,People!$A$3,IF(M5110=People!$B$2,People!$A$2,0))))</f>
        <v>Cassandra Brandow</v>
      </c>
      <c r="W5110" t="str">
        <f>IFERROR(INDEX(Returns!A:A,MATCH(B5110,Returns!B:B,0)),"No")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8">
        <v>0.2</v>
      </c>
      <c r="U5111" s="1">
        <v>19.692</v>
      </c>
      <c r="V5111" t="str">
        <f>IF(M5111=People!$B$5,People!$A$5,IF(M5111=People!$B$4,People!$A$4,IF(M5111=People!$B$3,People!$A$3,IF(M5111=People!$B$2,People!$A$2,0))))</f>
        <v>Chuck Magee</v>
      </c>
      <c r="W5111" t="str">
        <f>IFERROR(INDEX(Returns!A:A,MATCH(B5111,Returns!B:B,0)),"No")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8">
        <v>0.2</v>
      </c>
      <c r="U5112" s="1">
        <v>-35.046000000000028</v>
      </c>
      <c r="V5112" t="str">
        <f>IF(M5112=People!$B$5,People!$A$5,IF(M5112=People!$B$4,People!$A$4,IF(M5112=People!$B$3,People!$A$3,IF(M5112=People!$B$2,People!$A$2,0))))</f>
        <v>Chuck Magee</v>
      </c>
      <c r="W5112" t="str">
        <f>IFERROR(INDEX(Returns!A:A,MATCH(B5112,Returns!B:B,0)),"No")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8">
        <v>0.2</v>
      </c>
      <c r="U5113" s="1">
        <v>3.1399999999999988</v>
      </c>
      <c r="V5113" t="str">
        <f>IF(M5113=People!$B$5,People!$A$5,IF(M5113=People!$B$4,People!$A$4,IF(M5113=People!$B$3,People!$A$3,IF(M5113=People!$B$2,People!$A$2,0))))</f>
        <v>Chuck Magee</v>
      </c>
      <c r="W5113" t="str">
        <f>IFERROR(INDEX(Returns!A:A,MATCH(B5113,Returns!B:B,0)),"No")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8">
        <v>0.6</v>
      </c>
      <c r="U5114" s="1">
        <v>-7.4357999999999969</v>
      </c>
      <c r="V5114" t="str">
        <f>IF(M5114=People!$B$5,People!$A$5,IF(M5114=People!$B$4,People!$A$4,IF(M5114=People!$B$3,People!$A$3,IF(M5114=People!$B$2,People!$A$2,0))))</f>
        <v>Kelly Williams</v>
      </c>
      <c r="W5114" t="str">
        <f>IFERROR(INDEX(Returns!A:A,MATCH(B5114,Returns!B:B,0)),"No")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8">
        <v>0.2</v>
      </c>
      <c r="U5115" s="1">
        <v>5.4432</v>
      </c>
      <c r="V5115" t="str">
        <f>IF(M5115=People!$B$5,People!$A$5,IF(M5115=People!$B$4,People!$A$4,IF(M5115=People!$B$3,People!$A$3,IF(M5115=People!$B$2,People!$A$2,0))))</f>
        <v>Kelly Williams</v>
      </c>
      <c r="W5115" t="str">
        <f>IFERROR(INDEX(Returns!A:A,MATCH(B5115,Returns!B:B,0)),"No")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28">
        <v>10.776000000000002</v>
      </c>
      <c r="S5116" s="1">
        <v>3</v>
      </c>
      <c r="T5116" s="8">
        <v>0.2</v>
      </c>
      <c r="U5116" s="1">
        <v>3.3674999999999984</v>
      </c>
      <c r="V5116" t="str">
        <f>IF(M5116=People!$B$5,People!$A$5,IF(M5116=People!$B$4,People!$A$4,IF(M5116=People!$B$3,People!$A$3,IF(M5116=People!$B$2,People!$A$2,0))))</f>
        <v>Anna Andreadi</v>
      </c>
      <c r="W5116" t="str">
        <f>IFERROR(INDEX(Returns!A:A,MATCH(B5116,Returns!B:B,0)),"No")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8">
        <v>0.2</v>
      </c>
      <c r="U5117" s="1">
        <v>1.0737999999999999</v>
      </c>
      <c r="V5117" t="str">
        <f>IF(M5117=People!$B$5,People!$A$5,IF(M5117=People!$B$4,People!$A$4,IF(M5117=People!$B$3,People!$A$3,IF(M5117=People!$B$2,People!$A$2,0))))</f>
        <v>Chuck Magee</v>
      </c>
      <c r="W5117" t="str">
        <f>IFERROR(INDEX(Returns!A:A,MATCH(B5117,Returns!B:B,0)),"No")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8">
        <v>0</v>
      </c>
      <c r="U5118" s="1">
        <v>0</v>
      </c>
      <c r="V5118" t="str">
        <f>IF(M5118=People!$B$5,People!$A$5,IF(M5118=People!$B$4,People!$A$4,IF(M5118=People!$B$3,People!$A$3,IF(M5118=People!$B$2,People!$A$2,0))))</f>
        <v>Chuck Magee</v>
      </c>
      <c r="W5118" t="str">
        <f>IFERROR(INDEX(Returns!A:A,MATCH(B5118,Returns!B:B,0)),"No")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8">
        <v>0</v>
      </c>
      <c r="U5119" s="1">
        <v>16.186799999999998</v>
      </c>
      <c r="V5119" t="str">
        <f>IF(M5119=People!$B$5,People!$A$5,IF(M5119=People!$B$4,People!$A$4,IF(M5119=People!$B$3,People!$A$3,IF(M5119=People!$B$2,People!$A$2,0))))</f>
        <v>Chuck Magee</v>
      </c>
      <c r="W5119" t="str">
        <f>IFERROR(INDEX(Returns!A:A,MATCH(B5119,Returns!B:B,0)),"No")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8">
        <v>0</v>
      </c>
      <c r="U5120" s="1">
        <v>296.06709999999998</v>
      </c>
      <c r="V5120" t="str">
        <f>IF(M5120=People!$B$5,People!$A$5,IF(M5120=People!$B$4,People!$A$4,IF(M5120=People!$B$3,People!$A$3,IF(M5120=People!$B$2,People!$A$2,0))))</f>
        <v>Chuck Magee</v>
      </c>
      <c r="W5120" t="str">
        <f>IFERROR(INDEX(Returns!A:A,MATCH(B5120,Returns!B:B,0)),"No")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8">
        <v>0.2</v>
      </c>
      <c r="U5121" s="1">
        <v>28.657800000000002</v>
      </c>
      <c r="V5121" t="str">
        <f>IF(M5121=People!$B$5,People!$A$5,IF(M5121=People!$B$4,People!$A$4,IF(M5121=People!$B$3,People!$A$3,IF(M5121=People!$B$2,People!$A$2,0))))</f>
        <v>Chuck Magee</v>
      </c>
      <c r="W5121" t="str">
        <f>IFERROR(INDEX(Returns!A:A,MATCH(B5121,Returns!B:B,0)),"No")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8">
        <v>0</v>
      </c>
      <c r="U5122" s="1">
        <v>9.3019999999999925</v>
      </c>
      <c r="V5122" t="str">
        <f>IF(M5122=People!$B$5,People!$A$5,IF(M5122=People!$B$4,People!$A$4,IF(M5122=People!$B$3,People!$A$3,IF(M5122=People!$B$2,People!$A$2,0))))</f>
        <v>Cassandra Brandow</v>
      </c>
      <c r="W5122" t="str">
        <f>IFERROR(INDEX(Returns!A:A,MATCH(B5122,Returns!B:B,0)),"No")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8">
        <v>0</v>
      </c>
      <c r="U5123" s="1">
        <v>42.991400000000006</v>
      </c>
      <c r="V5123" t="str">
        <f>IF(M5123=People!$B$5,People!$A$5,IF(M5123=People!$B$4,People!$A$4,IF(M5123=People!$B$3,People!$A$3,IF(M5123=People!$B$2,People!$A$2,0))))</f>
        <v>Cassandra Brandow</v>
      </c>
      <c r="W5123" t="str">
        <f>IFERROR(INDEX(Returns!A:A,MATCH(B5123,Returns!B:B,0)),"No")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8">
        <v>0</v>
      </c>
      <c r="U5124" s="1">
        <v>9.3312000000000008</v>
      </c>
      <c r="V5124" t="str">
        <f>IF(M5124=People!$B$5,People!$A$5,IF(M5124=People!$B$4,People!$A$4,IF(M5124=People!$B$3,People!$A$3,IF(M5124=People!$B$2,People!$A$2,0))))</f>
        <v>Cassandra Brandow</v>
      </c>
      <c r="W5124" t="str">
        <f>IFERROR(INDEX(Returns!A:A,MATCH(B5124,Returns!B:B,0)),"No")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8">
        <v>0</v>
      </c>
      <c r="U5125" s="1">
        <v>6.3504000000000005</v>
      </c>
      <c r="V5125" t="str">
        <f>IF(M5125=People!$B$5,People!$A$5,IF(M5125=People!$B$4,People!$A$4,IF(M5125=People!$B$3,People!$A$3,IF(M5125=People!$B$2,People!$A$2,0))))</f>
        <v>Cassandra Brandow</v>
      </c>
      <c r="W5125" t="str">
        <f>IFERROR(INDEX(Returns!A:A,MATCH(B5125,Returns!B:B,0)),"No")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8">
        <v>0.4</v>
      </c>
      <c r="U5126" s="1">
        <v>-108.33479999999997</v>
      </c>
      <c r="V5126" t="str">
        <f>IF(M5126=People!$B$5,People!$A$5,IF(M5126=People!$B$4,People!$A$4,IF(M5126=People!$B$3,People!$A$3,IF(M5126=People!$B$2,People!$A$2,0))))</f>
        <v>Chuck Magee</v>
      </c>
      <c r="W5126" t="str">
        <f>IFERROR(INDEX(Returns!A:A,MATCH(B5126,Returns!B:B,0)),"No")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8">
        <v>0</v>
      </c>
      <c r="U5127" s="1">
        <v>31.491599999999995</v>
      </c>
      <c r="V5127" t="str">
        <f>IF(M5127=People!$B$5,People!$A$5,IF(M5127=People!$B$4,People!$A$4,IF(M5127=People!$B$3,People!$A$3,IF(M5127=People!$B$2,People!$A$2,0))))</f>
        <v>Chuck Magee</v>
      </c>
      <c r="W5127" t="str">
        <f>IFERROR(INDEX(Returns!A:A,MATCH(B5127,Returns!B:B,0)),"No")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8">
        <v>0</v>
      </c>
      <c r="U5128" s="1">
        <v>1371.9803999999999</v>
      </c>
      <c r="V5128" t="str">
        <f>IF(M5128=People!$B$5,People!$A$5,IF(M5128=People!$B$4,People!$A$4,IF(M5128=People!$B$3,People!$A$3,IF(M5128=People!$B$2,People!$A$2,0))))</f>
        <v>Chuck Magee</v>
      </c>
      <c r="W5128" t="str">
        <f>IFERROR(INDEX(Returns!A:A,MATCH(B5128,Returns!B:B,0)),"No")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8">
        <v>0</v>
      </c>
      <c r="U5129" s="1">
        <v>198.42899999999997</v>
      </c>
      <c r="V5129" t="str">
        <f>IF(M5129=People!$B$5,People!$A$5,IF(M5129=People!$B$4,People!$A$4,IF(M5129=People!$B$3,People!$A$3,IF(M5129=People!$B$2,People!$A$2,0))))</f>
        <v>Chuck Magee</v>
      </c>
      <c r="W5129" t="str">
        <f>IFERROR(INDEX(Returns!A:A,MATCH(B5129,Returns!B:B,0)),"No")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8">
        <v>0</v>
      </c>
      <c r="U5130" s="1">
        <v>4.4173999999999989</v>
      </c>
      <c r="V5130" t="str">
        <f>IF(M5130=People!$B$5,People!$A$5,IF(M5130=People!$B$4,People!$A$4,IF(M5130=People!$B$3,People!$A$3,IF(M5130=People!$B$2,People!$A$2,0))))</f>
        <v>Chuck Magee</v>
      </c>
      <c r="W5130" t="str">
        <f>IFERROR(INDEX(Returns!A:A,MATCH(B5130,Returns!B:B,0)),"No")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8">
        <v>0</v>
      </c>
      <c r="U5131" s="1">
        <v>80.631600000000006</v>
      </c>
      <c r="V5131" t="str">
        <f>IF(M5131=People!$B$5,People!$A$5,IF(M5131=People!$B$4,People!$A$4,IF(M5131=People!$B$3,People!$A$3,IF(M5131=People!$B$2,People!$A$2,0))))</f>
        <v>Chuck Magee</v>
      </c>
      <c r="W5131" t="str">
        <f>IFERROR(INDEX(Returns!A:A,MATCH(B5131,Returns!B:B,0)),"No")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8">
        <v>0</v>
      </c>
      <c r="U5132" s="1">
        <v>21.065400000000004</v>
      </c>
      <c r="V5132" t="str">
        <f>IF(M5132=People!$B$5,People!$A$5,IF(M5132=People!$B$4,People!$A$4,IF(M5132=People!$B$3,People!$A$3,IF(M5132=People!$B$2,People!$A$2,0))))</f>
        <v>Chuck Magee</v>
      </c>
      <c r="W5132" t="str">
        <f>IFERROR(INDEX(Returns!A:A,MATCH(B5132,Returns!B:B,0)),"No")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28">
        <v>101.12</v>
      </c>
      <c r="S5133" s="1">
        <v>8</v>
      </c>
      <c r="T5133" s="8">
        <v>0</v>
      </c>
      <c r="U5133" s="1">
        <v>37.414400000000001</v>
      </c>
      <c r="V5133" t="str">
        <f>IF(M5133=People!$B$5,People!$A$5,IF(M5133=People!$B$4,People!$A$4,IF(M5133=People!$B$3,People!$A$3,IF(M5133=People!$B$2,People!$A$2,0))))</f>
        <v>Anna Andreadi</v>
      </c>
      <c r="W5133" t="str">
        <f>IFERROR(INDEX(Returns!A:A,MATCH(B5133,Returns!B:B,0)),"No")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8">
        <v>0.2</v>
      </c>
      <c r="U5134" s="1">
        <v>37.791599999999988</v>
      </c>
      <c r="V5134" t="str">
        <f>IF(M5134=People!$B$5,People!$A$5,IF(M5134=People!$B$4,People!$A$4,IF(M5134=People!$B$3,People!$A$3,IF(M5134=People!$B$2,People!$A$2,0))))</f>
        <v>Cassandra Brandow</v>
      </c>
      <c r="W5134" t="str">
        <f>IFERROR(INDEX(Returns!A:A,MATCH(B5134,Returns!B:B,0)),"No")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8">
        <v>0</v>
      </c>
      <c r="U5135" s="1">
        <v>14.682500000000001</v>
      </c>
      <c r="V5135" t="str">
        <f>IF(M5135=People!$B$5,People!$A$5,IF(M5135=People!$B$4,People!$A$4,IF(M5135=People!$B$3,People!$A$3,IF(M5135=People!$B$2,People!$A$2,0))))</f>
        <v>Chuck Magee</v>
      </c>
      <c r="W5135" t="str">
        <f>IFERROR(INDEX(Returns!A:A,MATCH(B5135,Returns!B:B,0)),"No")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8">
        <v>0.2</v>
      </c>
      <c r="U5136" s="1">
        <v>32.670400000000001</v>
      </c>
      <c r="V5136" t="str">
        <f>IF(M5136=People!$B$5,People!$A$5,IF(M5136=People!$B$4,People!$A$4,IF(M5136=People!$B$3,People!$A$3,IF(M5136=People!$B$2,People!$A$2,0))))</f>
        <v>Chuck Magee</v>
      </c>
      <c r="W5136" t="str">
        <f>IFERROR(INDEX(Returns!A:A,MATCH(B5136,Returns!B:B,0)),"No")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28">
        <v>17.05</v>
      </c>
      <c r="S5137" s="1">
        <v>5</v>
      </c>
      <c r="T5137" s="8">
        <v>0</v>
      </c>
      <c r="U5137" s="1">
        <v>8.1840000000000011</v>
      </c>
      <c r="V5137" t="str">
        <f>IF(M5137=People!$B$5,People!$A$5,IF(M5137=People!$B$4,People!$A$4,IF(M5137=People!$B$3,People!$A$3,IF(M5137=People!$B$2,People!$A$2,0))))</f>
        <v>Anna Andreadi</v>
      </c>
      <c r="W5137" t="str">
        <f>IFERROR(INDEX(Returns!A:A,MATCH(B5137,Returns!B:B,0)),"No")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28">
        <v>8.0960000000000001</v>
      </c>
      <c r="S5138" s="1">
        <v>2</v>
      </c>
      <c r="T5138" s="8">
        <v>0.2</v>
      </c>
      <c r="U5138" s="1">
        <v>2.7323999999999993</v>
      </c>
      <c r="V5138" t="str">
        <f>IF(M5138=People!$B$5,People!$A$5,IF(M5138=People!$B$4,People!$A$4,IF(M5138=People!$B$3,People!$A$3,IF(M5138=People!$B$2,People!$A$2,0))))</f>
        <v>Anna Andreadi</v>
      </c>
      <c r="W5138" t="str">
        <f>IFERROR(INDEX(Returns!A:A,MATCH(B5138,Returns!B:B,0)),"No")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8">
        <v>0</v>
      </c>
      <c r="U5139" s="1">
        <v>13.0548</v>
      </c>
      <c r="V5139" t="str">
        <f>IF(M5139=People!$B$5,People!$A$5,IF(M5139=People!$B$4,People!$A$4,IF(M5139=People!$B$3,People!$A$3,IF(M5139=People!$B$2,People!$A$2,0))))</f>
        <v>Kelly Williams</v>
      </c>
      <c r="W5139" t="str">
        <f>IFERROR(INDEX(Returns!A:A,MATCH(B5139,Returns!B:B,0)),"No")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8">
        <v>0</v>
      </c>
      <c r="U5140" s="1">
        <v>10.969799999999999</v>
      </c>
      <c r="V5140" t="str">
        <f>IF(M5140=People!$B$5,People!$A$5,IF(M5140=People!$B$4,People!$A$4,IF(M5140=People!$B$3,People!$A$3,IF(M5140=People!$B$2,People!$A$2,0))))</f>
        <v>Chuck Magee</v>
      </c>
      <c r="W5140" t="str">
        <f>IFERROR(INDEX(Returns!A:A,MATCH(B5140,Returns!B:B,0)),"No")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8">
        <v>0</v>
      </c>
      <c r="U5141" s="1">
        <v>24.2285</v>
      </c>
      <c r="V5141" t="str">
        <f>IF(M5141=People!$B$5,People!$A$5,IF(M5141=People!$B$4,People!$A$4,IF(M5141=People!$B$3,People!$A$3,IF(M5141=People!$B$2,People!$A$2,0))))</f>
        <v>Chuck Magee</v>
      </c>
      <c r="W5141" t="str">
        <f>IFERROR(INDEX(Returns!A:A,MATCH(B5141,Returns!B:B,0)),"No")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28">
        <v>119.9</v>
      </c>
      <c r="S5142" s="1">
        <v>2</v>
      </c>
      <c r="T5142" s="8">
        <v>0</v>
      </c>
      <c r="U5142" s="1">
        <v>43.164000000000001</v>
      </c>
      <c r="V5142" t="str">
        <f>IF(M5142=People!$B$5,People!$A$5,IF(M5142=People!$B$4,People!$A$4,IF(M5142=People!$B$3,People!$A$3,IF(M5142=People!$B$2,People!$A$2,0))))</f>
        <v>Anna Andreadi</v>
      </c>
      <c r="W5142" t="str">
        <f>IFERROR(INDEX(Returns!A:A,MATCH(B5142,Returns!B:B,0)),"No")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8">
        <v>0.1</v>
      </c>
      <c r="U5143" s="1">
        <v>292.77599999999995</v>
      </c>
      <c r="V5143" t="str">
        <f>IF(M5143=People!$B$5,People!$A$5,IF(M5143=People!$B$4,People!$A$4,IF(M5143=People!$B$3,People!$A$3,IF(M5143=People!$B$2,People!$A$2,0))))</f>
        <v>Chuck Magee</v>
      </c>
      <c r="W5143" t="str">
        <f>IFERROR(INDEX(Returns!A:A,MATCH(B5143,Returns!B:B,0)),"No")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8">
        <v>0</v>
      </c>
      <c r="U5144" s="1">
        <v>18.513599999999997</v>
      </c>
      <c r="V5144" t="str">
        <f>IF(M5144=People!$B$5,People!$A$5,IF(M5144=People!$B$4,People!$A$4,IF(M5144=People!$B$3,People!$A$3,IF(M5144=People!$B$2,People!$A$2,0))))</f>
        <v>Chuck Magee</v>
      </c>
      <c r="W5144" t="str">
        <f>IFERROR(INDEX(Returns!A:A,MATCH(B5144,Returns!B:B,0)),"No")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8">
        <v>0.2</v>
      </c>
      <c r="U5145" s="1">
        <v>1.1224999999999996</v>
      </c>
      <c r="V5145" t="str">
        <f>IF(M5145=People!$B$5,People!$A$5,IF(M5145=People!$B$4,People!$A$4,IF(M5145=People!$B$3,People!$A$3,IF(M5145=People!$B$2,People!$A$2,0))))</f>
        <v>Chuck Magee</v>
      </c>
      <c r="W5145" t="str">
        <f>IFERROR(INDEX(Returns!A:A,MATCH(B5145,Returns!B:B,0)),"No")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28">
        <v>86.26</v>
      </c>
      <c r="S5146" s="1">
        <v>2</v>
      </c>
      <c r="T5146" s="8">
        <v>0</v>
      </c>
      <c r="U5146" s="1">
        <v>29.328400000000002</v>
      </c>
      <c r="V5146" t="str">
        <f>IF(M5146=People!$B$5,People!$A$5,IF(M5146=People!$B$4,People!$A$4,IF(M5146=People!$B$3,People!$A$3,IF(M5146=People!$B$2,People!$A$2,0))))</f>
        <v>Anna Andreadi</v>
      </c>
      <c r="W5146" t="str">
        <f>IFERROR(INDEX(Returns!A:A,MATCH(B5146,Returns!B:B,0)),"No")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28">
        <v>139.04</v>
      </c>
      <c r="S5147" s="1">
        <v>4</v>
      </c>
      <c r="T5147" s="8">
        <v>0</v>
      </c>
      <c r="U5147" s="1">
        <v>38.931200000000004</v>
      </c>
      <c r="V5147" t="str">
        <f>IF(M5147=People!$B$5,People!$A$5,IF(M5147=People!$B$4,People!$A$4,IF(M5147=People!$B$3,People!$A$3,IF(M5147=People!$B$2,People!$A$2,0))))</f>
        <v>Anna Andreadi</v>
      </c>
      <c r="W5147" t="str">
        <f>IFERROR(INDEX(Returns!A:A,MATCH(B5147,Returns!B:B,0)),"No")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28">
        <v>46.8</v>
      </c>
      <c r="S5148" s="1">
        <v>4</v>
      </c>
      <c r="T5148" s="8">
        <v>0</v>
      </c>
      <c r="U5148" s="1">
        <v>16.38</v>
      </c>
      <c r="V5148" t="str">
        <f>IF(M5148=People!$B$5,People!$A$5,IF(M5148=People!$B$4,People!$A$4,IF(M5148=People!$B$3,People!$A$3,IF(M5148=People!$B$2,People!$A$2,0))))</f>
        <v>Anna Andreadi</v>
      </c>
      <c r="W5148" t="str">
        <f>IFERROR(INDEX(Returns!A:A,MATCH(B5148,Returns!B:B,0)),"No")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28">
        <v>8.5440000000000005</v>
      </c>
      <c r="S5149" s="1">
        <v>4</v>
      </c>
      <c r="T5149" s="8">
        <v>0.2</v>
      </c>
      <c r="U5149" s="1">
        <v>1.9223999999999997</v>
      </c>
      <c r="V5149" t="str">
        <f>IF(M5149=People!$B$5,People!$A$5,IF(M5149=People!$B$4,People!$A$4,IF(M5149=People!$B$3,People!$A$3,IF(M5149=People!$B$2,People!$A$2,0))))</f>
        <v>Anna Andreadi</v>
      </c>
      <c r="W5149" t="str">
        <f>IFERROR(INDEX(Returns!A:A,MATCH(B5149,Returns!B:B,0)),"No")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28">
        <v>842.37600000000009</v>
      </c>
      <c r="S5150" s="1">
        <v>3</v>
      </c>
      <c r="T5150" s="8">
        <v>0.2</v>
      </c>
      <c r="U5150" s="1">
        <v>105.29699999999988</v>
      </c>
      <c r="V5150" t="str">
        <f>IF(M5150=People!$B$5,People!$A$5,IF(M5150=People!$B$4,People!$A$4,IF(M5150=People!$B$3,People!$A$3,IF(M5150=People!$B$2,People!$A$2,0))))</f>
        <v>Anna Andreadi</v>
      </c>
      <c r="W5150" t="str">
        <f>IFERROR(INDEX(Returns!A:A,MATCH(B5150,Returns!B:B,0)),"No")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8">
        <v>0</v>
      </c>
      <c r="U5151" s="1">
        <v>352.30649999999997</v>
      </c>
      <c r="V5151" t="str">
        <f>IF(M5151=People!$B$5,People!$A$5,IF(M5151=People!$B$4,People!$A$4,IF(M5151=People!$B$3,People!$A$3,IF(M5151=People!$B$2,People!$A$2,0))))</f>
        <v>Chuck Magee</v>
      </c>
      <c r="W5151" t="str">
        <f>IFERROR(INDEX(Returns!A:A,MATCH(B5151,Returns!B:B,0)),"No")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28">
        <v>67.78</v>
      </c>
      <c r="S5152" s="1">
        <v>2</v>
      </c>
      <c r="T5152" s="8">
        <v>0</v>
      </c>
      <c r="U5152" s="1">
        <v>16.945</v>
      </c>
      <c r="V5152" t="str">
        <f>IF(M5152=People!$B$5,People!$A$5,IF(M5152=People!$B$4,People!$A$4,IF(M5152=People!$B$3,People!$A$3,IF(M5152=People!$B$2,People!$A$2,0))))</f>
        <v>Anna Andreadi</v>
      </c>
      <c r="W5152" t="str">
        <f>IFERROR(INDEX(Returns!A:A,MATCH(B5152,Returns!B:B,0)),"No")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28">
        <v>39.900000000000006</v>
      </c>
      <c r="S5153" s="1">
        <v>5</v>
      </c>
      <c r="T5153" s="8">
        <v>0</v>
      </c>
      <c r="U5153" s="1">
        <v>10.373999999999999</v>
      </c>
      <c r="V5153" t="str">
        <f>IF(M5153=People!$B$5,People!$A$5,IF(M5153=People!$B$4,People!$A$4,IF(M5153=People!$B$3,People!$A$3,IF(M5153=People!$B$2,People!$A$2,0))))</f>
        <v>Anna Andreadi</v>
      </c>
      <c r="W5153" t="str">
        <f>IFERROR(INDEX(Returns!A:A,MATCH(B5153,Returns!B:B,0)),"No")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8">
        <v>0.2</v>
      </c>
      <c r="U5154" s="1">
        <v>0.83999999999999975</v>
      </c>
      <c r="V5154" t="str">
        <f>IF(M5154=People!$B$5,People!$A$5,IF(M5154=People!$B$4,People!$A$4,IF(M5154=People!$B$3,People!$A$3,IF(M5154=People!$B$2,People!$A$2,0))))</f>
        <v>Chuck Magee</v>
      </c>
      <c r="W5154" t="str">
        <f>IFERROR(INDEX(Returns!A:A,MATCH(B5154,Returns!B:B,0)),"No")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8">
        <v>0</v>
      </c>
      <c r="U5155" s="1">
        <v>2.9040000000000008</v>
      </c>
      <c r="V5155" t="str">
        <f>IF(M5155=People!$B$5,People!$A$5,IF(M5155=People!$B$4,People!$A$4,IF(M5155=People!$B$3,People!$A$3,IF(M5155=People!$B$2,People!$A$2,0))))</f>
        <v>Chuck Magee</v>
      </c>
      <c r="W5155" t="str">
        <f>IFERROR(INDEX(Returns!A:A,MATCH(B5155,Returns!B:B,0)),"No")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8">
        <v>0</v>
      </c>
      <c r="U5156" s="1">
        <v>13.063999999999998</v>
      </c>
      <c r="V5156" t="str">
        <f>IF(M5156=People!$B$5,People!$A$5,IF(M5156=People!$B$4,People!$A$4,IF(M5156=People!$B$3,People!$A$3,IF(M5156=People!$B$2,People!$A$2,0))))</f>
        <v>Kelly Williams</v>
      </c>
      <c r="W5156" t="str">
        <f>IFERROR(INDEX(Returns!A:A,MATCH(B5156,Returns!B:B,0)),"No")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8">
        <v>0</v>
      </c>
      <c r="U5157" s="1">
        <v>34.070399999999999</v>
      </c>
      <c r="V5157" t="str">
        <f>IF(M5157=People!$B$5,People!$A$5,IF(M5157=People!$B$4,People!$A$4,IF(M5157=People!$B$3,People!$A$3,IF(M5157=People!$B$2,People!$A$2,0))))</f>
        <v>Kelly Williams</v>
      </c>
      <c r="W5157" t="str">
        <f>IFERROR(INDEX(Returns!A:A,MATCH(B5157,Returns!B:B,0)),"No")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8">
        <v>0.2</v>
      </c>
      <c r="U5158" s="1">
        <v>125.19799999999992</v>
      </c>
      <c r="V5158" t="str">
        <f>IF(M5158=People!$B$5,People!$A$5,IF(M5158=People!$B$4,People!$A$4,IF(M5158=People!$B$3,People!$A$3,IF(M5158=People!$B$2,People!$A$2,0))))</f>
        <v>Kelly Williams</v>
      </c>
      <c r="W5158" t="str">
        <f>IFERROR(INDEX(Returns!A:A,MATCH(B5158,Returns!B:B,0)),"No")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8">
        <v>0.3</v>
      </c>
      <c r="U5159" s="1">
        <v>-178.84680000000006</v>
      </c>
      <c r="V5159" t="str">
        <f>IF(M5159=People!$B$5,People!$A$5,IF(M5159=People!$B$4,People!$A$4,IF(M5159=People!$B$3,People!$A$3,IF(M5159=People!$B$2,People!$A$2,0))))</f>
        <v>Kelly Williams</v>
      </c>
      <c r="W5159" t="str">
        <f>IFERROR(INDEX(Returns!A:A,MATCH(B5159,Returns!B:B,0)),"No")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8">
        <v>0.6</v>
      </c>
      <c r="U5160" s="1">
        <v>-10.312400000000004</v>
      </c>
      <c r="V5160" t="str">
        <f>IF(M5160=People!$B$5,People!$A$5,IF(M5160=People!$B$4,People!$A$4,IF(M5160=People!$B$3,People!$A$3,IF(M5160=People!$B$2,People!$A$2,0))))</f>
        <v>Kelly Williams</v>
      </c>
      <c r="W5160" t="str">
        <f>IFERROR(INDEX(Returns!A:A,MATCH(B5160,Returns!B:B,0)),"No")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28">
        <v>105.584</v>
      </c>
      <c r="S5161" s="1">
        <v>2</v>
      </c>
      <c r="T5161" s="8">
        <v>0.2</v>
      </c>
      <c r="U5161" s="1">
        <v>9.2386000000000053</v>
      </c>
      <c r="V5161" t="str">
        <f>IF(M5161=People!$B$5,People!$A$5,IF(M5161=People!$B$4,People!$A$4,IF(M5161=People!$B$3,People!$A$3,IF(M5161=People!$B$2,People!$A$2,0))))</f>
        <v>Anna Andreadi</v>
      </c>
      <c r="W5161" t="str">
        <f>IFERROR(INDEX(Returns!A:A,MATCH(B5161,Returns!B:B,0)),"No")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28">
        <v>68.720000000000013</v>
      </c>
      <c r="S5162" s="1">
        <v>2</v>
      </c>
      <c r="T5162" s="8">
        <v>0.2</v>
      </c>
      <c r="U5162" s="1">
        <v>-14.603000000000005</v>
      </c>
      <c r="V5162" t="str">
        <f>IF(M5162=People!$B$5,People!$A$5,IF(M5162=People!$B$4,People!$A$4,IF(M5162=People!$B$3,People!$A$3,IF(M5162=People!$B$2,People!$A$2,0))))</f>
        <v>Anna Andreadi</v>
      </c>
      <c r="W5162" t="str">
        <f>IFERROR(INDEX(Returns!A:A,MATCH(B5162,Returns!B:B,0)),"No")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28">
        <v>1367.84</v>
      </c>
      <c r="S5163" s="1">
        <v>8</v>
      </c>
      <c r="T5163" s="8">
        <v>0</v>
      </c>
      <c r="U5163" s="1">
        <v>259.88959999999997</v>
      </c>
      <c r="V5163" t="str">
        <f>IF(M5163=People!$B$5,People!$A$5,IF(M5163=People!$B$4,People!$A$4,IF(M5163=People!$B$3,People!$A$3,IF(M5163=People!$B$2,People!$A$2,0))))</f>
        <v>Anna Andreadi</v>
      </c>
      <c r="W5163" t="str">
        <f>IFERROR(INDEX(Returns!A:A,MATCH(B5163,Returns!B:B,0)),"No")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8">
        <v>0</v>
      </c>
      <c r="U5164" s="1">
        <v>33.215599999999995</v>
      </c>
      <c r="V5164" t="str">
        <f>IF(M5164=People!$B$5,People!$A$5,IF(M5164=People!$B$4,People!$A$4,IF(M5164=People!$B$3,People!$A$3,IF(M5164=People!$B$2,People!$A$2,0))))</f>
        <v>Kelly Williams</v>
      </c>
      <c r="W5164" t="str">
        <f>IFERROR(INDEX(Returns!A:A,MATCH(B5164,Returns!B:B,0)),"No")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28">
        <v>170.35200000000003</v>
      </c>
      <c r="S5165" s="1">
        <v>3</v>
      </c>
      <c r="T5165" s="8">
        <v>0.2</v>
      </c>
      <c r="U5165" s="1">
        <v>-17.035200000000003</v>
      </c>
      <c r="V5165" t="str">
        <f>IF(M5165=People!$B$5,People!$A$5,IF(M5165=People!$B$4,People!$A$4,IF(M5165=People!$B$3,People!$A$3,IF(M5165=People!$B$2,People!$A$2,0))))</f>
        <v>Anna Andreadi</v>
      </c>
      <c r="W5165" t="str">
        <f>IFERROR(INDEX(Returns!A:A,MATCH(B5165,Returns!B:B,0)),"No")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8">
        <v>0</v>
      </c>
      <c r="U5166" s="1">
        <v>1.5209999999999999</v>
      </c>
      <c r="V5166" t="str">
        <f>IF(M5166=People!$B$5,People!$A$5,IF(M5166=People!$B$4,People!$A$4,IF(M5166=People!$B$3,People!$A$3,IF(M5166=People!$B$2,People!$A$2,0))))</f>
        <v>Kelly Williams</v>
      </c>
      <c r="W5166" t="str">
        <f>IFERROR(INDEX(Returns!A:A,MATCH(B5166,Returns!B:B,0)),"No")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8">
        <v>0</v>
      </c>
      <c r="U5167" s="1">
        <v>5.7779999999999987</v>
      </c>
      <c r="V5167" t="str">
        <f>IF(M5167=People!$B$5,People!$A$5,IF(M5167=People!$B$4,People!$A$4,IF(M5167=People!$B$3,People!$A$3,IF(M5167=People!$B$2,People!$A$2,0))))</f>
        <v>Kelly Williams</v>
      </c>
      <c r="W5167" t="str">
        <f>IFERROR(INDEX(Returns!A:A,MATCH(B5167,Returns!B:B,0)),"No")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8">
        <v>0</v>
      </c>
      <c r="U5168" s="1">
        <v>7.1280000000000001</v>
      </c>
      <c r="V5168" t="str">
        <f>IF(M5168=People!$B$5,People!$A$5,IF(M5168=People!$B$4,People!$A$4,IF(M5168=People!$B$3,People!$A$3,IF(M5168=People!$B$2,People!$A$2,0))))</f>
        <v>Kelly Williams</v>
      </c>
      <c r="W5168" t="str">
        <f>IFERROR(INDEX(Returns!A:A,MATCH(B5168,Returns!B:B,0)),"No")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8">
        <v>0</v>
      </c>
      <c r="U5169" s="1">
        <v>112.78800000000001</v>
      </c>
      <c r="V5169" t="str">
        <f>IF(M5169=People!$B$5,People!$A$5,IF(M5169=People!$B$4,People!$A$4,IF(M5169=People!$B$3,People!$A$3,IF(M5169=People!$B$2,People!$A$2,0))))</f>
        <v>Kelly Williams</v>
      </c>
      <c r="W5169" t="str">
        <f>IFERROR(INDEX(Returns!A:A,MATCH(B5169,Returns!B:B,0)),"No")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8">
        <v>0</v>
      </c>
      <c r="U5170" s="1">
        <v>11.958600000000001</v>
      </c>
      <c r="V5170" t="str">
        <f>IF(M5170=People!$B$5,People!$A$5,IF(M5170=People!$B$4,People!$A$4,IF(M5170=People!$B$3,People!$A$3,IF(M5170=People!$B$2,People!$A$2,0))))</f>
        <v>Kelly Williams</v>
      </c>
      <c r="W5170" t="str">
        <f>IFERROR(INDEX(Returns!A:A,MATCH(B5170,Returns!B:B,0)),"No")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8">
        <v>0</v>
      </c>
      <c r="U5171" s="1">
        <v>160.62299999999993</v>
      </c>
      <c r="V5171" t="str">
        <f>IF(M5171=People!$B$5,People!$A$5,IF(M5171=People!$B$4,People!$A$4,IF(M5171=People!$B$3,People!$A$3,IF(M5171=People!$B$2,People!$A$2,0))))</f>
        <v>Kelly Williams</v>
      </c>
      <c r="W5171" t="str">
        <f>IFERROR(INDEX(Returns!A:A,MATCH(B5171,Returns!B:B,0)),"No")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8">
        <v>0</v>
      </c>
      <c r="U5172" s="1">
        <v>700.98000000000013</v>
      </c>
      <c r="V5172" t="str">
        <f>IF(M5172=People!$B$5,People!$A$5,IF(M5172=People!$B$4,People!$A$4,IF(M5172=People!$B$3,People!$A$3,IF(M5172=People!$B$2,People!$A$2,0))))</f>
        <v>Kelly Williams</v>
      </c>
      <c r="W5172" t="str">
        <f>IFERROR(INDEX(Returns!A:A,MATCH(B5172,Returns!B:B,0)),"No")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8">
        <v>0</v>
      </c>
      <c r="U5173" s="1">
        <v>69.177599999999984</v>
      </c>
      <c r="V5173" t="str">
        <f>IF(M5173=People!$B$5,People!$A$5,IF(M5173=People!$B$4,People!$A$4,IF(M5173=People!$B$3,People!$A$3,IF(M5173=People!$B$2,People!$A$2,0))))</f>
        <v>Kelly Williams</v>
      </c>
      <c r="W5173" t="str">
        <f>IFERROR(INDEX(Returns!A:A,MATCH(B5173,Returns!B:B,0)),"No")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8">
        <v>0</v>
      </c>
      <c r="U5174" s="1">
        <v>150.98399999999998</v>
      </c>
      <c r="V5174" t="str">
        <f>IF(M5174=People!$B$5,People!$A$5,IF(M5174=People!$B$4,People!$A$4,IF(M5174=People!$B$3,People!$A$3,IF(M5174=People!$B$2,People!$A$2,0))))</f>
        <v>Kelly Williams</v>
      </c>
      <c r="W5174" t="str">
        <f>IFERROR(INDEX(Returns!A:A,MATCH(B5174,Returns!B:B,0)),"No")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28">
        <v>3.4079999999999999</v>
      </c>
      <c r="S5175" s="1">
        <v>1</v>
      </c>
      <c r="T5175" s="8">
        <v>0.2</v>
      </c>
      <c r="U5175" s="1">
        <v>0.89459999999999995</v>
      </c>
      <c r="V5175" t="str">
        <f>IF(M5175=People!$B$5,People!$A$5,IF(M5175=People!$B$4,People!$A$4,IF(M5175=People!$B$3,People!$A$3,IF(M5175=People!$B$2,People!$A$2,0))))</f>
        <v>Anna Andreadi</v>
      </c>
      <c r="W5175" t="str">
        <f>IFERROR(INDEX(Returns!A:A,MATCH(B5175,Returns!B:B,0)),"No")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8">
        <v>0.8</v>
      </c>
      <c r="U5176" s="1">
        <v>-3.5224000000000011</v>
      </c>
      <c r="V5176" t="str">
        <f>IF(M5176=People!$B$5,People!$A$5,IF(M5176=People!$B$4,People!$A$4,IF(M5176=People!$B$3,People!$A$3,IF(M5176=People!$B$2,People!$A$2,0))))</f>
        <v>Kelly Williams</v>
      </c>
      <c r="W5176" t="str">
        <f>IFERROR(INDEX(Returns!A:A,MATCH(B5176,Returns!B:B,0)),"No")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8">
        <v>0.32</v>
      </c>
      <c r="U5177" s="1">
        <v>-91.758599999999973</v>
      </c>
      <c r="V5177" t="str">
        <f>IF(M5177=People!$B$5,People!$A$5,IF(M5177=People!$B$4,People!$A$4,IF(M5177=People!$B$3,People!$A$3,IF(M5177=People!$B$2,People!$A$2,0))))</f>
        <v>Kelly Williams</v>
      </c>
      <c r="W5177" t="str">
        <f>IFERROR(INDEX(Returns!A:A,MATCH(B5177,Returns!B:B,0)),"No")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28">
        <v>53.248000000000005</v>
      </c>
      <c r="S5178" s="1">
        <v>2</v>
      </c>
      <c r="T5178" s="8">
        <v>0.2</v>
      </c>
      <c r="U5178" s="1">
        <v>19.968</v>
      </c>
      <c r="V5178" t="str">
        <f>IF(M5178=People!$B$5,People!$A$5,IF(M5178=People!$B$4,People!$A$4,IF(M5178=People!$B$3,People!$A$3,IF(M5178=People!$B$2,People!$A$2,0))))</f>
        <v>Anna Andreadi</v>
      </c>
      <c r="W5178" t="str">
        <f>IFERROR(INDEX(Returns!A:A,MATCH(B5178,Returns!B:B,0)),"No")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8">
        <v>0.2</v>
      </c>
      <c r="U5179" s="1">
        <v>1.6848000000000001</v>
      </c>
      <c r="V5179" t="str">
        <f>IF(M5179=People!$B$5,People!$A$5,IF(M5179=People!$B$4,People!$A$4,IF(M5179=People!$B$3,People!$A$3,IF(M5179=People!$B$2,People!$A$2,0))))</f>
        <v>Chuck Magee</v>
      </c>
      <c r="W5179" t="str">
        <f>IFERROR(INDEX(Returns!A:A,MATCH(B5179,Returns!B:B,0)),"No")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28">
        <v>37.68</v>
      </c>
      <c r="S5180" s="1">
        <v>2</v>
      </c>
      <c r="T5180" s="8">
        <v>0</v>
      </c>
      <c r="U5180" s="1">
        <v>15.825600000000001</v>
      </c>
      <c r="V5180" t="str">
        <f>IF(M5180=People!$B$5,People!$A$5,IF(M5180=People!$B$4,People!$A$4,IF(M5180=People!$B$3,People!$A$3,IF(M5180=People!$B$2,People!$A$2,0))))</f>
        <v>Anna Andreadi</v>
      </c>
      <c r="W5180" t="str">
        <f>IFERROR(INDEX(Returns!A:A,MATCH(B5180,Returns!B:B,0)),"No")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28">
        <v>258.57600000000002</v>
      </c>
      <c r="S5181" s="1">
        <v>2</v>
      </c>
      <c r="T5181" s="8">
        <v>0.2</v>
      </c>
      <c r="U5181" s="1">
        <v>19.393200000000007</v>
      </c>
      <c r="V5181" t="str">
        <f>IF(M5181=People!$B$5,People!$A$5,IF(M5181=People!$B$4,People!$A$4,IF(M5181=People!$B$3,People!$A$3,IF(M5181=People!$B$2,People!$A$2,0))))</f>
        <v>Anna Andreadi</v>
      </c>
      <c r="W5181" t="str">
        <f>IFERROR(INDEX(Returns!A:A,MATCH(B5181,Returns!B:B,0)),"No")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28">
        <v>75.84</v>
      </c>
      <c r="S5182" s="1">
        <v>2</v>
      </c>
      <c r="T5182" s="8">
        <v>0</v>
      </c>
      <c r="U5182" s="1">
        <v>29.577600000000004</v>
      </c>
      <c r="V5182" t="str">
        <f>IF(M5182=People!$B$5,People!$A$5,IF(M5182=People!$B$4,People!$A$4,IF(M5182=People!$B$3,People!$A$3,IF(M5182=People!$B$2,People!$A$2,0))))</f>
        <v>Anna Andreadi</v>
      </c>
      <c r="W5182" t="str">
        <f>IFERROR(INDEX(Returns!A:A,MATCH(B5182,Returns!B:B,0)),"No")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8">
        <v>0</v>
      </c>
      <c r="U5183" s="1">
        <v>21.772800000000004</v>
      </c>
      <c r="V5183" t="str">
        <f>IF(M5183=People!$B$5,People!$A$5,IF(M5183=People!$B$4,People!$A$4,IF(M5183=People!$B$3,People!$A$3,IF(M5183=People!$B$2,People!$A$2,0))))</f>
        <v>Chuck Magee</v>
      </c>
      <c r="W5183" t="str">
        <f>IFERROR(INDEX(Returns!A:A,MATCH(B5183,Returns!B:B,0)),"No")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8">
        <v>0</v>
      </c>
      <c r="U5184" s="1">
        <v>22.89</v>
      </c>
      <c r="V5184" t="str">
        <f>IF(M5184=People!$B$5,People!$A$5,IF(M5184=People!$B$4,People!$A$4,IF(M5184=People!$B$3,People!$A$3,IF(M5184=People!$B$2,People!$A$2,0))))</f>
        <v>Chuck Magee</v>
      </c>
      <c r="W5184" t="str">
        <f>IFERROR(INDEX(Returns!A:A,MATCH(B5184,Returns!B:B,0)),"No")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8">
        <v>0</v>
      </c>
      <c r="U5185" s="1">
        <v>10.0725</v>
      </c>
      <c r="V5185" t="str">
        <f>IF(M5185=People!$B$5,People!$A$5,IF(M5185=People!$B$4,People!$A$4,IF(M5185=People!$B$3,People!$A$3,IF(M5185=People!$B$2,People!$A$2,0))))</f>
        <v>Cassandra Brandow</v>
      </c>
      <c r="W5185" t="str">
        <f>IFERROR(INDEX(Returns!A:A,MATCH(B5185,Returns!B:B,0)),"No")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8">
        <v>0</v>
      </c>
      <c r="U5186" s="1">
        <v>17.8066</v>
      </c>
      <c r="V5186" t="str">
        <f>IF(M5186=People!$B$5,People!$A$5,IF(M5186=People!$B$4,People!$A$4,IF(M5186=People!$B$3,People!$A$3,IF(M5186=People!$B$2,People!$A$2,0))))</f>
        <v>Cassandra Brandow</v>
      </c>
      <c r="W5186" t="str">
        <f>IFERROR(INDEX(Returns!A:A,MATCH(B5186,Returns!B:B,0)),"No")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8">
        <v>0.2</v>
      </c>
      <c r="U5187" s="1">
        <v>-337.80600000000004</v>
      </c>
      <c r="V5187" t="str">
        <f>IF(M5187=People!$B$5,People!$A$5,IF(M5187=People!$B$4,People!$A$4,IF(M5187=People!$B$3,People!$A$3,IF(M5187=People!$B$2,People!$A$2,0))))</f>
        <v>Cassandra Brandow</v>
      </c>
      <c r="W5187" t="str">
        <f>IFERROR(INDEX(Returns!A:A,MATCH(B5187,Returns!B:B,0)),"No")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8">
        <v>0.4</v>
      </c>
      <c r="U5188" s="1">
        <v>-162.22960000000006</v>
      </c>
      <c r="V5188" t="str">
        <f>IF(M5188=People!$B$5,People!$A$5,IF(M5188=People!$B$4,People!$A$4,IF(M5188=People!$B$3,People!$A$3,IF(M5188=People!$B$2,People!$A$2,0))))</f>
        <v>Chuck Magee</v>
      </c>
      <c r="W5188" t="str">
        <f>IFERROR(INDEX(Returns!A:A,MATCH(B5188,Returns!B:B,0)),"No")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8">
        <v>0</v>
      </c>
      <c r="U5189" s="1">
        <v>15.996799999999979</v>
      </c>
      <c r="V5189" t="str">
        <f>IF(M5189=People!$B$5,People!$A$5,IF(M5189=People!$B$4,People!$A$4,IF(M5189=People!$B$3,People!$A$3,IF(M5189=People!$B$2,People!$A$2,0))))</f>
        <v>Kelly Williams</v>
      </c>
      <c r="W5189" t="str">
        <f>IFERROR(INDEX(Returns!A:A,MATCH(B5189,Returns!B:B,0)),"No")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8">
        <v>0</v>
      </c>
      <c r="U5190" s="1">
        <v>394.21199999999999</v>
      </c>
      <c r="V5190" t="str">
        <f>IF(M5190=People!$B$5,People!$A$5,IF(M5190=People!$B$4,People!$A$4,IF(M5190=People!$B$3,People!$A$3,IF(M5190=People!$B$2,People!$A$2,0))))</f>
        <v>Kelly Williams</v>
      </c>
      <c r="W5190" t="str">
        <f>IFERROR(INDEX(Returns!A:A,MATCH(B5190,Returns!B:B,0)),"No")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8">
        <v>0.2</v>
      </c>
      <c r="U5191" s="1">
        <v>-27.292200000000001</v>
      </c>
      <c r="V5191" t="str">
        <f>IF(M5191=People!$B$5,People!$A$5,IF(M5191=People!$B$4,People!$A$4,IF(M5191=People!$B$3,People!$A$3,IF(M5191=People!$B$2,People!$A$2,0))))</f>
        <v>Kelly Williams</v>
      </c>
      <c r="W5191" t="str">
        <f>IFERROR(INDEX(Returns!A:A,MATCH(B5191,Returns!B:B,0)),"No")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8">
        <v>0.2</v>
      </c>
      <c r="U5192" s="1">
        <v>4.5040000000000031</v>
      </c>
      <c r="V5192" t="str">
        <f>IF(M5192=People!$B$5,People!$A$5,IF(M5192=People!$B$4,People!$A$4,IF(M5192=People!$B$3,People!$A$3,IF(M5192=People!$B$2,People!$A$2,0))))</f>
        <v>Kelly Williams</v>
      </c>
      <c r="W5192" t="str">
        <f>IFERROR(INDEX(Returns!A:A,MATCH(B5192,Returns!B:B,0)),"No")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28">
        <v>23.16</v>
      </c>
      <c r="S5193" s="1">
        <v>2</v>
      </c>
      <c r="T5193" s="8">
        <v>0</v>
      </c>
      <c r="U5193" s="1">
        <v>11.58</v>
      </c>
      <c r="V5193" t="str">
        <f>IF(M5193=People!$B$5,People!$A$5,IF(M5193=People!$B$4,People!$A$4,IF(M5193=People!$B$3,People!$A$3,IF(M5193=People!$B$2,People!$A$2,0))))</f>
        <v>Anna Andreadi</v>
      </c>
      <c r="W5193" t="str">
        <f>IFERROR(INDEX(Returns!A:A,MATCH(B5193,Returns!B:B,0)),"No")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8">
        <v>0</v>
      </c>
      <c r="U5194" s="1">
        <v>43.735999999999962</v>
      </c>
      <c r="V5194" t="str">
        <f>IF(M5194=People!$B$5,People!$A$5,IF(M5194=People!$B$4,People!$A$4,IF(M5194=People!$B$3,People!$A$3,IF(M5194=People!$B$2,People!$A$2,0))))</f>
        <v>Cassandra Brandow</v>
      </c>
      <c r="W5194" t="str">
        <f>IFERROR(INDEX(Returns!A:A,MATCH(B5194,Returns!B:B,0)),"No")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8">
        <v>0</v>
      </c>
      <c r="U5195" s="1">
        <v>40.401199999999996</v>
      </c>
      <c r="V5195" t="str">
        <f>IF(M5195=People!$B$5,People!$A$5,IF(M5195=People!$B$4,People!$A$4,IF(M5195=People!$B$3,People!$A$3,IF(M5195=People!$B$2,People!$A$2,0))))</f>
        <v>Cassandra Brandow</v>
      </c>
      <c r="W5195" t="str">
        <f>IFERROR(INDEX(Returns!A:A,MATCH(B5195,Returns!B:B,0)),"No")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8">
        <v>0</v>
      </c>
      <c r="U5196" s="1">
        <v>4.3295999999999992</v>
      </c>
      <c r="V5196" t="str">
        <f>IF(M5196=People!$B$5,People!$A$5,IF(M5196=People!$B$4,People!$A$4,IF(M5196=People!$B$3,People!$A$3,IF(M5196=People!$B$2,People!$A$2,0))))</f>
        <v>Cassandra Brandow</v>
      </c>
      <c r="W5196" t="str">
        <f>IFERROR(INDEX(Returns!A:A,MATCH(B5196,Returns!B:B,0)),"No")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8">
        <v>0</v>
      </c>
      <c r="U5197" s="1">
        <v>22.3734</v>
      </c>
      <c r="V5197" t="str">
        <f>IF(M5197=People!$B$5,People!$A$5,IF(M5197=People!$B$4,People!$A$4,IF(M5197=People!$B$3,People!$A$3,IF(M5197=People!$B$2,People!$A$2,0))))</f>
        <v>Cassandra Brandow</v>
      </c>
      <c r="W5197" t="str">
        <f>IFERROR(INDEX(Returns!A:A,MATCH(B5197,Returns!B:B,0)),"No")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28">
        <v>158.13</v>
      </c>
      <c r="S5198" s="1">
        <v>3</v>
      </c>
      <c r="T5198" s="8">
        <v>0</v>
      </c>
      <c r="U5198" s="1">
        <v>77.483699999999999</v>
      </c>
      <c r="V5198" t="str">
        <f>IF(M5198=People!$B$5,People!$A$5,IF(M5198=People!$B$4,People!$A$4,IF(M5198=People!$B$3,People!$A$3,IF(M5198=People!$B$2,People!$A$2,0))))</f>
        <v>Anna Andreadi</v>
      </c>
      <c r="W5198" t="str">
        <f>IFERROR(INDEX(Returns!A:A,MATCH(B5198,Returns!B:B,0)),"No")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28">
        <v>43.6</v>
      </c>
      <c r="S5199" s="1">
        <v>5</v>
      </c>
      <c r="T5199" s="8">
        <v>0.2</v>
      </c>
      <c r="U5199" s="1">
        <v>4.3600000000000012</v>
      </c>
      <c r="V5199" t="str">
        <f>IF(M5199=People!$B$5,People!$A$5,IF(M5199=People!$B$4,People!$A$4,IF(M5199=People!$B$3,People!$A$3,IF(M5199=People!$B$2,People!$A$2,0))))</f>
        <v>Anna Andreadi</v>
      </c>
      <c r="W5199" t="str">
        <f>IFERROR(INDEX(Returns!A:A,MATCH(B5199,Returns!B:B,0)),"No")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8">
        <v>0.2</v>
      </c>
      <c r="U5200" s="1">
        <v>-786.01440000000025</v>
      </c>
      <c r="V5200" t="str">
        <f>IF(M5200=People!$B$5,People!$A$5,IF(M5200=People!$B$4,People!$A$4,IF(M5200=People!$B$3,People!$A$3,IF(M5200=People!$B$2,People!$A$2,0))))</f>
        <v>Kelly Williams</v>
      </c>
      <c r="W5200" t="str">
        <f>IFERROR(INDEX(Returns!A:A,MATCH(B5200,Returns!B:B,0)),"No")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8">
        <v>0.2</v>
      </c>
      <c r="U5201" s="1">
        <v>0.77759999999999996</v>
      </c>
      <c r="V5201" t="str">
        <f>IF(M5201=People!$B$5,People!$A$5,IF(M5201=People!$B$4,People!$A$4,IF(M5201=People!$B$3,People!$A$3,IF(M5201=People!$B$2,People!$A$2,0))))</f>
        <v>Kelly Williams</v>
      </c>
      <c r="W5201" t="str">
        <f>IFERROR(INDEX(Returns!A:A,MATCH(B5201,Returns!B:B,0)),"No")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8">
        <v>0.2</v>
      </c>
      <c r="U5202" s="1">
        <v>32.398200000000017</v>
      </c>
      <c r="V5202" t="str">
        <f>IF(M5202=People!$B$5,People!$A$5,IF(M5202=People!$B$4,People!$A$4,IF(M5202=People!$B$3,People!$A$3,IF(M5202=People!$B$2,People!$A$2,0))))</f>
        <v>Kelly Williams</v>
      </c>
      <c r="W5202" t="str">
        <f>IFERROR(INDEX(Returns!A:A,MATCH(B5202,Returns!B:B,0)),"No")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8">
        <v>0.2</v>
      </c>
      <c r="U5203" s="1">
        <v>5.7364999999999977</v>
      </c>
      <c r="V5203" t="str">
        <f>IF(M5203=People!$B$5,People!$A$5,IF(M5203=People!$B$4,People!$A$4,IF(M5203=People!$B$3,People!$A$3,IF(M5203=People!$B$2,People!$A$2,0))))</f>
        <v>Kelly Williams</v>
      </c>
      <c r="W5203" t="str">
        <f>IFERROR(INDEX(Returns!A:A,MATCH(B5203,Returns!B:B,0)),"No")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28">
        <v>104.23</v>
      </c>
      <c r="S5204" s="1">
        <v>7</v>
      </c>
      <c r="T5204" s="8">
        <v>0</v>
      </c>
      <c r="U5204" s="1">
        <v>28.142100000000006</v>
      </c>
      <c r="V5204" t="str">
        <f>IF(M5204=People!$B$5,People!$A$5,IF(M5204=People!$B$4,People!$A$4,IF(M5204=People!$B$3,People!$A$3,IF(M5204=People!$B$2,People!$A$2,0))))</f>
        <v>Anna Andreadi</v>
      </c>
      <c r="W5204" t="str">
        <f>IFERROR(INDEX(Returns!A:A,MATCH(B5204,Returns!B:B,0)),"No")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28">
        <v>70.260000000000005</v>
      </c>
      <c r="S5205" s="1">
        <v>3</v>
      </c>
      <c r="T5205" s="8">
        <v>0</v>
      </c>
      <c r="U5205" s="1">
        <v>18.970199999999998</v>
      </c>
      <c r="V5205" t="str">
        <f>IF(M5205=People!$B$5,People!$A$5,IF(M5205=People!$B$4,People!$A$4,IF(M5205=People!$B$3,People!$A$3,IF(M5205=People!$B$2,People!$A$2,0))))</f>
        <v>Anna Andreadi</v>
      </c>
      <c r="W5205" t="str">
        <f>IFERROR(INDEX(Returns!A:A,MATCH(B5205,Returns!B:B,0)),"No")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8">
        <v>0</v>
      </c>
      <c r="U5206" s="1">
        <v>3.0557999999999996</v>
      </c>
      <c r="V5206" t="str">
        <f>IF(M5206=People!$B$5,People!$A$5,IF(M5206=People!$B$4,People!$A$4,IF(M5206=People!$B$3,People!$A$3,IF(M5206=People!$B$2,People!$A$2,0))))</f>
        <v>Chuck Magee</v>
      </c>
      <c r="W5206" t="str">
        <f>IFERROR(INDEX(Returns!A:A,MATCH(B5206,Returns!B:B,0)),"No")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8">
        <v>0</v>
      </c>
      <c r="U5207" s="1">
        <v>4.2391999999999967</v>
      </c>
      <c r="V5207" t="str">
        <f>IF(M5207=People!$B$5,People!$A$5,IF(M5207=People!$B$4,People!$A$4,IF(M5207=People!$B$3,People!$A$3,IF(M5207=People!$B$2,People!$A$2,0))))</f>
        <v>Chuck Magee</v>
      </c>
      <c r="W5207" t="str">
        <f>IFERROR(INDEX(Returns!A:A,MATCH(B5207,Returns!B:B,0)),"No")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8">
        <v>0</v>
      </c>
      <c r="U5208" s="1">
        <v>0.58279999999999998</v>
      </c>
      <c r="V5208" t="str">
        <f>IF(M5208=People!$B$5,People!$A$5,IF(M5208=People!$B$4,People!$A$4,IF(M5208=People!$B$3,People!$A$3,IF(M5208=People!$B$2,People!$A$2,0))))</f>
        <v>Chuck Magee</v>
      </c>
      <c r="W5208" t="str">
        <f>IFERROR(INDEX(Returns!A:A,MATCH(B5208,Returns!B:B,0)),"No")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8">
        <v>0</v>
      </c>
      <c r="U5209" s="1">
        <v>9.9359999999999999</v>
      </c>
      <c r="V5209" t="str">
        <f>IF(M5209=People!$B$5,People!$A$5,IF(M5209=People!$B$4,People!$A$4,IF(M5209=People!$B$3,People!$A$3,IF(M5209=People!$B$2,People!$A$2,0))))</f>
        <v>Chuck Magee</v>
      </c>
      <c r="W5209" t="str">
        <f>IFERROR(INDEX(Returns!A:A,MATCH(B5209,Returns!B:B,0)),"No")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8">
        <v>0</v>
      </c>
      <c r="U5210" s="1">
        <v>14.161000000000001</v>
      </c>
      <c r="V5210" t="str">
        <f>IF(M5210=People!$B$5,People!$A$5,IF(M5210=People!$B$4,People!$A$4,IF(M5210=People!$B$3,People!$A$3,IF(M5210=People!$B$2,People!$A$2,0))))</f>
        <v>Chuck Magee</v>
      </c>
      <c r="W5210" t="str">
        <f>IFERROR(INDEX(Returns!A:A,MATCH(B5210,Returns!B:B,0)),"No")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8">
        <v>0</v>
      </c>
      <c r="U5211" s="1">
        <v>12.7746</v>
      </c>
      <c r="V5211" t="str">
        <f>IF(M5211=People!$B$5,People!$A$5,IF(M5211=People!$B$4,People!$A$4,IF(M5211=People!$B$3,People!$A$3,IF(M5211=People!$B$2,People!$A$2,0))))</f>
        <v>Chuck Magee</v>
      </c>
      <c r="W5211" t="str">
        <f>IFERROR(INDEX(Returns!A:A,MATCH(B5211,Returns!B:B,0)),"No")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8">
        <v>0</v>
      </c>
      <c r="U5212" s="1">
        <v>120.94680000000001</v>
      </c>
      <c r="V5212" t="str">
        <f>IF(M5212=People!$B$5,People!$A$5,IF(M5212=People!$B$4,People!$A$4,IF(M5212=People!$B$3,People!$A$3,IF(M5212=People!$B$2,People!$A$2,0))))</f>
        <v>Chuck Magee</v>
      </c>
      <c r="W5212" t="str">
        <f>IFERROR(INDEX(Returns!A:A,MATCH(B5212,Returns!B:B,0)),"No")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8">
        <v>0</v>
      </c>
      <c r="U5213" s="1">
        <v>9.8901000000000039</v>
      </c>
      <c r="V5213" t="str">
        <f>IF(M5213=People!$B$5,People!$A$5,IF(M5213=People!$B$4,People!$A$4,IF(M5213=People!$B$3,People!$A$3,IF(M5213=People!$B$2,People!$A$2,0))))</f>
        <v>Chuck Magee</v>
      </c>
      <c r="W5213" t="str">
        <f>IFERROR(INDEX(Returns!A:A,MATCH(B5213,Returns!B:B,0)),"No")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28">
        <v>51.449999999999996</v>
      </c>
      <c r="S5214" s="1">
        <v>3</v>
      </c>
      <c r="T5214" s="8">
        <v>0</v>
      </c>
      <c r="U5214" s="1">
        <v>13.891499999999999</v>
      </c>
      <c r="V5214" t="str">
        <f>IF(M5214=People!$B$5,People!$A$5,IF(M5214=People!$B$4,People!$A$4,IF(M5214=People!$B$3,People!$A$3,IF(M5214=People!$B$2,People!$A$2,0))))</f>
        <v>Anna Andreadi</v>
      </c>
      <c r="W5214" t="str">
        <f>IFERROR(INDEX(Returns!A:A,MATCH(B5214,Returns!B:B,0)),"No")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28">
        <v>7.83</v>
      </c>
      <c r="S5215" s="1">
        <v>3</v>
      </c>
      <c r="T5215" s="8">
        <v>0</v>
      </c>
      <c r="U5215" s="1">
        <v>3.6017999999999999</v>
      </c>
      <c r="V5215" t="str">
        <f>IF(M5215=People!$B$5,People!$A$5,IF(M5215=People!$B$4,People!$A$4,IF(M5215=People!$B$3,People!$A$3,IF(M5215=People!$B$2,People!$A$2,0))))</f>
        <v>Anna Andreadi</v>
      </c>
      <c r="W5215" t="str">
        <f>IFERROR(INDEX(Returns!A:A,MATCH(B5215,Returns!B:B,0)),"No")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28">
        <v>35.4</v>
      </c>
      <c r="S5216" s="1">
        <v>5</v>
      </c>
      <c r="T5216" s="8">
        <v>0</v>
      </c>
      <c r="U5216" s="1">
        <v>13.452000000000002</v>
      </c>
      <c r="V5216" t="str">
        <f>IF(M5216=People!$B$5,People!$A$5,IF(M5216=People!$B$4,People!$A$4,IF(M5216=People!$B$3,People!$A$3,IF(M5216=People!$B$2,People!$A$2,0))))</f>
        <v>Anna Andreadi</v>
      </c>
      <c r="W5216" t="str">
        <f>IFERROR(INDEX(Returns!A:A,MATCH(B5216,Returns!B:B,0)),"No")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28">
        <v>29.900000000000002</v>
      </c>
      <c r="S5217" s="1">
        <v>5</v>
      </c>
      <c r="T5217" s="8">
        <v>0</v>
      </c>
      <c r="U5217" s="1">
        <v>13.454999999999998</v>
      </c>
      <c r="V5217" t="str">
        <f>IF(M5217=People!$B$5,People!$A$5,IF(M5217=People!$B$4,People!$A$4,IF(M5217=People!$B$3,People!$A$3,IF(M5217=People!$B$2,People!$A$2,0))))</f>
        <v>Anna Andreadi</v>
      </c>
      <c r="W5217" t="str">
        <f>IFERROR(INDEX(Returns!A:A,MATCH(B5217,Returns!B:B,0)),"No")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8">
        <v>0</v>
      </c>
      <c r="U5218" s="1">
        <v>8.2156000000000002</v>
      </c>
      <c r="V5218" t="str">
        <f>IF(M5218=People!$B$5,People!$A$5,IF(M5218=People!$B$4,People!$A$4,IF(M5218=People!$B$3,People!$A$3,IF(M5218=People!$B$2,People!$A$2,0))))</f>
        <v>Kelly Williams</v>
      </c>
      <c r="W5218" t="str">
        <f>IFERROR(INDEX(Returns!A:A,MATCH(B5218,Returns!B:B,0)),"No")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28">
        <v>79.14</v>
      </c>
      <c r="S5219" s="1">
        <v>3</v>
      </c>
      <c r="T5219" s="8">
        <v>0</v>
      </c>
      <c r="U5219" s="1">
        <v>36.404399999999995</v>
      </c>
      <c r="V5219" t="str">
        <f>IF(M5219=People!$B$5,People!$A$5,IF(M5219=People!$B$4,People!$A$4,IF(M5219=People!$B$3,People!$A$3,IF(M5219=People!$B$2,People!$A$2,0))))</f>
        <v>Anna Andreadi</v>
      </c>
      <c r="W5219" t="str">
        <f>IFERROR(INDEX(Returns!A:A,MATCH(B5219,Returns!B:B,0)),"No")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8">
        <v>0</v>
      </c>
      <c r="U5220" s="1">
        <v>4.2</v>
      </c>
      <c r="V5220" t="str">
        <f>IF(M5220=People!$B$5,People!$A$5,IF(M5220=People!$B$4,People!$A$4,IF(M5220=People!$B$3,People!$A$3,IF(M5220=People!$B$2,People!$A$2,0))))</f>
        <v>Chuck Magee</v>
      </c>
      <c r="W5220" t="str">
        <f>IFERROR(INDEX(Returns!A:A,MATCH(B5220,Returns!B:B,0)),"No")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8">
        <v>0</v>
      </c>
      <c r="U5221" s="1">
        <v>134.53020000000001</v>
      </c>
      <c r="V5221" t="str">
        <f>IF(M5221=People!$B$5,People!$A$5,IF(M5221=People!$B$4,People!$A$4,IF(M5221=People!$B$3,People!$A$3,IF(M5221=People!$B$2,People!$A$2,0))))</f>
        <v>Kelly Williams</v>
      </c>
      <c r="W5221" t="str">
        <f>IFERROR(INDEX(Returns!A:A,MATCH(B5221,Returns!B:B,0)),"No")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8">
        <v>0</v>
      </c>
      <c r="U5222" s="1">
        <v>57.4938</v>
      </c>
      <c r="V5222" t="str">
        <f>IF(M5222=People!$B$5,People!$A$5,IF(M5222=People!$B$4,People!$A$4,IF(M5222=People!$B$3,People!$A$3,IF(M5222=People!$B$2,People!$A$2,0))))</f>
        <v>Kelly Williams</v>
      </c>
      <c r="W5222" t="str">
        <f>IFERROR(INDEX(Returns!A:A,MATCH(B5222,Returns!B:B,0)),"No")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8">
        <v>0</v>
      </c>
      <c r="U5223" s="1">
        <v>197.92079999999999</v>
      </c>
      <c r="V5223" t="str">
        <f>IF(M5223=People!$B$5,People!$A$5,IF(M5223=People!$B$4,People!$A$4,IF(M5223=People!$B$3,People!$A$3,IF(M5223=People!$B$2,People!$A$2,0))))</f>
        <v>Kelly Williams</v>
      </c>
      <c r="W5223" t="str">
        <f>IFERROR(INDEX(Returns!A:A,MATCH(B5223,Returns!B:B,0)),"No")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8">
        <v>0</v>
      </c>
      <c r="U5224" s="1">
        <v>2.2990000000000066</v>
      </c>
      <c r="V5224" t="str">
        <f>IF(M5224=People!$B$5,People!$A$5,IF(M5224=People!$B$4,People!$A$4,IF(M5224=People!$B$3,People!$A$3,IF(M5224=People!$B$2,People!$A$2,0))))</f>
        <v>Kelly Williams</v>
      </c>
      <c r="W5224" t="str">
        <f>IFERROR(INDEX(Returns!A:A,MATCH(B5224,Returns!B:B,0)),"No")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8">
        <v>0</v>
      </c>
      <c r="U5225" s="1">
        <v>20.731199999999998</v>
      </c>
      <c r="V5225" t="str">
        <f>IF(M5225=People!$B$5,People!$A$5,IF(M5225=People!$B$4,People!$A$4,IF(M5225=People!$B$3,People!$A$3,IF(M5225=People!$B$2,People!$A$2,0))))</f>
        <v>Kelly Williams</v>
      </c>
      <c r="W5225" t="str">
        <f>IFERROR(INDEX(Returns!A:A,MATCH(B5225,Returns!B:B,0)),"No")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28">
        <v>166.44</v>
      </c>
      <c r="S5226" s="1">
        <v>3</v>
      </c>
      <c r="T5226" s="8">
        <v>0</v>
      </c>
      <c r="U5226" s="1">
        <v>79.891199999999998</v>
      </c>
      <c r="V5226" t="str">
        <f>IF(M5226=People!$B$5,People!$A$5,IF(M5226=People!$B$4,People!$A$4,IF(M5226=People!$B$3,People!$A$3,IF(M5226=People!$B$2,People!$A$2,0))))</f>
        <v>Anna Andreadi</v>
      </c>
      <c r="W5226" t="str">
        <f>IFERROR(INDEX(Returns!A:A,MATCH(B5226,Returns!B:B,0)),"No")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8">
        <v>0.2</v>
      </c>
      <c r="U5227" s="1">
        <v>12.795999999999999</v>
      </c>
      <c r="V5227" t="str">
        <f>IF(M5227=People!$B$5,People!$A$5,IF(M5227=People!$B$4,People!$A$4,IF(M5227=People!$B$3,People!$A$3,IF(M5227=People!$B$2,People!$A$2,0))))</f>
        <v>Chuck Magee</v>
      </c>
      <c r="W5227" t="str">
        <f>IFERROR(INDEX(Returns!A:A,MATCH(B5227,Returns!B:B,0)),"No")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8">
        <v>0.2</v>
      </c>
      <c r="U5228" s="1">
        <v>60.496799999999993</v>
      </c>
      <c r="V5228" t="str">
        <f>IF(M5228=People!$B$5,People!$A$5,IF(M5228=People!$B$4,People!$A$4,IF(M5228=People!$B$3,People!$A$3,IF(M5228=People!$B$2,People!$A$2,0))))</f>
        <v>Chuck Magee</v>
      </c>
      <c r="W5228" t="str">
        <f>IFERROR(INDEX(Returns!A:A,MATCH(B5228,Returns!B:B,0)),"No")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8">
        <v>0.2</v>
      </c>
      <c r="U5229" s="1">
        <v>-44.196000000000026</v>
      </c>
      <c r="V5229" t="str">
        <f>IF(M5229=People!$B$5,People!$A$5,IF(M5229=People!$B$4,People!$A$4,IF(M5229=People!$B$3,People!$A$3,IF(M5229=People!$B$2,People!$A$2,0))))</f>
        <v>Chuck Magee</v>
      </c>
      <c r="W5229" t="str">
        <f>IFERROR(INDEX(Returns!A:A,MATCH(B5229,Returns!B:B,0)),"No")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28">
        <v>81.98</v>
      </c>
      <c r="S5230" s="1">
        <v>2</v>
      </c>
      <c r="T5230" s="8">
        <v>0</v>
      </c>
      <c r="U5230" s="1">
        <v>40.170200000000001</v>
      </c>
      <c r="V5230" t="str">
        <f>IF(M5230=People!$B$5,People!$A$5,IF(M5230=People!$B$4,People!$A$4,IF(M5230=People!$B$3,People!$A$3,IF(M5230=People!$B$2,People!$A$2,0))))</f>
        <v>Anna Andreadi</v>
      </c>
      <c r="W5230" t="str">
        <f>IFERROR(INDEX(Returns!A:A,MATCH(B5230,Returns!B:B,0)),"No")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28">
        <v>14.624000000000002</v>
      </c>
      <c r="S5231" s="1">
        <v>2</v>
      </c>
      <c r="T5231" s="8">
        <v>0.2</v>
      </c>
      <c r="U5231" s="1">
        <v>5.1183999999999994</v>
      </c>
      <c r="V5231" t="str">
        <f>IF(M5231=People!$B$5,People!$A$5,IF(M5231=People!$B$4,People!$A$4,IF(M5231=People!$B$3,People!$A$3,IF(M5231=People!$B$2,People!$A$2,0))))</f>
        <v>Anna Andreadi</v>
      </c>
      <c r="W5231" t="str">
        <f>IFERROR(INDEX(Returns!A:A,MATCH(B5231,Returns!B:B,0)),"No")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28">
        <v>697.16</v>
      </c>
      <c r="S5232" s="1">
        <v>5</v>
      </c>
      <c r="T5232" s="8">
        <v>0.2</v>
      </c>
      <c r="U5232" s="1">
        <v>8.7144999999999868</v>
      </c>
      <c r="V5232" t="str">
        <f>IF(M5232=People!$B$5,People!$A$5,IF(M5232=People!$B$4,People!$A$4,IF(M5232=People!$B$3,People!$A$3,IF(M5232=People!$B$2,People!$A$2,0))))</f>
        <v>Anna Andreadi</v>
      </c>
      <c r="W5232" t="str">
        <f>IFERROR(INDEX(Returns!A:A,MATCH(B5232,Returns!B:B,0)),"No")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28">
        <v>30.93</v>
      </c>
      <c r="S5233" s="1">
        <v>1</v>
      </c>
      <c r="T5233" s="8">
        <v>0</v>
      </c>
      <c r="U5233" s="1">
        <v>12.6813</v>
      </c>
      <c r="V5233" t="str">
        <f>IF(M5233=People!$B$5,People!$A$5,IF(M5233=People!$B$4,People!$A$4,IF(M5233=People!$B$3,People!$A$3,IF(M5233=People!$B$2,People!$A$2,0))))</f>
        <v>Anna Andreadi</v>
      </c>
      <c r="W5233" t="str">
        <f>IFERROR(INDEX(Returns!A:A,MATCH(B5233,Returns!B:B,0)),"No")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28">
        <v>27.496000000000002</v>
      </c>
      <c r="S5234" s="1">
        <v>7</v>
      </c>
      <c r="T5234" s="8">
        <v>0.2</v>
      </c>
      <c r="U5234" s="1">
        <v>9.2798999999999996</v>
      </c>
      <c r="V5234" t="str">
        <f>IF(M5234=People!$B$5,People!$A$5,IF(M5234=People!$B$4,People!$A$4,IF(M5234=People!$B$3,People!$A$3,IF(M5234=People!$B$2,People!$A$2,0))))</f>
        <v>Anna Andreadi</v>
      </c>
      <c r="W5234" t="str">
        <f>IFERROR(INDEX(Returns!A:A,MATCH(B5234,Returns!B:B,0)),"No")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8">
        <v>0</v>
      </c>
      <c r="U5235" s="1">
        <v>145.2816</v>
      </c>
      <c r="V5235" t="str">
        <f>IF(M5235=People!$B$5,People!$A$5,IF(M5235=People!$B$4,People!$A$4,IF(M5235=People!$B$3,People!$A$3,IF(M5235=People!$B$2,People!$A$2,0))))</f>
        <v>Cassandra Brandow</v>
      </c>
      <c r="W5235" t="str">
        <f>IFERROR(INDEX(Returns!A:A,MATCH(B5235,Returns!B:B,0)),"No")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28">
        <v>210.00800000000001</v>
      </c>
      <c r="S5236" s="1">
        <v>1</v>
      </c>
      <c r="T5236" s="8">
        <v>0.2</v>
      </c>
      <c r="U5236" s="1">
        <v>2.625099999999982</v>
      </c>
      <c r="V5236" t="str">
        <f>IF(M5236=People!$B$5,People!$A$5,IF(M5236=People!$B$4,People!$A$4,IF(M5236=People!$B$3,People!$A$3,IF(M5236=People!$B$2,People!$A$2,0))))</f>
        <v>Anna Andreadi</v>
      </c>
      <c r="W5236" t="str">
        <f>IFERROR(INDEX(Returns!A:A,MATCH(B5236,Returns!B:B,0)),"No")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8">
        <v>0</v>
      </c>
      <c r="U5237" s="1">
        <v>15.938399999999998</v>
      </c>
      <c r="V5237" t="str">
        <f>IF(M5237=People!$B$5,People!$A$5,IF(M5237=People!$B$4,People!$A$4,IF(M5237=People!$B$3,People!$A$3,IF(M5237=People!$B$2,People!$A$2,0))))</f>
        <v>Kelly Williams</v>
      </c>
      <c r="W5237" t="str">
        <f>IFERROR(INDEX(Returns!A:A,MATCH(B5237,Returns!B:B,0)),"No")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8">
        <v>0</v>
      </c>
      <c r="U5238" s="1">
        <v>50.908200000000001</v>
      </c>
      <c r="V5238" t="str">
        <f>IF(M5238=People!$B$5,People!$A$5,IF(M5238=People!$B$4,People!$A$4,IF(M5238=People!$B$3,People!$A$3,IF(M5238=People!$B$2,People!$A$2,0))))</f>
        <v>Chuck Magee</v>
      </c>
      <c r="W5238" t="str">
        <f>IFERROR(INDEX(Returns!A:A,MATCH(B5238,Returns!B:B,0)),"No")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8">
        <v>0</v>
      </c>
      <c r="U5239" s="1">
        <v>36.293999999999997</v>
      </c>
      <c r="V5239" t="str">
        <f>IF(M5239=People!$B$5,People!$A$5,IF(M5239=People!$B$4,People!$A$4,IF(M5239=People!$B$3,People!$A$3,IF(M5239=People!$B$2,People!$A$2,0))))</f>
        <v>Chuck Magee</v>
      </c>
      <c r="W5239" t="str">
        <f>IFERROR(INDEX(Returns!A:A,MATCH(B5239,Returns!B:B,0)),"No")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8">
        <v>0</v>
      </c>
      <c r="U5240" s="1">
        <v>26.391200000000005</v>
      </c>
      <c r="V5240" t="str">
        <f>IF(M5240=People!$B$5,People!$A$5,IF(M5240=People!$B$4,People!$A$4,IF(M5240=People!$B$3,People!$A$3,IF(M5240=People!$B$2,People!$A$2,0))))</f>
        <v>Chuck Magee</v>
      </c>
      <c r="W5240" t="str">
        <f>IFERROR(INDEX(Returns!A:A,MATCH(B5240,Returns!B:B,0)),"No")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28">
        <v>332.94</v>
      </c>
      <c r="S5241" s="1">
        <v>3</v>
      </c>
      <c r="T5241" s="8">
        <v>0</v>
      </c>
      <c r="U5241" s="1">
        <v>6.6587999999999994</v>
      </c>
      <c r="V5241" t="str">
        <f>IF(M5241=People!$B$5,People!$A$5,IF(M5241=People!$B$4,People!$A$4,IF(M5241=People!$B$3,People!$A$3,IF(M5241=People!$B$2,People!$A$2,0))))</f>
        <v>Anna Andreadi</v>
      </c>
      <c r="W5241" t="str">
        <f>IFERROR(INDEX(Returns!A:A,MATCH(B5241,Returns!B:B,0)),"No")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28">
        <v>39.872000000000007</v>
      </c>
      <c r="S5242" s="1">
        <v>2</v>
      </c>
      <c r="T5242" s="8">
        <v>0.2</v>
      </c>
      <c r="U5242" s="1">
        <v>12.958399999999999</v>
      </c>
      <c r="V5242" t="str">
        <f>IF(M5242=People!$B$5,People!$A$5,IF(M5242=People!$B$4,People!$A$4,IF(M5242=People!$B$3,People!$A$3,IF(M5242=People!$B$2,People!$A$2,0))))</f>
        <v>Anna Andreadi</v>
      </c>
      <c r="W5242" t="str">
        <f>IFERROR(INDEX(Returns!A:A,MATCH(B5242,Returns!B:B,0)),"No")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28">
        <v>13.68</v>
      </c>
      <c r="S5243" s="1">
        <v>2</v>
      </c>
      <c r="T5243" s="8">
        <v>0</v>
      </c>
      <c r="U5243" s="1">
        <v>3.6936</v>
      </c>
      <c r="V5243" t="str">
        <f>IF(M5243=People!$B$5,People!$A$5,IF(M5243=People!$B$4,People!$A$4,IF(M5243=People!$B$3,People!$A$3,IF(M5243=People!$B$2,People!$A$2,0))))</f>
        <v>Anna Andreadi</v>
      </c>
      <c r="W5243" t="str">
        <f>IFERROR(INDEX(Returns!A:A,MATCH(B5243,Returns!B:B,0)),"No")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8">
        <v>0.8</v>
      </c>
      <c r="U5244" s="1">
        <v>-5.6406000000000018</v>
      </c>
      <c r="V5244" t="str">
        <f>IF(M5244=People!$B$5,People!$A$5,IF(M5244=People!$B$4,People!$A$4,IF(M5244=People!$B$3,People!$A$3,IF(M5244=People!$B$2,People!$A$2,0))))</f>
        <v>Kelly Williams</v>
      </c>
      <c r="W5244" t="str">
        <f>IFERROR(INDEX(Returns!A:A,MATCH(B5244,Returns!B:B,0)),"No")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8">
        <v>0</v>
      </c>
      <c r="U5245" s="1">
        <v>4.8023999999999996</v>
      </c>
      <c r="V5245" t="str">
        <f>IF(M5245=People!$B$5,People!$A$5,IF(M5245=People!$B$4,People!$A$4,IF(M5245=People!$B$3,People!$A$3,IF(M5245=People!$B$2,People!$A$2,0))))</f>
        <v>Cassandra Brandow</v>
      </c>
      <c r="W5245" t="str">
        <f>IFERROR(INDEX(Returns!A:A,MATCH(B5245,Returns!B:B,0)),"No")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28">
        <v>136.46400000000003</v>
      </c>
      <c r="S5246" s="1">
        <v>2</v>
      </c>
      <c r="T5246" s="8">
        <v>0.2</v>
      </c>
      <c r="U5246" s="1">
        <v>15.352199999999989</v>
      </c>
      <c r="V5246" t="str">
        <f>IF(M5246=People!$B$5,People!$A$5,IF(M5246=People!$B$4,People!$A$4,IF(M5246=People!$B$3,People!$A$3,IF(M5246=People!$B$2,People!$A$2,0))))</f>
        <v>Anna Andreadi</v>
      </c>
      <c r="W5246" t="str">
        <f>IFERROR(INDEX(Returns!A:A,MATCH(B5246,Returns!B:B,0)),"No")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28">
        <v>333.57600000000002</v>
      </c>
      <c r="S5247" s="1">
        <v>3</v>
      </c>
      <c r="T5247" s="8">
        <v>0.2</v>
      </c>
      <c r="U5247" s="1">
        <v>33.357600000000019</v>
      </c>
      <c r="V5247" t="str">
        <f>IF(M5247=People!$B$5,People!$A$5,IF(M5247=People!$B$4,People!$A$4,IF(M5247=People!$B$3,People!$A$3,IF(M5247=People!$B$2,People!$A$2,0))))</f>
        <v>Anna Andreadi</v>
      </c>
      <c r="W5247" t="str">
        <f>IFERROR(INDEX(Returns!A:A,MATCH(B5247,Returns!B:B,0)),"No")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28">
        <v>12.544</v>
      </c>
      <c r="S5248" s="1">
        <v>2</v>
      </c>
      <c r="T5248" s="8">
        <v>0.2</v>
      </c>
      <c r="U5248" s="1">
        <v>4.7039999999999997</v>
      </c>
      <c r="V5248" t="str">
        <f>IF(M5248=People!$B$5,People!$A$5,IF(M5248=People!$B$4,People!$A$4,IF(M5248=People!$B$3,People!$A$3,IF(M5248=People!$B$2,People!$A$2,0))))</f>
        <v>Anna Andreadi</v>
      </c>
      <c r="W5248" t="str">
        <f>IFERROR(INDEX(Returns!A:A,MATCH(B5248,Returns!B:B,0)),"No")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8">
        <v>0.8</v>
      </c>
      <c r="U5249" s="1">
        <v>-52.958400000000012</v>
      </c>
      <c r="V5249" t="str">
        <f>IF(M5249=People!$B$5,People!$A$5,IF(M5249=People!$B$4,People!$A$4,IF(M5249=People!$B$3,People!$A$3,IF(M5249=People!$B$2,People!$A$2,0))))</f>
        <v>Kelly Williams</v>
      </c>
      <c r="W5249" t="str">
        <f>IFERROR(INDEX(Returns!A:A,MATCH(B5249,Returns!B:B,0)),"No")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28">
        <v>43.5</v>
      </c>
      <c r="S5250" s="1">
        <v>3</v>
      </c>
      <c r="T5250" s="8">
        <v>0</v>
      </c>
      <c r="U5250" s="1">
        <v>10.875</v>
      </c>
      <c r="V5250" t="str">
        <f>IF(M5250=People!$B$5,People!$A$5,IF(M5250=People!$B$4,People!$A$4,IF(M5250=People!$B$3,People!$A$3,IF(M5250=People!$B$2,People!$A$2,0))))</f>
        <v>Anna Andreadi</v>
      </c>
      <c r="W5250" t="str">
        <f>IFERROR(INDEX(Returns!A:A,MATCH(B5250,Returns!B:B,0)),"No")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8">
        <v>0.2</v>
      </c>
      <c r="U5251" s="1">
        <v>4.0871999999999993</v>
      </c>
      <c r="V5251" t="str">
        <f>IF(M5251=People!$B$5,People!$A$5,IF(M5251=People!$B$4,People!$A$4,IF(M5251=People!$B$3,People!$A$3,IF(M5251=People!$B$2,People!$A$2,0))))</f>
        <v>Chuck Magee</v>
      </c>
      <c r="W5251" t="str">
        <f>IFERROR(INDEX(Returns!A:A,MATCH(B5251,Returns!B:B,0)),"No")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8">
        <v>0</v>
      </c>
      <c r="U5252" s="1">
        <v>19.995999999999974</v>
      </c>
      <c r="V5252" t="str">
        <f>IF(M5252=People!$B$5,People!$A$5,IF(M5252=People!$B$4,People!$A$4,IF(M5252=People!$B$3,People!$A$3,IF(M5252=People!$B$2,People!$A$2,0))))</f>
        <v>Cassandra Brandow</v>
      </c>
      <c r="W5252" t="str">
        <f>IFERROR(INDEX(Returns!A:A,MATCH(B5252,Returns!B:B,0)),"No")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8">
        <v>0</v>
      </c>
      <c r="U5253" s="1">
        <v>23.086399999999998</v>
      </c>
      <c r="V5253" t="str">
        <f>IF(M5253=People!$B$5,People!$A$5,IF(M5253=People!$B$4,People!$A$4,IF(M5253=People!$B$3,People!$A$3,IF(M5253=People!$B$2,People!$A$2,0))))</f>
        <v>Cassandra Brandow</v>
      </c>
      <c r="W5253" t="str">
        <f>IFERROR(INDEX(Returns!A:A,MATCH(B5253,Returns!B:B,0)),"No")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8">
        <v>0</v>
      </c>
      <c r="U5254" s="1">
        <v>53.043899999999979</v>
      </c>
      <c r="V5254" t="str">
        <f>IF(M5254=People!$B$5,People!$A$5,IF(M5254=People!$B$4,People!$A$4,IF(M5254=People!$B$3,People!$A$3,IF(M5254=People!$B$2,People!$A$2,0))))</f>
        <v>Cassandra Brandow</v>
      </c>
      <c r="W5254" t="str">
        <f>IFERROR(INDEX(Returns!A:A,MATCH(B5254,Returns!B:B,0)),"No")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28">
        <v>107.64800000000001</v>
      </c>
      <c r="S5255" s="1">
        <v>2</v>
      </c>
      <c r="T5255" s="8">
        <v>0.2</v>
      </c>
      <c r="U5255" s="1">
        <v>33.639999999999986</v>
      </c>
      <c r="V5255" t="str">
        <f>IF(M5255=People!$B$5,People!$A$5,IF(M5255=People!$B$4,People!$A$4,IF(M5255=People!$B$3,People!$A$3,IF(M5255=People!$B$2,People!$A$2,0))))</f>
        <v>Anna Andreadi</v>
      </c>
      <c r="W5255" t="str">
        <f>IFERROR(INDEX(Returns!A:A,MATCH(B5255,Returns!B:B,0)),"No")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8">
        <v>0.3</v>
      </c>
      <c r="U5256" s="1">
        <v>-7.0979999999999919</v>
      </c>
      <c r="V5256" t="str">
        <f>IF(M5256=People!$B$5,People!$A$5,IF(M5256=People!$B$4,People!$A$4,IF(M5256=People!$B$3,People!$A$3,IF(M5256=People!$B$2,People!$A$2,0))))</f>
        <v>Chuck Magee</v>
      </c>
      <c r="W5256" t="str">
        <f>IFERROR(INDEX(Returns!A:A,MATCH(B5256,Returns!B:B,0)),"No")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8">
        <v>0.2</v>
      </c>
      <c r="U5257" s="1">
        <v>-5.4548000000000041</v>
      </c>
      <c r="V5257" t="str">
        <f>IF(M5257=People!$B$5,People!$A$5,IF(M5257=People!$B$4,People!$A$4,IF(M5257=People!$B$3,People!$A$3,IF(M5257=People!$B$2,People!$A$2,0))))</f>
        <v>Chuck Magee</v>
      </c>
      <c r="W5257" t="str">
        <f>IFERROR(INDEX(Returns!A:A,MATCH(B5257,Returns!B:B,0)),"No")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8">
        <v>0</v>
      </c>
      <c r="U5258" s="1">
        <v>4.7519999999999998</v>
      </c>
      <c r="V5258" t="str">
        <f>IF(M5258=People!$B$5,People!$A$5,IF(M5258=People!$B$4,People!$A$4,IF(M5258=People!$B$3,People!$A$3,IF(M5258=People!$B$2,People!$A$2,0))))</f>
        <v>Kelly Williams</v>
      </c>
      <c r="W5258" t="str">
        <f>IFERROR(INDEX(Returns!A:A,MATCH(B5258,Returns!B:B,0)),"No")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28">
        <v>38.880000000000003</v>
      </c>
      <c r="S5259" s="1">
        <v>6</v>
      </c>
      <c r="T5259" s="8">
        <v>0</v>
      </c>
      <c r="U5259" s="1">
        <v>18.662400000000002</v>
      </c>
      <c r="V5259" t="str">
        <f>IF(M5259=People!$B$5,People!$A$5,IF(M5259=People!$B$4,People!$A$4,IF(M5259=People!$B$3,People!$A$3,IF(M5259=People!$B$2,People!$A$2,0))))</f>
        <v>Anna Andreadi</v>
      </c>
      <c r="W5259" t="str">
        <f>IFERROR(INDEX(Returns!A:A,MATCH(B5259,Returns!B:B,0)),"No")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28">
        <v>35.200000000000003</v>
      </c>
      <c r="S5260" s="1">
        <v>5</v>
      </c>
      <c r="T5260" s="8">
        <v>0</v>
      </c>
      <c r="U5260" s="1">
        <v>16.543999999999997</v>
      </c>
      <c r="V5260" t="str">
        <f>IF(M5260=People!$B$5,People!$A$5,IF(M5260=People!$B$4,People!$A$4,IF(M5260=People!$B$3,People!$A$3,IF(M5260=People!$B$2,People!$A$2,0))))</f>
        <v>Anna Andreadi</v>
      </c>
      <c r="W5260" t="str">
        <f>IFERROR(INDEX(Returns!A:A,MATCH(B5260,Returns!B:B,0)),"No")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8">
        <v>0.2</v>
      </c>
      <c r="U5261" s="1">
        <v>15.934799999999997</v>
      </c>
      <c r="V5261" t="str">
        <f>IF(M5261=People!$B$5,People!$A$5,IF(M5261=People!$B$4,People!$A$4,IF(M5261=People!$B$3,People!$A$3,IF(M5261=People!$B$2,People!$A$2,0))))</f>
        <v>Chuck Magee</v>
      </c>
      <c r="W5261" t="str">
        <f>IFERROR(INDEX(Returns!A:A,MATCH(B5261,Returns!B:B,0)),"No")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8">
        <v>0.2</v>
      </c>
      <c r="U5262" s="1">
        <v>14.758199999999995</v>
      </c>
      <c r="V5262" t="str">
        <f>IF(M5262=People!$B$5,People!$A$5,IF(M5262=People!$B$4,People!$A$4,IF(M5262=People!$B$3,People!$A$3,IF(M5262=People!$B$2,People!$A$2,0))))</f>
        <v>Kelly Williams</v>
      </c>
      <c r="W5262" t="str">
        <f>IFERROR(INDEX(Returns!A:A,MATCH(B5262,Returns!B:B,0)),"No")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8">
        <v>0.8</v>
      </c>
      <c r="U5263" s="1">
        <v>-4.8180000000000005</v>
      </c>
      <c r="V5263" t="str">
        <f>IF(M5263=People!$B$5,People!$A$5,IF(M5263=People!$B$4,People!$A$4,IF(M5263=People!$B$3,People!$A$3,IF(M5263=People!$B$2,People!$A$2,0))))</f>
        <v>Kelly Williams</v>
      </c>
      <c r="W5263" t="str">
        <f>IFERROR(INDEX(Returns!A:A,MATCH(B5263,Returns!B:B,0)),"No")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8">
        <v>0.3</v>
      </c>
      <c r="U5264" s="1">
        <v>-22.948000000000008</v>
      </c>
      <c r="V5264" t="str">
        <f>IF(M5264=People!$B$5,People!$A$5,IF(M5264=People!$B$4,People!$A$4,IF(M5264=People!$B$3,People!$A$3,IF(M5264=People!$B$2,People!$A$2,0))))</f>
        <v>Kelly Williams</v>
      </c>
      <c r="W5264" t="str">
        <f>IFERROR(INDEX(Returns!A:A,MATCH(B5264,Returns!B:B,0)),"No")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8">
        <v>0.2</v>
      </c>
      <c r="U5265" s="1">
        <v>-2.9180000000000028</v>
      </c>
      <c r="V5265" t="str">
        <f>IF(M5265=People!$B$5,People!$A$5,IF(M5265=People!$B$4,People!$A$4,IF(M5265=People!$B$3,People!$A$3,IF(M5265=People!$B$2,People!$A$2,0))))</f>
        <v>Kelly Williams</v>
      </c>
      <c r="W5265" t="str">
        <f>IFERROR(INDEX(Returns!A:A,MATCH(B5265,Returns!B:B,0)),"No")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8">
        <v>0.2</v>
      </c>
      <c r="U5266" s="1">
        <v>3.5528999999999984</v>
      </c>
      <c r="V5266" t="str">
        <f>IF(M5266=People!$B$5,People!$A$5,IF(M5266=People!$B$4,People!$A$4,IF(M5266=People!$B$3,People!$A$3,IF(M5266=People!$B$2,People!$A$2,0))))</f>
        <v>Kelly Williams</v>
      </c>
      <c r="W5266" t="str">
        <f>IFERROR(INDEX(Returns!A:A,MATCH(B5266,Returns!B:B,0)),"No")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28">
        <v>11.76</v>
      </c>
      <c r="S5267" s="1">
        <v>2</v>
      </c>
      <c r="T5267" s="8">
        <v>0</v>
      </c>
      <c r="U5267" s="1">
        <v>5.7623999999999995</v>
      </c>
      <c r="V5267" t="str">
        <f>IF(M5267=People!$B$5,People!$A$5,IF(M5267=People!$B$4,People!$A$4,IF(M5267=People!$B$3,People!$A$3,IF(M5267=People!$B$2,People!$A$2,0))))</f>
        <v>Anna Andreadi</v>
      </c>
      <c r="W5267" t="str">
        <f>IFERROR(INDEX(Returns!A:A,MATCH(B5267,Returns!B:B,0)),"No")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28">
        <v>167.94</v>
      </c>
      <c r="S5268" s="1">
        <v>3</v>
      </c>
      <c r="T5268" s="8">
        <v>0</v>
      </c>
      <c r="U5268" s="1">
        <v>82.290599999999998</v>
      </c>
      <c r="V5268" t="str">
        <f>IF(M5268=People!$B$5,People!$A$5,IF(M5268=People!$B$4,People!$A$4,IF(M5268=People!$B$3,People!$A$3,IF(M5268=People!$B$2,People!$A$2,0))))</f>
        <v>Anna Andreadi</v>
      </c>
      <c r="W5268" t="str">
        <f>IFERROR(INDEX(Returns!A:A,MATCH(B5268,Returns!B:B,0)),"No")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28">
        <v>3.89</v>
      </c>
      <c r="S5269" s="1">
        <v>1</v>
      </c>
      <c r="T5269" s="8">
        <v>0</v>
      </c>
      <c r="U5269" s="1">
        <v>1.0114000000000001</v>
      </c>
      <c r="V5269" t="str">
        <f>IF(M5269=People!$B$5,People!$A$5,IF(M5269=People!$B$4,People!$A$4,IF(M5269=People!$B$3,People!$A$3,IF(M5269=People!$B$2,People!$A$2,0))))</f>
        <v>Anna Andreadi</v>
      </c>
      <c r="W5269" t="str">
        <f>IFERROR(INDEX(Returns!A:A,MATCH(B5269,Returns!B:B,0)),"No")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8">
        <v>0</v>
      </c>
      <c r="U5270" s="1">
        <v>24.122399999999995</v>
      </c>
      <c r="V5270" t="str">
        <f>IF(M5270=People!$B$5,People!$A$5,IF(M5270=People!$B$4,People!$A$4,IF(M5270=People!$B$3,People!$A$3,IF(M5270=People!$B$2,People!$A$2,0))))</f>
        <v>Chuck Magee</v>
      </c>
      <c r="W5270" t="str">
        <f>IFERROR(INDEX(Returns!A:A,MATCH(B5270,Returns!B:B,0)),"No")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28">
        <v>32.36</v>
      </c>
      <c r="S5271" s="1">
        <v>4</v>
      </c>
      <c r="T5271" s="8">
        <v>0</v>
      </c>
      <c r="U5271" s="1">
        <v>11.6496</v>
      </c>
      <c r="V5271" t="str">
        <f>IF(M5271=People!$B$5,People!$A$5,IF(M5271=People!$B$4,People!$A$4,IF(M5271=People!$B$3,People!$A$3,IF(M5271=People!$B$2,People!$A$2,0))))</f>
        <v>Anna Andreadi</v>
      </c>
      <c r="W5271" t="str">
        <f>IFERROR(INDEX(Returns!A:A,MATCH(B5271,Returns!B:B,0)),"No")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28">
        <v>406.59999999999997</v>
      </c>
      <c r="S5272" s="1">
        <v>5</v>
      </c>
      <c r="T5272" s="8">
        <v>0</v>
      </c>
      <c r="U5272" s="1">
        <v>113.84799999999998</v>
      </c>
      <c r="V5272" t="str">
        <f>IF(M5272=People!$B$5,People!$A$5,IF(M5272=People!$B$4,People!$A$4,IF(M5272=People!$B$3,People!$A$3,IF(M5272=People!$B$2,People!$A$2,0))))</f>
        <v>Anna Andreadi</v>
      </c>
      <c r="W5272" t="str">
        <f>IFERROR(INDEX(Returns!A:A,MATCH(B5272,Returns!B:B,0)),"No")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28">
        <v>27.92</v>
      </c>
      <c r="S5273" s="1">
        <v>4</v>
      </c>
      <c r="T5273" s="8">
        <v>0</v>
      </c>
      <c r="U5273" s="1">
        <v>8.0967999999999982</v>
      </c>
      <c r="V5273" t="str">
        <f>IF(M5273=People!$B$5,People!$A$5,IF(M5273=People!$B$4,People!$A$4,IF(M5273=People!$B$3,People!$A$3,IF(M5273=People!$B$2,People!$A$2,0))))</f>
        <v>Anna Andreadi</v>
      </c>
      <c r="W5273" t="str">
        <f>IFERROR(INDEX(Returns!A:A,MATCH(B5273,Returns!B:B,0)),"No")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28">
        <v>399.67200000000003</v>
      </c>
      <c r="S5274" s="1">
        <v>7</v>
      </c>
      <c r="T5274" s="8">
        <v>0.2</v>
      </c>
      <c r="U5274" s="1">
        <v>-14.987700000000061</v>
      </c>
      <c r="V5274" t="str">
        <f>IF(M5274=People!$B$5,People!$A$5,IF(M5274=People!$B$4,People!$A$4,IF(M5274=People!$B$3,People!$A$3,IF(M5274=People!$B$2,People!$A$2,0))))</f>
        <v>Anna Andreadi</v>
      </c>
      <c r="W5274" t="str">
        <f>IFERROR(INDEX(Returns!A:A,MATCH(B5274,Returns!B:B,0)),"No")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8">
        <v>0.7</v>
      </c>
      <c r="U5275" s="1">
        <v>-2.6207999999999991</v>
      </c>
      <c r="V5275" t="str">
        <f>IF(M5275=People!$B$5,People!$A$5,IF(M5275=People!$B$4,People!$A$4,IF(M5275=People!$B$3,People!$A$3,IF(M5275=People!$B$2,People!$A$2,0))))</f>
        <v>Cassandra Brandow</v>
      </c>
      <c r="W5275" t="str">
        <f>IFERROR(INDEX(Returns!A:A,MATCH(B5275,Returns!B:B,0)),"No")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8">
        <v>0</v>
      </c>
      <c r="U5276" s="1">
        <v>178.79999999999998</v>
      </c>
      <c r="V5276" t="str">
        <f>IF(M5276=People!$B$5,People!$A$5,IF(M5276=People!$B$4,People!$A$4,IF(M5276=People!$B$3,People!$A$3,IF(M5276=People!$B$2,People!$A$2,0))))</f>
        <v>Chuck Magee</v>
      </c>
      <c r="W5276" t="str">
        <f>IFERROR(INDEX(Returns!A:A,MATCH(B5276,Returns!B:B,0)),"No")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8">
        <v>0</v>
      </c>
      <c r="U5277" s="1">
        <v>70.312000000000012</v>
      </c>
      <c r="V5277" t="str">
        <f>IF(M5277=People!$B$5,People!$A$5,IF(M5277=People!$B$4,People!$A$4,IF(M5277=People!$B$3,People!$A$3,IF(M5277=People!$B$2,People!$A$2,0))))</f>
        <v>Cassandra Brandow</v>
      </c>
      <c r="W5277" t="str">
        <f>IFERROR(INDEX(Returns!A:A,MATCH(B5277,Returns!B:B,0)),"No")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8">
        <v>0</v>
      </c>
      <c r="U5278" s="1">
        <v>8.5024999999999942</v>
      </c>
      <c r="V5278" t="str">
        <f>IF(M5278=People!$B$5,People!$A$5,IF(M5278=People!$B$4,People!$A$4,IF(M5278=People!$B$3,People!$A$3,IF(M5278=People!$B$2,People!$A$2,0))))</f>
        <v>Cassandra Brandow</v>
      </c>
      <c r="W5278" t="str">
        <f>IFERROR(INDEX(Returns!A:A,MATCH(B5278,Returns!B:B,0)),"No")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8">
        <v>0.3</v>
      </c>
      <c r="U5279" s="1">
        <v>-9.717599999999976</v>
      </c>
      <c r="V5279" t="str">
        <f>IF(M5279=People!$B$5,People!$A$5,IF(M5279=People!$B$4,People!$A$4,IF(M5279=People!$B$3,People!$A$3,IF(M5279=People!$B$2,People!$A$2,0))))</f>
        <v>Kelly Williams</v>
      </c>
      <c r="W5279" t="str">
        <f>IFERROR(INDEX(Returns!A:A,MATCH(B5279,Returns!B:B,0)),"No")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8">
        <v>0</v>
      </c>
      <c r="U5280" s="1">
        <v>48.539199999999994</v>
      </c>
      <c r="V5280" t="str">
        <f>IF(M5280=People!$B$5,People!$A$5,IF(M5280=People!$B$4,People!$A$4,IF(M5280=People!$B$3,People!$A$3,IF(M5280=People!$B$2,People!$A$2,0))))</f>
        <v>Cassandra Brandow</v>
      </c>
      <c r="W5280" t="str">
        <f>IFERROR(INDEX(Returns!A:A,MATCH(B5280,Returns!B:B,0)),"No")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8">
        <v>0</v>
      </c>
      <c r="U5281" s="1">
        <v>1.8872</v>
      </c>
      <c r="V5281" t="str">
        <f>IF(M5281=People!$B$5,People!$A$5,IF(M5281=People!$B$4,People!$A$4,IF(M5281=People!$B$3,People!$A$3,IF(M5281=People!$B$2,People!$A$2,0))))</f>
        <v>Kelly Williams</v>
      </c>
      <c r="W5281" t="str">
        <f>IFERROR(INDEX(Returns!A:A,MATCH(B5281,Returns!B:B,0)),"No")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8">
        <v>0</v>
      </c>
      <c r="U5282" s="1">
        <v>22.235199999999999</v>
      </c>
      <c r="V5282" t="str">
        <f>IF(M5282=People!$B$5,People!$A$5,IF(M5282=People!$B$4,People!$A$4,IF(M5282=People!$B$3,People!$A$3,IF(M5282=People!$B$2,People!$A$2,0))))</f>
        <v>Kelly Williams</v>
      </c>
      <c r="W5282" t="str">
        <f>IFERROR(INDEX(Returns!A:A,MATCH(B5282,Returns!B:B,0)),"No")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8">
        <v>0</v>
      </c>
      <c r="U5283" s="1">
        <v>2.9567999999999999</v>
      </c>
      <c r="V5283" t="str">
        <f>IF(M5283=People!$B$5,People!$A$5,IF(M5283=People!$B$4,People!$A$4,IF(M5283=People!$B$3,People!$A$3,IF(M5283=People!$B$2,People!$A$2,0))))</f>
        <v>Kelly Williams</v>
      </c>
      <c r="W5283" t="str">
        <f>IFERROR(INDEX(Returns!A:A,MATCH(B5283,Returns!B:B,0)),"No")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8">
        <v>0</v>
      </c>
      <c r="U5284" s="1">
        <v>17.314799999999998</v>
      </c>
      <c r="V5284" t="str">
        <f>IF(M5284=People!$B$5,People!$A$5,IF(M5284=People!$B$4,People!$A$4,IF(M5284=People!$B$3,People!$A$3,IF(M5284=People!$B$2,People!$A$2,0))))</f>
        <v>Kelly Williams</v>
      </c>
      <c r="W5284" t="str">
        <f>IFERROR(INDEX(Returns!A:A,MATCH(B5284,Returns!B:B,0)),"No")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28">
        <v>15.84</v>
      </c>
      <c r="S5285" s="1">
        <v>3</v>
      </c>
      <c r="T5285" s="8">
        <v>0</v>
      </c>
      <c r="U5285" s="1">
        <v>0</v>
      </c>
      <c r="V5285" t="str">
        <f>IF(M5285=People!$B$5,People!$A$5,IF(M5285=People!$B$4,People!$A$4,IF(M5285=People!$B$3,People!$A$3,IF(M5285=People!$B$2,People!$A$2,0))))</f>
        <v>Anna Andreadi</v>
      </c>
      <c r="W5285" t="str">
        <f>IFERROR(INDEX(Returns!A:A,MATCH(B5285,Returns!B:B,0)),"No")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28">
        <v>44.400000000000006</v>
      </c>
      <c r="S5286" s="1">
        <v>3</v>
      </c>
      <c r="T5286" s="8">
        <v>0</v>
      </c>
      <c r="U5286" s="1">
        <v>22.200000000000003</v>
      </c>
      <c r="V5286" t="str">
        <f>IF(M5286=People!$B$5,People!$A$5,IF(M5286=People!$B$4,People!$A$4,IF(M5286=People!$B$3,People!$A$3,IF(M5286=People!$B$2,People!$A$2,0))))</f>
        <v>Anna Andreadi</v>
      </c>
      <c r="W5286" t="str">
        <f>IFERROR(INDEX(Returns!A:A,MATCH(B5286,Returns!B:B,0)),"No")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28">
        <v>21.240000000000002</v>
      </c>
      <c r="S5287" s="1">
        <v>9</v>
      </c>
      <c r="T5287" s="8">
        <v>0.2</v>
      </c>
      <c r="U5287" s="1">
        <v>7.4339999999999993</v>
      </c>
      <c r="V5287" t="str">
        <f>IF(M5287=People!$B$5,People!$A$5,IF(M5287=People!$B$4,People!$A$4,IF(M5287=People!$B$3,People!$A$3,IF(M5287=People!$B$2,People!$A$2,0))))</f>
        <v>Anna Andreadi</v>
      </c>
      <c r="W5287" t="str">
        <f>IFERROR(INDEX(Returns!A:A,MATCH(B5287,Returns!B:B,0)),"No")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28">
        <v>9.5520000000000014</v>
      </c>
      <c r="S5288" s="1">
        <v>8</v>
      </c>
      <c r="T5288" s="8">
        <v>0.7</v>
      </c>
      <c r="U5288" s="1">
        <v>-7.3231999999999999</v>
      </c>
      <c r="V5288" t="str">
        <f>IF(M5288=People!$B$5,People!$A$5,IF(M5288=People!$B$4,People!$A$4,IF(M5288=People!$B$3,People!$A$3,IF(M5288=People!$B$2,People!$A$2,0))))</f>
        <v>Anna Andreadi</v>
      </c>
      <c r="W5288" t="str">
        <f>IFERROR(INDEX(Returns!A:A,MATCH(B5288,Returns!B:B,0)),"No")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28">
        <v>89.991000000000014</v>
      </c>
      <c r="S5289" s="1">
        <v>3</v>
      </c>
      <c r="T5289" s="8">
        <v>0.7</v>
      </c>
      <c r="U5289" s="1">
        <v>-152.9847</v>
      </c>
      <c r="V5289" t="str">
        <f>IF(M5289=People!$B$5,People!$A$5,IF(M5289=People!$B$4,People!$A$4,IF(M5289=People!$B$3,People!$A$3,IF(M5289=People!$B$2,People!$A$2,0))))</f>
        <v>Anna Andreadi</v>
      </c>
      <c r="W5289" t="str">
        <f>IFERROR(INDEX(Returns!A:A,MATCH(B5289,Returns!B:B,0)),"No")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28">
        <v>163.96</v>
      </c>
      <c r="S5290" s="1">
        <v>4</v>
      </c>
      <c r="T5290" s="8">
        <v>0</v>
      </c>
      <c r="U5290" s="1">
        <v>80.340400000000002</v>
      </c>
      <c r="V5290" t="str">
        <f>IF(M5290=People!$B$5,People!$A$5,IF(M5290=People!$B$4,People!$A$4,IF(M5290=People!$B$3,People!$A$3,IF(M5290=People!$B$2,People!$A$2,0))))</f>
        <v>Anna Andreadi</v>
      </c>
      <c r="W5290" t="str">
        <f>IFERROR(INDEX(Returns!A:A,MATCH(B5290,Returns!B:B,0)),"No")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8">
        <v>0.2</v>
      </c>
      <c r="U5291" s="1">
        <v>6.2664</v>
      </c>
      <c r="V5291" t="str">
        <f>IF(M5291=People!$B$5,People!$A$5,IF(M5291=People!$B$4,People!$A$4,IF(M5291=People!$B$3,People!$A$3,IF(M5291=People!$B$2,People!$A$2,0))))</f>
        <v>Kelly Williams</v>
      </c>
      <c r="W5291" t="str">
        <f>IFERROR(INDEX(Returns!A:A,MATCH(B5291,Returns!B:B,0)),"No")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8">
        <v>0.3</v>
      </c>
      <c r="U5292" s="1">
        <v>-13.810000000000116</v>
      </c>
      <c r="V5292" t="str">
        <f>IF(M5292=People!$B$5,People!$A$5,IF(M5292=People!$B$4,People!$A$4,IF(M5292=People!$B$3,People!$A$3,IF(M5292=People!$B$2,People!$A$2,0))))</f>
        <v>Kelly Williams</v>
      </c>
      <c r="W5292" t="str">
        <f>IFERROR(INDEX(Returns!A:A,MATCH(B5292,Returns!B:B,0)),"No")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8">
        <v>0.2</v>
      </c>
      <c r="U5293" s="1">
        <v>61.46279999999998</v>
      </c>
      <c r="V5293" t="str">
        <f>IF(M5293=People!$B$5,People!$A$5,IF(M5293=People!$B$4,People!$A$4,IF(M5293=People!$B$3,People!$A$3,IF(M5293=People!$B$2,People!$A$2,0))))</f>
        <v>Kelly Williams</v>
      </c>
      <c r="W5293" t="str">
        <f>IFERROR(INDEX(Returns!A:A,MATCH(B5293,Returns!B:B,0)),"No")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8">
        <v>0.2</v>
      </c>
      <c r="U5294" s="1">
        <v>0.33479999999999999</v>
      </c>
      <c r="V5294" t="str">
        <f>IF(M5294=People!$B$5,People!$A$5,IF(M5294=People!$B$4,People!$A$4,IF(M5294=People!$B$3,People!$A$3,IF(M5294=People!$B$2,People!$A$2,0))))</f>
        <v>Cassandra Brandow</v>
      </c>
      <c r="W5294" t="str">
        <f>IFERROR(INDEX(Returns!A:A,MATCH(B5294,Returns!B:B,0)),"No")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8">
        <v>0.4</v>
      </c>
      <c r="U5295" s="1">
        <v>-15.476400000000005</v>
      </c>
      <c r="V5295" t="str">
        <f>IF(M5295=People!$B$5,People!$A$5,IF(M5295=People!$B$4,People!$A$4,IF(M5295=People!$B$3,People!$A$3,IF(M5295=People!$B$2,People!$A$2,0))))</f>
        <v>Chuck Magee</v>
      </c>
      <c r="W5295" t="str">
        <f>IFERROR(INDEX(Returns!A:A,MATCH(B5295,Returns!B:B,0)),"No")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8">
        <v>0</v>
      </c>
      <c r="U5296" s="1">
        <v>23.183999999999997</v>
      </c>
      <c r="V5296" t="str">
        <f>IF(M5296=People!$B$5,People!$A$5,IF(M5296=People!$B$4,People!$A$4,IF(M5296=People!$B$3,People!$A$3,IF(M5296=People!$B$2,People!$A$2,0))))</f>
        <v>Kelly Williams</v>
      </c>
      <c r="W5296" t="str">
        <f>IFERROR(INDEX(Returns!A:A,MATCH(B5296,Returns!B:B,0)),"No")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8">
        <v>0.2</v>
      </c>
      <c r="U5297" s="1">
        <v>32.468400000000003</v>
      </c>
      <c r="V5297" t="str">
        <f>IF(M5297=People!$B$5,People!$A$5,IF(M5297=People!$B$4,People!$A$4,IF(M5297=People!$B$3,People!$A$3,IF(M5297=People!$B$2,People!$A$2,0))))</f>
        <v>Kelly Williams</v>
      </c>
      <c r="W5297" t="str">
        <f>IFERROR(INDEX(Returns!A:A,MATCH(B5297,Returns!B:B,0)),"No")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8">
        <v>0</v>
      </c>
      <c r="U5298" s="1">
        <v>4.0203000000000007</v>
      </c>
      <c r="V5298" t="str">
        <f>IF(M5298=People!$B$5,People!$A$5,IF(M5298=People!$B$4,People!$A$4,IF(M5298=People!$B$3,People!$A$3,IF(M5298=People!$B$2,People!$A$2,0))))</f>
        <v>Chuck Magee</v>
      </c>
      <c r="W5298" t="str">
        <f>IFERROR(INDEX(Returns!A:A,MATCH(B5298,Returns!B:B,0)),"No")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8">
        <v>0</v>
      </c>
      <c r="U5299" s="1">
        <v>135.98000000000002</v>
      </c>
      <c r="V5299" t="str">
        <f>IF(M5299=People!$B$5,People!$A$5,IF(M5299=People!$B$4,People!$A$4,IF(M5299=People!$B$3,People!$A$3,IF(M5299=People!$B$2,People!$A$2,0))))</f>
        <v>Chuck Magee</v>
      </c>
      <c r="W5299" t="str">
        <f>IFERROR(INDEX(Returns!A:A,MATCH(B5299,Returns!B:B,0)),"No")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28">
        <v>4.08</v>
      </c>
      <c r="S5300" s="1">
        <v>2</v>
      </c>
      <c r="T5300" s="8">
        <v>0</v>
      </c>
      <c r="U5300" s="1">
        <v>1.9175999999999997</v>
      </c>
      <c r="V5300" t="str">
        <f>IF(M5300=People!$B$5,People!$A$5,IF(M5300=People!$B$4,People!$A$4,IF(M5300=People!$B$3,People!$A$3,IF(M5300=People!$B$2,People!$A$2,0))))</f>
        <v>Anna Andreadi</v>
      </c>
      <c r="W5300" t="str">
        <f>IFERROR(INDEX(Returns!A:A,MATCH(B5300,Returns!B:B,0)),"No")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28">
        <v>18.899999999999999</v>
      </c>
      <c r="S5301" s="1">
        <v>3</v>
      </c>
      <c r="T5301" s="8">
        <v>0</v>
      </c>
      <c r="U5301" s="1">
        <v>8.6939999999999991</v>
      </c>
      <c r="V5301" t="str">
        <f>IF(M5301=People!$B$5,People!$A$5,IF(M5301=People!$B$4,People!$A$4,IF(M5301=People!$B$3,People!$A$3,IF(M5301=People!$B$2,People!$A$2,0))))</f>
        <v>Anna Andreadi</v>
      </c>
      <c r="W5301" t="str">
        <f>IFERROR(INDEX(Returns!A:A,MATCH(B5301,Returns!B:B,0)),"No")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8">
        <v>0</v>
      </c>
      <c r="U5302" s="1">
        <v>386.83499999999981</v>
      </c>
      <c r="V5302" t="str">
        <f>IF(M5302=People!$B$5,People!$A$5,IF(M5302=People!$B$4,People!$A$4,IF(M5302=People!$B$3,People!$A$3,IF(M5302=People!$B$2,People!$A$2,0))))</f>
        <v>Cassandra Brandow</v>
      </c>
      <c r="W5302" t="str">
        <f>IFERROR(INDEX(Returns!A:A,MATCH(B5302,Returns!B:B,0)),"No")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8">
        <v>0</v>
      </c>
      <c r="U5303" s="1">
        <v>653.30099999999982</v>
      </c>
      <c r="V5303" t="str">
        <f>IF(M5303=People!$B$5,People!$A$5,IF(M5303=People!$B$4,People!$A$4,IF(M5303=People!$B$3,People!$A$3,IF(M5303=People!$B$2,People!$A$2,0))))</f>
        <v>Cassandra Brandow</v>
      </c>
      <c r="W5303" t="str">
        <f>IFERROR(INDEX(Returns!A:A,MATCH(B5303,Returns!B:B,0)),"No")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8">
        <v>0</v>
      </c>
      <c r="U5304" s="1">
        <v>29.808</v>
      </c>
      <c r="V5304" t="str">
        <f>IF(M5304=People!$B$5,People!$A$5,IF(M5304=People!$B$4,People!$A$4,IF(M5304=People!$B$3,People!$A$3,IF(M5304=People!$B$2,People!$A$2,0))))</f>
        <v>Cassandra Brandow</v>
      </c>
      <c r="W5304" t="str">
        <f>IFERROR(INDEX(Returns!A:A,MATCH(B5304,Returns!B:B,0)),"No")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8">
        <v>0.3</v>
      </c>
      <c r="U5305" s="1">
        <v>-1.0656000000000017</v>
      </c>
      <c r="V5305" t="str">
        <f>IF(M5305=People!$B$5,People!$A$5,IF(M5305=People!$B$4,People!$A$4,IF(M5305=People!$B$3,People!$A$3,IF(M5305=People!$B$2,People!$A$2,0))))</f>
        <v>Kelly Williams</v>
      </c>
      <c r="W5305" t="str">
        <f>IFERROR(INDEX(Returns!A:A,MATCH(B5305,Returns!B:B,0)),"No")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8">
        <v>0.6</v>
      </c>
      <c r="U5306" s="1">
        <v>-7.4759999999999991</v>
      </c>
      <c r="V5306" t="str">
        <f>IF(M5306=People!$B$5,People!$A$5,IF(M5306=People!$B$4,People!$A$4,IF(M5306=People!$B$3,People!$A$3,IF(M5306=People!$B$2,People!$A$2,0))))</f>
        <v>Kelly Williams</v>
      </c>
      <c r="W5306" t="str">
        <f>IFERROR(INDEX(Returns!A:A,MATCH(B5306,Returns!B:B,0)),"No")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8">
        <v>0</v>
      </c>
      <c r="U5307" s="1">
        <v>28.959000000000003</v>
      </c>
      <c r="V5307" t="str">
        <f>IF(M5307=People!$B$5,People!$A$5,IF(M5307=People!$B$4,People!$A$4,IF(M5307=People!$B$3,People!$A$3,IF(M5307=People!$B$2,People!$A$2,0))))</f>
        <v>Chuck Magee</v>
      </c>
      <c r="W5307" t="str">
        <f>IFERROR(INDEX(Returns!A:A,MATCH(B5307,Returns!B:B,0)),"No")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8">
        <v>0</v>
      </c>
      <c r="U5308" s="1">
        <v>80.019899999999993</v>
      </c>
      <c r="V5308" t="str">
        <f>IF(M5308=People!$B$5,People!$A$5,IF(M5308=People!$B$4,People!$A$4,IF(M5308=People!$B$3,People!$A$3,IF(M5308=People!$B$2,People!$A$2,0))))</f>
        <v>Chuck Magee</v>
      </c>
      <c r="W5308" t="str">
        <f>IFERROR(INDEX(Returns!A:A,MATCH(B5308,Returns!B:B,0)),"No")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8">
        <v>0</v>
      </c>
      <c r="U5309" s="1">
        <v>1.9989999999999952</v>
      </c>
      <c r="V5309" t="str">
        <f>IF(M5309=People!$B$5,People!$A$5,IF(M5309=People!$B$4,People!$A$4,IF(M5309=People!$B$3,People!$A$3,IF(M5309=People!$B$2,People!$A$2,0))))</f>
        <v>Chuck Magee</v>
      </c>
      <c r="W5309" t="str">
        <f>IFERROR(INDEX(Returns!A:A,MATCH(B5309,Returns!B:B,0)),"No")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8">
        <v>0.3</v>
      </c>
      <c r="U5310" s="1">
        <v>-46.399800000000013</v>
      </c>
      <c r="V5310" t="str">
        <f>IF(M5310=People!$B$5,People!$A$5,IF(M5310=People!$B$4,People!$A$4,IF(M5310=People!$B$3,People!$A$3,IF(M5310=People!$B$2,People!$A$2,0))))</f>
        <v>Kelly Williams</v>
      </c>
      <c r="W5310" t="str">
        <f>IFERROR(INDEX(Returns!A:A,MATCH(B5310,Returns!B:B,0)),"No")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8">
        <v>0.2</v>
      </c>
      <c r="U5311" s="1">
        <v>3.9120000000000004</v>
      </c>
      <c r="V5311" t="str">
        <f>IF(M5311=People!$B$5,People!$A$5,IF(M5311=People!$B$4,People!$A$4,IF(M5311=People!$B$3,People!$A$3,IF(M5311=People!$B$2,People!$A$2,0))))</f>
        <v>Kelly Williams</v>
      </c>
      <c r="W5311" t="str">
        <f>IFERROR(INDEX(Returns!A:A,MATCH(B5311,Returns!B:B,0)),"No")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8">
        <v>0.8</v>
      </c>
      <c r="U5312" s="1">
        <v>-2287.7820000000002</v>
      </c>
      <c r="V5312" t="str">
        <f>IF(M5312=People!$B$5,People!$A$5,IF(M5312=People!$B$4,People!$A$4,IF(M5312=People!$B$3,People!$A$3,IF(M5312=People!$B$2,People!$A$2,0))))</f>
        <v>Kelly Williams</v>
      </c>
      <c r="W5312" t="str">
        <f>IFERROR(INDEX(Returns!A:A,MATCH(B5312,Returns!B:B,0)),"No")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8">
        <v>0.2</v>
      </c>
      <c r="U5313" s="1">
        <v>3.3408000000000002</v>
      </c>
      <c r="V5313" t="str">
        <f>IF(M5313=People!$B$5,People!$A$5,IF(M5313=People!$B$4,People!$A$4,IF(M5313=People!$B$3,People!$A$3,IF(M5313=People!$B$2,People!$A$2,0))))</f>
        <v>Cassandra Brandow</v>
      </c>
      <c r="W5313" t="str">
        <f>IFERROR(INDEX(Returns!A:A,MATCH(B5313,Returns!B:B,0)),"No")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8">
        <v>0.2</v>
      </c>
      <c r="U5314" s="1">
        <v>3.5059999999999967</v>
      </c>
      <c r="V5314" t="str">
        <f>IF(M5314=People!$B$5,People!$A$5,IF(M5314=People!$B$4,People!$A$4,IF(M5314=People!$B$3,People!$A$3,IF(M5314=People!$B$2,People!$A$2,0))))</f>
        <v>Cassandra Brandow</v>
      </c>
      <c r="W5314" t="str">
        <f>IFERROR(INDEX(Returns!A:A,MATCH(B5314,Returns!B:B,0)),"No")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28">
        <v>64.959999999999994</v>
      </c>
      <c r="S5315" s="1">
        <v>2</v>
      </c>
      <c r="T5315" s="8">
        <v>0</v>
      </c>
      <c r="U5315" s="1">
        <v>21.436799999999998</v>
      </c>
      <c r="V5315" t="str">
        <f>IF(M5315=People!$B$5,People!$A$5,IF(M5315=People!$B$4,People!$A$4,IF(M5315=People!$B$3,People!$A$3,IF(M5315=People!$B$2,People!$A$2,0))))</f>
        <v>Anna Andreadi</v>
      </c>
      <c r="W5315" t="str">
        <f>IFERROR(INDEX(Returns!A:A,MATCH(B5315,Returns!B:B,0)),"No")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28">
        <v>30.56</v>
      </c>
      <c r="S5316" s="1">
        <v>4</v>
      </c>
      <c r="T5316" s="8">
        <v>0</v>
      </c>
      <c r="U5316" s="1">
        <v>14.974399999999999</v>
      </c>
      <c r="V5316" t="str">
        <f>IF(M5316=People!$B$5,People!$A$5,IF(M5316=People!$B$4,People!$A$4,IF(M5316=People!$B$3,People!$A$3,IF(M5316=People!$B$2,People!$A$2,0))))</f>
        <v>Anna Andreadi</v>
      </c>
      <c r="W5316" t="str">
        <f>IFERROR(INDEX(Returns!A:A,MATCH(B5316,Returns!B:B,0)),"No")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8">
        <v>0.2</v>
      </c>
      <c r="U5317" s="1">
        <v>11.69100000000001</v>
      </c>
      <c r="V5317" t="str">
        <f>IF(M5317=People!$B$5,People!$A$5,IF(M5317=People!$B$4,People!$A$4,IF(M5317=People!$B$3,People!$A$3,IF(M5317=People!$B$2,People!$A$2,0))))</f>
        <v>Cassandra Brandow</v>
      </c>
      <c r="W5317" t="str">
        <f>IFERROR(INDEX(Returns!A:A,MATCH(B5317,Returns!B:B,0)),"No")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8">
        <v>0.2</v>
      </c>
      <c r="U5318" s="1">
        <v>1.3283999999999985</v>
      </c>
      <c r="V5318" t="str">
        <f>IF(M5318=People!$B$5,People!$A$5,IF(M5318=People!$B$4,People!$A$4,IF(M5318=People!$B$3,People!$A$3,IF(M5318=People!$B$2,People!$A$2,0))))</f>
        <v>Cassandra Brandow</v>
      </c>
      <c r="W5318" t="str">
        <f>IFERROR(INDEX(Returns!A:A,MATCH(B5318,Returns!B:B,0)),"No")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8">
        <v>0.2</v>
      </c>
      <c r="U5319" s="1">
        <v>1.5691000000000002</v>
      </c>
      <c r="V5319" t="str">
        <f>IF(M5319=People!$B$5,People!$A$5,IF(M5319=People!$B$4,People!$A$4,IF(M5319=People!$B$3,People!$A$3,IF(M5319=People!$B$2,People!$A$2,0))))</f>
        <v>Cassandra Brandow</v>
      </c>
      <c r="W5319" t="str">
        <f>IFERROR(INDEX(Returns!A:A,MATCH(B5319,Returns!B:B,0)),"No")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8">
        <v>0.2</v>
      </c>
      <c r="U5320" s="1">
        <v>7.2576000000000001</v>
      </c>
      <c r="V5320" t="str">
        <f>IF(M5320=People!$B$5,People!$A$5,IF(M5320=People!$B$4,People!$A$4,IF(M5320=People!$B$3,People!$A$3,IF(M5320=People!$B$2,People!$A$2,0))))</f>
        <v>Cassandra Brandow</v>
      </c>
      <c r="W5320" t="str">
        <f>IFERROR(INDEX(Returns!A:A,MATCH(B5320,Returns!B:B,0)),"No")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8">
        <v>0.7</v>
      </c>
      <c r="U5321" s="1">
        <v>-21.887999999999991</v>
      </c>
      <c r="V5321" t="str">
        <f>IF(M5321=People!$B$5,People!$A$5,IF(M5321=People!$B$4,People!$A$4,IF(M5321=People!$B$3,People!$A$3,IF(M5321=People!$B$2,People!$A$2,0))))</f>
        <v>Cassandra Brandow</v>
      </c>
      <c r="W5321" t="str">
        <f>IFERROR(INDEX(Returns!A:A,MATCH(B5321,Returns!B:B,0)),"No")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8">
        <v>0.4</v>
      </c>
      <c r="U5322" s="1">
        <v>-1002.7836000000001</v>
      </c>
      <c r="V5322" t="str">
        <f>IF(M5322=People!$B$5,People!$A$5,IF(M5322=People!$B$4,People!$A$4,IF(M5322=People!$B$3,People!$A$3,IF(M5322=People!$B$2,People!$A$2,0))))</f>
        <v>Cassandra Brandow</v>
      </c>
      <c r="W5322" t="str">
        <f>IFERROR(INDEX(Returns!A:A,MATCH(B5322,Returns!B:B,0)),"No")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8">
        <v>0.7</v>
      </c>
      <c r="U5323" s="1">
        <v>-26.247599999999998</v>
      </c>
      <c r="V5323" t="str">
        <f>IF(M5323=People!$B$5,People!$A$5,IF(M5323=People!$B$4,People!$A$4,IF(M5323=People!$B$3,People!$A$3,IF(M5323=People!$B$2,People!$A$2,0))))</f>
        <v>Cassandra Brandow</v>
      </c>
      <c r="W5323" t="str">
        <f>IFERROR(INDEX(Returns!A:A,MATCH(B5323,Returns!B:B,0)),"No")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8">
        <v>0.2</v>
      </c>
      <c r="U5324" s="1">
        <v>5.9279999999999999</v>
      </c>
      <c r="V5324" t="str">
        <f>IF(M5324=People!$B$5,People!$A$5,IF(M5324=People!$B$4,People!$A$4,IF(M5324=People!$B$3,People!$A$3,IF(M5324=People!$B$2,People!$A$2,0))))</f>
        <v>Cassandra Brandow</v>
      </c>
      <c r="W5324" t="str">
        <f>IFERROR(INDEX(Returns!A:A,MATCH(B5324,Returns!B:B,0)),"No")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8">
        <v>0</v>
      </c>
      <c r="U5325" s="1">
        <v>7.98</v>
      </c>
      <c r="V5325" t="str">
        <f>IF(M5325=People!$B$5,People!$A$5,IF(M5325=People!$B$4,People!$A$4,IF(M5325=People!$B$3,People!$A$3,IF(M5325=People!$B$2,People!$A$2,0))))</f>
        <v>Kelly Williams</v>
      </c>
      <c r="W5325" t="str">
        <f>IFERROR(INDEX(Returns!A:A,MATCH(B5325,Returns!B:B,0)),"No")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28">
        <v>16.899999999999999</v>
      </c>
      <c r="S5326" s="1">
        <v>5</v>
      </c>
      <c r="T5326" s="8">
        <v>0</v>
      </c>
      <c r="U5326" s="1">
        <v>6.2530000000000001</v>
      </c>
      <c r="V5326" t="str">
        <f>IF(M5326=People!$B$5,People!$A$5,IF(M5326=People!$B$4,People!$A$4,IF(M5326=People!$B$3,People!$A$3,IF(M5326=People!$B$2,People!$A$2,0))))</f>
        <v>Anna Andreadi</v>
      </c>
      <c r="W5326" t="str">
        <f>IFERROR(INDEX(Returns!A:A,MATCH(B5326,Returns!B:B,0)),"No")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28">
        <v>25.08</v>
      </c>
      <c r="S5327" s="1">
        <v>6</v>
      </c>
      <c r="T5327" s="8">
        <v>0</v>
      </c>
      <c r="U5327" s="1">
        <v>9.0288000000000004</v>
      </c>
      <c r="V5327" t="str">
        <f>IF(M5327=People!$B$5,People!$A$5,IF(M5327=People!$B$4,People!$A$4,IF(M5327=People!$B$3,People!$A$3,IF(M5327=People!$B$2,People!$A$2,0))))</f>
        <v>Anna Andreadi</v>
      </c>
      <c r="W5327" t="str">
        <f>IFERROR(INDEX(Returns!A:A,MATCH(B5327,Returns!B:B,0)),"No")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8">
        <v>0</v>
      </c>
      <c r="U5328" s="1">
        <v>2.0039999999999996</v>
      </c>
      <c r="V5328" t="str">
        <f>IF(M5328=People!$B$5,People!$A$5,IF(M5328=People!$B$4,People!$A$4,IF(M5328=People!$B$3,People!$A$3,IF(M5328=People!$B$2,People!$A$2,0))))</f>
        <v>Chuck Magee</v>
      </c>
      <c r="W5328" t="str">
        <f>IFERROR(INDEX(Returns!A:A,MATCH(B5328,Returns!B:B,0)),"No")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28">
        <v>19.440000000000001</v>
      </c>
      <c r="S5329" s="1">
        <v>3</v>
      </c>
      <c r="T5329" s="8">
        <v>0</v>
      </c>
      <c r="U5329" s="1">
        <v>9.3312000000000008</v>
      </c>
      <c r="V5329" t="str">
        <f>IF(M5329=People!$B$5,People!$A$5,IF(M5329=People!$B$4,People!$A$4,IF(M5329=People!$B$3,People!$A$3,IF(M5329=People!$B$2,People!$A$2,0))))</f>
        <v>Anna Andreadi</v>
      </c>
      <c r="W5329" t="str">
        <f>IFERROR(INDEX(Returns!A:A,MATCH(B5329,Returns!B:B,0)),"No")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8">
        <v>0.2</v>
      </c>
      <c r="U5330" s="1">
        <v>2.3939999999999984</v>
      </c>
      <c r="V5330" t="str">
        <f>IF(M5330=People!$B$5,People!$A$5,IF(M5330=People!$B$4,People!$A$4,IF(M5330=People!$B$3,People!$A$3,IF(M5330=People!$B$2,People!$A$2,0))))</f>
        <v>Kelly Williams</v>
      </c>
      <c r="W5330" t="str">
        <f>IFERROR(INDEX(Returns!A:A,MATCH(B5330,Returns!B:B,0)),"No")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8">
        <v>0.2</v>
      </c>
      <c r="U5331" s="1">
        <v>11.748799999999997</v>
      </c>
      <c r="V5331" t="str">
        <f>IF(M5331=People!$B$5,People!$A$5,IF(M5331=People!$B$4,People!$A$4,IF(M5331=People!$B$3,People!$A$3,IF(M5331=People!$B$2,People!$A$2,0))))</f>
        <v>Chuck Magee</v>
      </c>
      <c r="W5331" t="str">
        <f>IFERROR(INDEX(Returns!A:A,MATCH(B5331,Returns!B:B,0)),"No")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8">
        <v>0</v>
      </c>
      <c r="U5332" s="1">
        <v>24.936599999999999</v>
      </c>
      <c r="V5332" t="str">
        <f>IF(M5332=People!$B$5,People!$A$5,IF(M5332=People!$B$4,People!$A$4,IF(M5332=People!$B$3,People!$A$3,IF(M5332=People!$B$2,People!$A$2,0))))</f>
        <v>Chuck Magee</v>
      </c>
      <c r="W5332" t="str">
        <f>IFERROR(INDEX(Returns!A:A,MATCH(B5332,Returns!B:B,0)),"No")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8">
        <v>0.2</v>
      </c>
      <c r="U5333" s="1">
        <v>20.452499999999997</v>
      </c>
      <c r="V5333" t="str">
        <f>IF(M5333=People!$B$5,People!$A$5,IF(M5333=People!$B$4,People!$A$4,IF(M5333=People!$B$3,People!$A$3,IF(M5333=People!$B$2,People!$A$2,0))))</f>
        <v>Chuck Magee</v>
      </c>
      <c r="W5333" t="str">
        <f>IFERROR(INDEX(Returns!A:A,MATCH(B5333,Returns!B:B,0)),"No")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8">
        <v>0</v>
      </c>
      <c r="U5334" s="1">
        <v>6.5887999999999991</v>
      </c>
      <c r="V5334" t="str">
        <f>IF(M5334=People!$B$5,People!$A$5,IF(M5334=People!$B$4,People!$A$4,IF(M5334=People!$B$3,People!$A$3,IF(M5334=People!$B$2,People!$A$2,0))))</f>
        <v>Chuck Magee</v>
      </c>
      <c r="W5334" t="str">
        <f>IFERROR(INDEX(Returns!A:A,MATCH(B5334,Returns!B:B,0)),"No")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8">
        <v>0</v>
      </c>
      <c r="U5335" s="1">
        <v>4.0583999999999998</v>
      </c>
      <c r="V5335" t="str">
        <f>IF(M5335=People!$B$5,People!$A$5,IF(M5335=People!$B$4,People!$A$4,IF(M5335=People!$B$3,People!$A$3,IF(M5335=People!$B$2,People!$A$2,0))))</f>
        <v>Chuck Magee</v>
      </c>
      <c r="W5335" t="str">
        <f>IFERROR(INDEX(Returns!A:A,MATCH(B5335,Returns!B:B,0)),"No")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8">
        <v>0</v>
      </c>
      <c r="U5336" s="1">
        <v>8.4966000000000008</v>
      </c>
      <c r="V5336" t="str">
        <f>IF(M5336=People!$B$5,People!$A$5,IF(M5336=People!$B$4,People!$A$4,IF(M5336=People!$B$3,People!$A$3,IF(M5336=People!$B$2,People!$A$2,0))))</f>
        <v>Chuck Magee</v>
      </c>
      <c r="W5336" t="str">
        <f>IFERROR(INDEX(Returns!A:A,MATCH(B5336,Returns!B:B,0)),"No")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8">
        <v>0</v>
      </c>
      <c r="U5337" s="1">
        <v>1.5547999999999997</v>
      </c>
      <c r="V5337" t="str">
        <f>IF(M5337=People!$B$5,People!$A$5,IF(M5337=People!$B$4,People!$A$4,IF(M5337=People!$B$3,People!$A$3,IF(M5337=People!$B$2,People!$A$2,0))))</f>
        <v>Chuck Magee</v>
      </c>
      <c r="W5337" t="str">
        <f>IFERROR(INDEX(Returns!A:A,MATCH(B5337,Returns!B:B,0)),"No")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28">
        <v>26.975999999999999</v>
      </c>
      <c r="S5338" s="1">
        <v>4</v>
      </c>
      <c r="T5338" s="8">
        <v>0.2</v>
      </c>
      <c r="U5338" s="1">
        <v>8.767199999999999</v>
      </c>
      <c r="V5338" t="str">
        <f>IF(M5338=People!$B$5,People!$A$5,IF(M5338=People!$B$4,People!$A$4,IF(M5338=People!$B$3,People!$A$3,IF(M5338=People!$B$2,People!$A$2,0))))</f>
        <v>Anna Andreadi</v>
      </c>
      <c r="W5338" t="str">
        <f>IFERROR(INDEX(Returns!A:A,MATCH(B5338,Returns!B:B,0)),"No")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28">
        <v>307.77600000000001</v>
      </c>
      <c r="S5339" s="1">
        <v>7</v>
      </c>
      <c r="T5339" s="8">
        <v>0.2</v>
      </c>
      <c r="U5339" s="1">
        <v>111.5688</v>
      </c>
      <c r="V5339" t="str">
        <f>IF(M5339=People!$B$5,People!$A$5,IF(M5339=People!$B$4,People!$A$4,IF(M5339=People!$B$3,People!$A$3,IF(M5339=People!$B$2,People!$A$2,0))))</f>
        <v>Anna Andreadi</v>
      </c>
      <c r="W5339" t="str">
        <f>IFERROR(INDEX(Returns!A:A,MATCH(B5339,Returns!B:B,0)),"No")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8">
        <v>0</v>
      </c>
      <c r="U5340" s="1">
        <v>4.8910000000000053</v>
      </c>
      <c r="V5340" t="str">
        <f>IF(M5340=People!$B$5,People!$A$5,IF(M5340=People!$B$4,People!$A$4,IF(M5340=People!$B$3,People!$A$3,IF(M5340=People!$B$2,People!$A$2,0))))</f>
        <v>Chuck Magee</v>
      </c>
      <c r="W5340" t="str">
        <f>IFERROR(INDEX(Returns!A:A,MATCH(B5340,Returns!B:B,0)),"No")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8">
        <v>0</v>
      </c>
      <c r="U5341" s="1">
        <v>5.7527999999999988</v>
      </c>
      <c r="V5341" t="str">
        <f>IF(M5341=People!$B$5,People!$A$5,IF(M5341=People!$B$4,People!$A$4,IF(M5341=People!$B$3,People!$A$3,IF(M5341=People!$B$2,People!$A$2,0))))</f>
        <v>Chuck Magee</v>
      </c>
      <c r="W5341" t="str">
        <f>IFERROR(INDEX(Returns!A:A,MATCH(B5341,Returns!B:B,0)),"No")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8">
        <v>0</v>
      </c>
      <c r="U5342" s="1">
        <v>6.011400000000001</v>
      </c>
      <c r="V5342" t="str">
        <f>IF(M5342=People!$B$5,People!$A$5,IF(M5342=People!$B$4,People!$A$4,IF(M5342=People!$B$3,People!$A$3,IF(M5342=People!$B$2,People!$A$2,0))))</f>
        <v>Chuck Magee</v>
      </c>
      <c r="W5342" t="str">
        <f>IFERROR(INDEX(Returns!A:A,MATCH(B5342,Returns!B:B,0)),"No")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8">
        <v>0</v>
      </c>
      <c r="U5343" s="1">
        <v>53.996999999999957</v>
      </c>
      <c r="V5343" t="str">
        <f>IF(M5343=People!$B$5,People!$A$5,IF(M5343=People!$B$4,People!$A$4,IF(M5343=People!$B$3,People!$A$3,IF(M5343=People!$B$2,People!$A$2,0))))</f>
        <v>Chuck Magee</v>
      </c>
      <c r="W5343" t="str">
        <f>IFERROR(INDEX(Returns!A:A,MATCH(B5343,Returns!B:B,0)),"No")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8">
        <v>0.2</v>
      </c>
      <c r="U5344" s="1">
        <v>0.55079999999999985</v>
      </c>
      <c r="V5344" t="str">
        <f>IF(M5344=People!$B$5,People!$A$5,IF(M5344=People!$B$4,People!$A$4,IF(M5344=People!$B$3,People!$A$3,IF(M5344=People!$B$2,People!$A$2,0))))</f>
        <v>Kelly Williams</v>
      </c>
      <c r="W5344" t="str">
        <f>IFERROR(INDEX(Returns!A:A,MATCH(B5344,Returns!B:B,0)),"No")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8">
        <v>0.2</v>
      </c>
      <c r="U5345" s="1">
        <v>16.747500000000016</v>
      </c>
      <c r="V5345" t="str">
        <f>IF(M5345=People!$B$5,People!$A$5,IF(M5345=People!$B$4,People!$A$4,IF(M5345=People!$B$3,People!$A$3,IF(M5345=People!$B$2,People!$A$2,0))))</f>
        <v>Kelly Williams</v>
      </c>
      <c r="W5345" t="str">
        <f>IFERROR(INDEX(Returns!A:A,MATCH(B5345,Returns!B:B,0)),"No")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8">
        <v>0</v>
      </c>
      <c r="U5346" s="1">
        <v>2.2364999999999995</v>
      </c>
      <c r="V5346" t="str">
        <f>IF(M5346=People!$B$5,People!$A$5,IF(M5346=People!$B$4,People!$A$4,IF(M5346=People!$B$3,People!$A$3,IF(M5346=People!$B$2,People!$A$2,0))))</f>
        <v>Chuck Magee</v>
      </c>
      <c r="W5346" t="str">
        <f>IFERROR(INDEX(Returns!A:A,MATCH(B5346,Returns!B:B,0)),"No")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28">
        <v>725.84</v>
      </c>
      <c r="S5347" s="1">
        <v>4</v>
      </c>
      <c r="T5347" s="8">
        <v>0</v>
      </c>
      <c r="U5347" s="1">
        <v>210.4935999999999</v>
      </c>
      <c r="V5347" t="str">
        <f>IF(M5347=People!$B$5,People!$A$5,IF(M5347=People!$B$4,People!$A$4,IF(M5347=People!$B$3,People!$A$3,IF(M5347=People!$B$2,People!$A$2,0))))</f>
        <v>Anna Andreadi</v>
      </c>
      <c r="W5347" t="str">
        <f>IFERROR(INDEX(Returns!A:A,MATCH(B5347,Returns!B:B,0)),"No")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28">
        <v>10.896000000000001</v>
      </c>
      <c r="S5348" s="1">
        <v>3</v>
      </c>
      <c r="T5348" s="8">
        <v>0.2</v>
      </c>
      <c r="U5348" s="1">
        <v>3.9497999999999998</v>
      </c>
      <c r="V5348" t="str">
        <f>IF(M5348=People!$B$5,People!$A$5,IF(M5348=People!$B$4,People!$A$4,IF(M5348=People!$B$3,People!$A$3,IF(M5348=People!$B$2,People!$A$2,0))))</f>
        <v>Anna Andreadi</v>
      </c>
      <c r="W5348" t="str">
        <f>IFERROR(INDEX(Returns!A:A,MATCH(B5348,Returns!B:B,0)),"No")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28">
        <v>8.5440000000000005</v>
      </c>
      <c r="S5349" s="1">
        <v>2</v>
      </c>
      <c r="T5349" s="8">
        <v>0.2</v>
      </c>
      <c r="U5349" s="1">
        <v>2.8835999999999995</v>
      </c>
      <c r="V5349" t="str">
        <f>IF(M5349=People!$B$5,People!$A$5,IF(M5349=People!$B$4,People!$A$4,IF(M5349=People!$B$3,People!$A$3,IF(M5349=People!$B$2,People!$A$2,0))))</f>
        <v>Anna Andreadi</v>
      </c>
      <c r="W5349" t="str">
        <f>IFERROR(INDEX(Returns!A:A,MATCH(B5349,Returns!B:B,0)),"No")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8">
        <v>0</v>
      </c>
      <c r="U5350" s="1">
        <v>15.523199999999999</v>
      </c>
      <c r="V5350" t="str">
        <f>IF(M5350=People!$B$5,People!$A$5,IF(M5350=People!$B$4,People!$A$4,IF(M5350=People!$B$3,People!$A$3,IF(M5350=People!$B$2,People!$A$2,0))))</f>
        <v>Kelly Williams</v>
      </c>
      <c r="W5350" t="str">
        <f>IFERROR(INDEX(Returns!A:A,MATCH(B5350,Returns!B:B,0)),"No")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8">
        <v>0</v>
      </c>
      <c r="U5351" s="1">
        <v>19.950000000000003</v>
      </c>
      <c r="V5351" t="str">
        <f>IF(M5351=People!$B$5,People!$A$5,IF(M5351=People!$B$4,People!$A$4,IF(M5351=People!$B$3,People!$A$3,IF(M5351=People!$B$2,People!$A$2,0))))</f>
        <v>Kelly Williams</v>
      </c>
      <c r="W5351" t="str">
        <f>IFERROR(INDEX(Returns!A:A,MATCH(B5351,Returns!B:B,0)),"No")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8">
        <v>0.2</v>
      </c>
      <c r="U5352" s="1">
        <v>48.551399999999994</v>
      </c>
      <c r="V5352" t="str">
        <f>IF(M5352=People!$B$5,People!$A$5,IF(M5352=People!$B$4,People!$A$4,IF(M5352=People!$B$3,People!$A$3,IF(M5352=People!$B$2,People!$A$2,0))))</f>
        <v>Kelly Williams</v>
      </c>
      <c r="W5352" t="str">
        <f>IFERROR(INDEX(Returns!A:A,MATCH(B5352,Returns!B:B,0)),"No")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8">
        <v>0.2</v>
      </c>
      <c r="U5353" s="1">
        <v>15.195999999999998</v>
      </c>
      <c r="V5353" t="str">
        <f>IF(M5353=People!$B$5,People!$A$5,IF(M5353=People!$B$4,People!$A$4,IF(M5353=People!$B$3,People!$A$3,IF(M5353=People!$B$2,People!$A$2,0))))</f>
        <v>Kelly Williams</v>
      </c>
      <c r="W5353" t="str">
        <f>IFERROR(INDEX(Returns!A:A,MATCH(B5353,Returns!B:B,0)),"No")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8">
        <v>0.2</v>
      </c>
      <c r="U5354" s="1">
        <v>37.078199999999981</v>
      </c>
      <c r="V5354" t="str">
        <f>IF(M5354=People!$B$5,People!$A$5,IF(M5354=People!$B$4,People!$A$4,IF(M5354=People!$B$3,People!$A$3,IF(M5354=People!$B$2,People!$A$2,0))))</f>
        <v>Kelly Williams</v>
      </c>
      <c r="W5354" t="str">
        <f>IFERROR(INDEX(Returns!A:A,MATCH(B5354,Returns!B:B,0)),"No")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8">
        <v>0</v>
      </c>
      <c r="U5355" s="1">
        <v>41.021599999999999</v>
      </c>
      <c r="V5355" t="str">
        <f>IF(M5355=People!$B$5,People!$A$5,IF(M5355=People!$B$4,People!$A$4,IF(M5355=People!$B$3,People!$A$3,IF(M5355=People!$B$2,People!$A$2,0))))</f>
        <v>Cassandra Brandow</v>
      </c>
      <c r="W5355" t="str">
        <f>IFERROR(INDEX(Returns!A:A,MATCH(B5355,Returns!B:B,0)),"No")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28">
        <v>279.45600000000002</v>
      </c>
      <c r="S5356" s="1">
        <v>6</v>
      </c>
      <c r="T5356" s="8">
        <v>0.2</v>
      </c>
      <c r="U5356" s="1">
        <v>20.959199999999996</v>
      </c>
      <c r="V5356" t="str">
        <f>IF(M5356=People!$B$5,People!$A$5,IF(M5356=People!$B$4,People!$A$4,IF(M5356=People!$B$3,People!$A$3,IF(M5356=People!$B$2,People!$A$2,0))))</f>
        <v>Anna Andreadi</v>
      </c>
      <c r="W5356" t="str">
        <f>IFERROR(INDEX(Returns!A:A,MATCH(B5356,Returns!B:B,0)),"No")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28">
        <v>8</v>
      </c>
      <c r="S5357" s="1">
        <v>2</v>
      </c>
      <c r="T5357" s="8">
        <v>0</v>
      </c>
      <c r="U5357" s="1">
        <v>3.84</v>
      </c>
      <c r="V5357" t="str">
        <f>IF(M5357=People!$B$5,People!$A$5,IF(M5357=People!$B$4,People!$A$4,IF(M5357=People!$B$3,People!$A$3,IF(M5357=People!$B$2,People!$A$2,0))))</f>
        <v>Anna Andreadi</v>
      </c>
      <c r="W5357" t="str">
        <f>IFERROR(INDEX(Returns!A:A,MATCH(B5357,Returns!B:B,0)),"No")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28">
        <v>27.240000000000002</v>
      </c>
      <c r="S5358" s="1">
        <v>5</v>
      </c>
      <c r="T5358" s="8">
        <v>0.2</v>
      </c>
      <c r="U5358" s="1">
        <v>9.5339999999999971</v>
      </c>
      <c r="V5358" t="str">
        <f>IF(M5358=People!$B$5,People!$A$5,IF(M5358=People!$B$4,People!$A$4,IF(M5358=People!$B$3,People!$A$3,IF(M5358=People!$B$2,People!$A$2,0))))</f>
        <v>Anna Andreadi</v>
      </c>
      <c r="W5358" t="str">
        <f>IFERROR(INDEX(Returns!A:A,MATCH(B5358,Returns!B:B,0)),"No")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28">
        <v>16.36</v>
      </c>
      <c r="S5359" s="1">
        <v>1</v>
      </c>
      <c r="T5359" s="8">
        <v>0</v>
      </c>
      <c r="U5359" s="1">
        <v>1.6359999999999992</v>
      </c>
      <c r="V5359" t="str">
        <f>IF(M5359=People!$B$5,People!$A$5,IF(M5359=People!$B$4,People!$A$4,IF(M5359=People!$B$3,People!$A$3,IF(M5359=People!$B$2,People!$A$2,0))))</f>
        <v>Anna Andreadi</v>
      </c>
      <c r="W5359" t="str">
        <f>IFERROR(INDEX(Returns!A:A,MATCH(B5359,Returns!B:B,0)),"No")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28">
        <v>15.78</v>
      </c>
      <c r="S5360" s="1">
        <v>2</v>
      </c>
      <c r="T5360" s="8">
        <v>0</v>
      </c>
      <c r="U5360" s="1">
        <v>0.63119999999999798</v>
      </c>
      <c r="V5360" t="str">
        <f>IF(M5360=People!$B$5,People!$A$5,IF(M5360=People!$B$4,People!$A$4,IF(M5360=People!$B$3,People!$A$3,IF(M5360=People!$B$2,People!$A$2,0))))</f>
        <v>Anna Andreadi</v>
      </c>
      <c r="W5360" t="str">
        <f>IFERROR(INDEX(Returns!A:A,MATCH(B5360,Returns!B:B,0)),"No")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28">
        <v>45.98</v>
      </c>
      <c r="S5361" s="1">
        <v>2</v>
      </c>
      <c r="T5361" s="8">
        <v>0</v>
      </c>
      <c r="U5361" s="1">
        <v>12.874400000000001</v>
      </c>
      <c r="V5361" t="str">
        <f>IF(M5361=People!$B$5,People!$A$5,IF(M5361=People!$B$4,People!$A$4,IF(M5361=People!$B$3,People!$A$3,IF(M5361=People!$B$2,People!$A$2,0))))</f>
        <v>Anna Andreadi</v>
      </c>
      <c r="W5361" t="str">
        <f>IFERROR(INDEX(Returns!A:A,MATCH(B5361,Returns!B:B,0)),"No")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8">
        <v>0.2</v>
      </c>
      <c r="U5362" s="1">
        <v>-32.219200000000022</v>
      </c>
      <c r="V5362" t="str">
        <f>IF(M5362=People!$B$5,People!$A$5,IF(M5362=People!$B$4,People!$A$4,IF(M5362=People!$B$3,People!$A$3,IF(M5362=People!$B$2,People!$A$2,0))))</f>
        <v>Cassandra Brandow</v>
      </c>
      <c r="W5362" t="str">
        <f>IFERROR(INDEX(Returns!A:A,MATCH(B5362,Returns!B:B,0)),"No")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8">
        <v>0.2</v>
      </c>
      <c r="U5363" s="1">
        <v>54.056999999999988</v>
      </c>
      <c r="V5363" t="str">
        <f>IF(M5363=People!$B$5,People!$A$5,IF(M5363=People!$B$4,People!$A$4,IF(M5363=People!$B$3,People!$A$3,IF(M5363=People!$B$2,People!$A$2,0))))</f>
        <v>Kelly Williams</v>
      </c>
      <c r="W5363" t="str">
        <f>IFERROR(INDEX(Returns!A:A,MATCH(B5363,Returns!B:B,0)),"No")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8">
        <v>0</v>
      </c>
      <c r="U5364" s="1">
        <v>23.990399999999994</v>
      </c>
      <c r="V5364" t="str">
        <f>IF(M5364=People!$B$5,People!$A$5,IF(M5364=People!$B$4,People!$A$4,IF(M5364=People!$B$3,People!$A$3,IF(M5364=People!$B$2,People!$A$2,0))))</f>
        <v>Kelly Williams</v>
      </c>
      <c r="W5364" t="str">
        <f>IFERROR(INDEX(Returns!A:A,MATCH(B5364,Returns!B:B,0)),"No")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8">
        <v>0</v>
      </c>
      <c r="U5365" s="1">
        <v>22.948799999999999</v>
      </c>
      <c r="V5365" t="str">
        <f>IF(M5365=People!$B$5,People!$A$5,IF(M5365=People!$B$4,People!$A$4,IF(M5365=People!$B$3,People!$A$3,IF(M5365=People!$B$2,People!$A$2,0))))</f>
        <v>Kelly Williams</v>
      </c>
      <c r="W5365" t="str">
        <f>IFERROR(INDEX(Returns!A:A,MATCH(B5365,Returns!B:B,0)),"No")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28">
        <v>64.864000000000004</v>
      </c>
      <c r="S5366" s="1">
        <v>4</v>
      </c>
      <c r="T5366" s="8">
        <v>0.2</v>
      </c>
      <c r="U5366" s="1">
        <v>6.4864000000000033</v>
      </c>
      <c r="V5366" t="str">
        <f>IF(M5366=People!$B$5,People!$A$5,IF(M5366=People!$B$4,People!$A$4,IF(M5366=People!$B$3,People!$A$3,IF(M5366=People!$B$2,People!$A$2,0))))</f>
        <v>Anna Andreadi</v>
      </c>
      <c r="W5366" t="str">
        <f>IFERROR(INDEX(Returns!A:A,MATCH(B5366,Returns!B:B,0)),"No")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8">
        <v>0.2</v>
      </c>
      <c r="U5367" s="1">
        <v>13.229299999999995</v>
      </c>
      <c r="V5367" t="str">
        <f>IF(M5367=People!$B$5,People!$A$5,IF(M5367=People!$B$4,People!$A$4,IF(M5367=People!$B$3,People!$A$3,IF(M5367=People!$B$2,People!$A$2,0))))</f>
        <v>Kelly Williams</v>
      </c>
      <c r="W5367" t="str">
        <f>IFERROR(INDEX(Returns!A:A,MATCH(B5367,Returns!B:B,0)),"No")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28">
        <v>88.77600000000001</v>
      </c>
      <c r="S5368" s="1">
        <v>3</v>
      </c>
      <c r="T5368" s="8">
        <v>0.2</v>
      </c>
      <c r="U5368" s="1">
        <v>7.7679000000000009</v>
      </c>
      <c r="V5368" t="str">
        <f>IF(M5368=People!$B$5,People!$A$5,IF(M5368=People!$B$4,People!$A$4,IF(M5368=People!$B$3,People!$A$3,IF(M5368=People!$B$2,People!$A$2,0))))</f>
        <v>Anna Andreadi</v>
      </c>
      <c r="W5368" t="str">
        <f>IFERROR(INDEX(Returns!A:A,MATCH(B5368,Returns!B:B,0)),"No")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28">
        <v>11.56</v>
      </c>
      <c r="S5369" s="1">
        <v>4</v>
      </c>
      <c r="T5369" s="8">
        <v>0</v>
      </c>
      <c r="U5369" s="1">
        <v>5.4332000000000003</v>
      </c>
      <c r="V5369" t="str">
        <f>IF(M5369=People!$B$5,People!$A$5,IF(M5369=People!$B$4,People!$A$4,IF(M5369=People!$B$3,People!$A$3,IF(M5369=People!$B$2,People!$A$2,0))))</f>
        <v>Anna Andreadi</v>
      </c>
      <c r="W5369" t="str">
        <f>IFERROR(INDEX(Returns!A:A,MATCH(B5369,Returns!B:B,0)),"No")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28">
        <v>15.58</v>
      </c>
      <c r="S5370" s="1">
        <v>1</v>
      </c>
      <c r="T5370" s="8">
        <v>0</v>
      </c>
      <c r="U5370" s="1">
        <v>3.8949999999999996</v>
      </c>
      <c r="V5370" t="str">
        <f>IF(M5370=People!$B$5,People!$A$5,IF(M5370=People!$B$4,People!$A$4,IF(M5370=People!$B$3,People!$A$3,IF(M5370=People!$B$2,People!$A$2,0))))</f>
        <v>Anna Andreadi</v>
      </c>
      <c r="W5370" t="str">
        <f>IFERROR(INDEX(Returns!A:A,MATCH(B5370,Returns!B:B,0)),"No")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8">
        <v>0.2</v>
      </c>
      <c r="U5371" s="1">
        <v>28.706399999999991</v>
      </c>
      <c r="V5371" t="str">
        <f>IF(M5371=People!$B$5,People!$A$5,IF(M5371=People!$B$4,People!$A$4,IF(M5371=People!$B$3,People!$A$3,IF(M5371=People!$B$2,People!$A$2,0))))</f>
        <v>Chuck Magee</v>
      </c>
      <c r="W5371" t="str">
        <f>IFERROR(INDEX(Returns!A:A,MATCH(B5371,Returns!B:B,0)),"No")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8">
        <v>0</v>
      </c>
      <c r="U5372" s="1">
        <v>71.229600000000005</v>
      </c>
      <c r="V5372" t="str">
        <f>IF(M5372=People!$B$5,People!$A$5,IF(M5372=People!$B$4,People!$A$4,IF(M5372=People!$B$3,People!$A$3,IF(M5372=People!$B$2,People!$A$2,0))))</f>
        <v>Kelly Williams</v>
      </c>
      <c r="W5372" t="str">
        <f>IFERROR(INDEX(Returns!A:A,MATCH(B5372,Returns!B:B,0)),"No")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8">
        <v>0</v>
      </c>
      <c r="U5373" s="1">
        <v>79.793999999999997</v>
      </c>
      <c r="V5373" t="str">
        <f>IF(M5373=People!$B$5,People!$A$5,IF(M5373=People!$B$4,People!$A$4,IF(M5373=People!$B$3,People!$A$3,IF(M5373=People!$B$2,People!$A$2,0))))</f>
        <v>Kelly Williams</v>
      </c>
      <c r="W5373" t="str">
        <f>IFERROR(INDEX(Returns!A:A,MATCH(B5373,Returns!B:B,0)),"No")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8">
        <v>0.2</v>
      </c>
      <c r="U5374" s="1">
        <v>5.4432</v>
      </c>
      <c r="V5374" t="str">
        <f>IF(M5374=People!$B$5,People!$A$5,IF(M5374=People!$B$4,People!$A$4,IF(M5374=People!$B$3,People!$A$3,IF(M5374=People!$B$2,People!$A$2,0))))</f>
        <v>Kelly Williams</v>
      </c>
      <c r="W5374" t="str">
        <f>IFERROR(INDEX(Returns!A:A,MATCH(B5374,Returns!B:B,0)),"No")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8">
        <v>0.3</v>
      </c>
      <c r="U5375" s="1">
        <v>-69.472199999999958</v>
      </c>
      <c r="V5375" t="str">
        <f>IF(M5375=People!$B$5,People!$A$5,IF(M5375=People!$B$4,People!$A$4,IF(M5375=People!$B$3,People!$A$3,IF(M5375=People!$B$2,People!$A$2,0))))</f>
        <v>Kelly Williams</v>
      </c>
      <c r="W5375" t="str">
        <f>IFERROR(INDEX(Returns!A:A,MATCH(B5375,Returns!B:B,0)),"No")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8">
        <v>0.2</v>
      </c>
      <c r="U5376" s="1">
        <v>3.6288</v>
      </c>
      <c r="V5376" t="str">
        <f>IF(M5376=People!$B$5,People!$A$5,IF(M5376=People!$B$4,People!$A$4,IF(M5376=People!$B$3,People!$A$3,IF(M5376=People!$B$2,People!$A$2,0))))</f>
        <v>Kelly Williams</v>
      </c>
      <c r="W5376" t="str">
        <f>IFERROR(INDEX(Returns!A:A,MATCH(B5376,Returns!B:B,0)),"No")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28">
        <v>98.16</v>
      </c>
      <c r="S5377" s="1">
        <v>6</v>
      </c>
      <c r="T5377" s="8">
        <v>0</v>
      </c>
      <c r="U5377" s="1">
        <v>9.8159999999999954</v>
      </c>
      <c r="V5377" t="str">
        <f>IF(M5377=People!$B$5,People!$A$5,IF(M5377=People!$B$4,People!$A$4,IF(M5377=People!$B$3,People!$A$3,IF(M5377=People!$B$2,People!$A$2,0))))</f>
        <v>Anna Andreadi</v>
      </c>
      <c r="W5377" t="str">
        <f>IFERROR(INDEX(Returns!A:A,MATCH(B5377,Returns!B:B,0)),"No")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28">
        <v>31.44</v>
      </c>
      <c r="S5378" s="1">
        <v>3</v>
      </c>
      <c r="T5378" s="8">
        <v>0</v>
      </c>
      <c r="U5378" s="1">
        <v>7.86</v>
      </c>
      <c r="V5378" t="str">
        <f>IF(M5378=People!$B$5,People!$A$5,IF(M5378=People!$B$4,People!$A$4,IF(M5378=People!$B$3,People!$A$3,IF(M5378=People!$B$2,People!$A$2,0))))</f>
        <v>Anna Andreadi</v>
      </c>
      <c r="W5378" t="str">
        <f>IFERROR(INDEX(Returns!A:A,MATCH(B5378,Returns!B:B,0)),"No")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8">
        <v>0.2</v>
      </c>
      <c r="U5379" s="1">
        <v>117.61469999999996</v>
      </c>
      <c r="V5379" t="str">
        <f>IF(M5379=People!$B$5,People!$A$5,IF(M5379=People!$B$4,People!$A$4,IF(M5379=People!$B$3,People!$A$3,IF(M5379=People!$B$2,People!$A$2,0))))</f>
        <v>Chuck Magee</v>
      </c>
      <c r="W5379" t="str">
        <f>IFERROR(INDEX(Returns!A:A,MATCH(B5379,Returns!B:B,0)),"No")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8">
        <v>0.2</v>
      </c>
      <c r="U5380" s="1">
        <v>-30.228800000000007</v>
      </c>
      <c r="V5380" t="str">
        <f>IF(M5380=People!$B$5,People!$A$5,IF(M5380=People!$B$4,People!$A$4,IF(M5380=People!$B$3,People!$A$3,IF(M5380=People!$B$2,People!$A$2,0))))</f>
        <v>Chuck Magee</v>
      </c>
      <c r="W5380" t="str">
        <f>IFERROR(INDEX(Returns!A:A,MATCH(B5380,Returns!B:B,0)),"No")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28">
        <v>15.54</v>
      </c>
      <c r="S5381" s="1">
        <v>3</v>
      </c>
      <c r="T5381" s="8">
        <v>0</v>
      </c>
      <c r="U5381" s="1">
        <v>7.6145999999999994</v>
      </c>
      <c r="V5381" t="str">
        <f>IF(M5381=People!$B$5,People!$A$5,IF(M5381=People!$B$4,People!$A$4,IF(M5381=People!$B$3,People!$A$3,IF(M5381=People!$B$2,People!$A$2,0))))</f>
        <v>Anna Andreadi</v>
      </c>
      <c r="W5381" t="str">
        <f>IFERROR(INDEX(Returns!A:A,MATCH(B5381,Returns!B:B,0)),"No")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28">
        <v>105.55199999999999</v>
      </c>
      <c r="S5382" s="1">
        <v>6</v>
      </c>
      <c r="T5382" s="8">
        <v>0.2</v>
      </c>
      <c r="U5382" s="1">
        <v>35.623799999999996</v>
      </c>
      <c r="V5382" t="str">
        <f>IF(M5382=People!$B$5,People!$A$5,IF(M5382=People!$B$4,People!$A$4,IF(M5382=People!$B$3,People!$A$3,IF(M5382=People!$B$2,People!$A$2,0))))</f>
        <v>Anna Andreadi</v>
      </c>
      <c r="W5382" t="str">
        <f>IFERROR(INDEX(Returns!A:A,MATCH(B5382,Returns!B:B,0)),"No")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8">
        <v>0.2</v>
      </c>
      <c r="U5383" s="1">
        <v>9.0719999999999992</v>
      </c>
      <c r="V5383" t="str">
        <f>IF(M5383=People!$B$5,People!$A$5,IF(M5383=People!$B$4,People!$A$4,IF(M5383=People!$B$3,People!$A$3,IF(M5383=People!$B$2,People!$A$2,0))))</f>
        <v>Kelly Williams</v>
      </c>
      <c r="W5383" t="str">
        <f>IFERROR(INDEX(Returns!A:A,MATCH(B5383,Returns!B:B,0)),"No")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8">
        <v>0.2</v>
      </c>
      <c r="U5384" s="1">
        <v>5.3352000000000004</v>
      </c>
      <c r="V5384" t="str">
        <f>IF(M5384=People!$B$5,People!$A$5,IF(M5384=People!$B$4,People!$A$4,IF(M5384=People!$B$3,People!$A$3,IF(M5384=People!$B$2,People!$A$2,0))))</f>
        <v>Kelly Williams</v>
      </c>
      <c r="W5384" t="str">
        <f>IFERROR(INDEX(Returns!A:A,MATCH(B5384,Returns!B:B,0)),"No")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8">
        <v>0.2</v>
      </c>
      <c r="U5385" s="1">
        <v>3.7584</v>
      </c>
      <c r="V5385" t="str">
        <f>IF(M5385=People!$B$5,People!$A$5,IF(M5385=People!$B$4,People!$A$4,IF(M5385=People!$B$3,People!$A$3,IF(M5385=People!$B$2,People!$A$2,0))))</f>
        <v>Kelly Williams</v>
      </c>
      <c r="W5385" t="str">
        <f>IFERROR(INDEX(Returns!A:A,MATCH(B5385,Returns!B:B,0)),"No")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8">
        <v>0.4</v>
      </c>
      <c r="U5386" s="1">
        <v>41.79000000000002</v>
      </c>
      <c r="V5386" t="str">
        <f>IF(M5386=People!$B$5,People!$A$5,IF(M5386=People!$B$4,People!$A$4,IF(M5386=People!$B$3,People!$A$3,IF(M5386=People!$B$2,People!$A$2,0))))</f>
        <v>Chuck Magee</v>
      </c>
      <c r="W5386" t="str">
        <f>IFERROR(INDEX(Returns!A:A,MATCH(B5386,Returns!B:B,0)),"No")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8">
        <v>0.4</v>
      </c>
      <c r="U5387" s="1">
        <v>72.788800000000037</v>
      </c>
      <c r="V5387" t="str">
        <f>IF(M5387=People!$B$5,People!$A$5,IF(M5387=People!$B$4,People!$A$4,IF(M5387=People!$B$3,People!$A$3,IF(M5387=People!$B$2,People!$A$2,0))))</f>
        <v>Chuck Magee</v>
      </c>
      <c r="W5387" t="str">
        <f>IFERROR(INDEX(Returns!A:A,MATCH(B5387,Returns!B:B,0)),"No")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8">
        <v>0</v>
      </c>
      <c r="U5388" s="1">
        <v>18.5886</v>
      </c>
      <c r="V5388" t="str">
        <f>IF(M5388=People!$B$5,People!$A$5,IF(M5388=People!$B$4,People!$A$4,IF(M5388=People!$B$3,People!$A$3,IF(M5388=People!$B$2,People!$A$2,0))))</f>
        <v>Cassandra Brandow</v>
      </c>
      <c r="W5388" t="str">
        <f>IFERROR(INDEX(Returns!A:A,MATCH(B5388,Returns!B:B,0)),"No")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28">
        <v>167.976</v>
      </c>
      <c r="S5389" s="1">
        <v>3</v>
      </c>
      <c r="T5389" s="8">
        <v>0.2</v>
      </c>
      <c r="U5389" s="1">
        <v>10.498500000000007</v>
      </c>
      <c r="V5389" t="str">
        <f>IF(M5389=People!$B$5,People!$A$5,IF(M5389=People!$B$4,People!$A$4,IF(M5389=People!$B$3,People!$A$3,IF(M5389=People!$B$2,People!$A$2,0))))</f>
        <v>Anna Andreadi</v>
      </c>
      <c r="W5389" t="str">
        <f>IFERROR(INDEX(Returns!A:A,MATCH(B5389,Returns!B:B,0)),"No")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28">
        <v>109.53</v>
      </c>
      <c r="S5390" s="1">
        <v>3</v>
      </c>
      <c r="T5390" s="8">
        <v>0</v>
      </c>
      <c r="U5390" s="1">
        <v>47.097900000000003</v>
      </c>
      <c r="V5390" t="str">
        <f>IF(M5390=People!$B$5,People!$A$5,IF(M5390=People!$B$4,People!$A$4,IF(M5390=People!$B$3,People!$A$3,IF(M5390=People!$B$2,People!$A$2,0))))</f>
        <v>Anna Andreadi</v>
      </c>
      <c r="W5390" t="str">
        <f>IFERROR(INDEX(Returns!A:A,MATCH(B5390,Returns!B:B,0)),"No")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28">
        <v>9.82</v>
      </c>
      <c r="S5391" s="1">
        <v>2</v>
      </c>
      <c r="T5391" s="8">
        <v>0</v>
      </c>
      <c r="U5391" s="1">
        <v>4.8117999999999999</v>
      </c>
      <c r="V5391" t="str">
        <f>IF(M5391=People!$B$5,People!$A$5,IF(M5391=People!$B$4,People!$A$4,IF(M5391=People!$B$3,People!$A$3,IF(M5391=People!$B$2,People!$A$2,0))))</f>
        <v>Anna Andreadi</v>
      </c>
      <c r="W5391" t="str">
        <f>IFERROR(INDEX(Returns!A:A,MATCH(B5391,Returns!B:B,0)),"No")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28">
        <v>26.352000000000004</v>
      </c>
      <c r="S5392" s="1">
        <v>3</v>
      </c>
      <c r="T5392" s="8">
        <v>0.2</v>
      </c>
      <c r="U5392" s="1">
        <v>9.5525999999999982</v>
      </c>
      <c r="V5392" t="str">
        <f>IF(M5392=People!$B$5,People!$A$5,IF(M5392=People!$B$4,People!$A$4,IF(M5392=People!$B$3,People!$A$3,IF(M5392=People!$B$2,People!$A$2,0))))</f>
        <v>Anna Andreadi</v>
      </c>
      <c r="W5392" t="str">
        <f>IFERROR(INDEX(Returns!A:A,MATCH(B5392,Returns!B:B,0)),"No")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8">
        <v>0</v>
      </c>
      <c r="U5393" s="1">
        <v>10.799999999999999</v>
      </c>
      <c r="V5393" t="str">
        <f>IF(M5393=People!$B$5,People!$A$5,IF(M5393=People!$B$4,People!$A$4,IF(M5393=People!$B$3,People!$A$3,IF(M5393=People!$B$2,People!$A$2,0))))</f>
        <v>Chuck Magee</v>
      </c>
      <c r="W5393" t="str">
        <f>IFERROR(INDEX(Returns!A:A,MATCH(B5393,Returns!B:B,0)),"No")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8">
        <v>0</v>
      </c>
      <c r="U5394" s="1">
        <v>4.5815999999999999</v>
      </c>
      <c r="V5394" t="str">
        <f>IF(M5394=People!$B$5,People!$A$5,IF(M5394=People!$B$4,People!$A$4,IF(M5394=People!$B$3,People!$A$3,IF(M5394=People!$B$2,People!$A$2,0))))</f>
        <v>Chuck Magee</v>
      </c>
      <c r="W5394" t="str">
        <f>IFERROR(INDEX(Returns!A:A,MATCH(B5394,Returns!B:B,0)),"No")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8">
        <v>0</v>
      </c>
      <c r="U5395" s="1">
        <v>102.2784</v>
      </c>
      <c r="V5395" t="str">
        <f>IF(M5395=People!$B$5,People!$A$5,IF(M5395=People!$B$4,People!$A$4,IF(M5395=People!$B$3,People!$A$3,IF(M5395=People!$B$2,People!$A$2,0))))</f>
        <v>Chuck Magee</v>
      </c>
      <c r="W5395" t="str">
        <f>IFERROR(INDEX(Returns!A:A,MATCH(B5395,Returns!B:B,0)),"No")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8">
        <v>0</v>
      </c>
      <c r="U5396" s="1">
        <v>235.95240000000001</v>
      </c>
      <c r="V5396" t="str">
        <f>IF(M5396=People!$B$5,People!$A$5,IF(M5396=People!$B$4,People!$A$4,IF(M5396=People!$B$3,People!$A$3,IF(M5396=People!$B$2,People!$A$2,0))))</f>
        <v>Chuck Magee</v>
      </c>
      <c r="W5396" t="str">
        <f>IFERROR(INDEX(Returns!A:A,MATCH(B5396,Returns!B:B,0)),"No")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28">
        <v>21.98</v>
      </c>
      <c r="S5397" s="1">
        <v>7</v>
      </c>
      <c r="T5397" s="8">
        <v>0</v>
      </c>
      <c r="U5397" s="1">
        <v>9.8909999999999982</v>
      </c>
      <c r="V5397" t="str">
        <f>IF(M5397=People!$B$5,People!$A$5,IF(M5397=People!$B$4,People!$A$4,IF(M5397=People!$B$3,People!$A$3,IF(M5397=People!$B$2,People!$A$2,0))))</f>
        <v>Anna Andreadi</v>
      </c>
      <c r="W5397" t="str">
        <f>IFERROR(INDEX(Returns!A:A,MATCH(B5397,Returns!B:B,0)),"No")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28">
        <v>63.2</v>
      </c>
      <c r="S5398" s="1">
        <v>5</v>
      </c>
      <c r="T5398" s="8">
        <v>0</v>
      </c>
      <c r="U5398" s="1">
        <v>23.384</v>
      </c>
      <c r="V5398" t="str">
        <f>IF(M5398=People!$B$5,People!$A$5,IF(M5398=People!$B$4,People!$A$4,IF(M5398=People!$B$3,People!$A$3,IF(M5398=People!$B$2,People!$A$2,0))))</f>
        <v>Anna Andreadi</v>
      </c>
      <c r="W5398" t="str">
        <f>IFERROR(INDEX(Returns!A:A,MATCH(B5398,Returns!B:B,0)),"No")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28">
        <v>39</v>
      </c>
      <c r="S5399" s="1">
        <v>12</v>
      </c>
      <c r="T5399" s="8">
        <v>0</v>
      </c>
      <c r="U5399" s="1">
        <v>11.309999999999999</v>
      </c>
      <c r="V5399" t="str">
        <f>IF(M5399=People!$B$5,People!$A$5,IF(M5399=People!$B$4,People!$A$4,IF(M5399=People!$B$3,People!$A$3,IF(M5399=People!$B$2,People!$A$2,0))))</f>
        <v>Anna Andreadi</v>
      </c>
      <c r="W5399" t="str">
        <f>IFERROR(INDEX(Returns!A:A,MATCH(B5399,Returns!B:B,0)),"No")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8">
        <v>0.7</v>
      </c>
      <c r="U5400" s="1">
        <v>-2.0348999999999995</v>
      </c>
      <c r="V5400" t="str">
        <f>IF(M5400=People!$B$5,People!$A$5,IF(M5400=People!$B$4,People!$A$4,IF(M5400=People!$B$3,People!$A$3,IF(M5400=People!$B$2,People!$A$2,0))))</f>
        <v>Chuck Magee</v>
      </c>
      <c r="W5400" t="str">
        <f>IFERROR(INDEX(Returns!A:A,MATCH(B5400,Returns!B:B,0)),"No")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28">
        <v>556.66499999999996</v>
      </c>
      <c r="S5401" s="1">
        <v>5</v>
      </c>
      <c r="T5401" s="8">
        <v>0.15</v>
      </c>
      <c r="U5401" s="1">
        <v>6.5490000000000208</v>
      </c>
      <c r="V5401" t="str">
        <f>IF(M5401=People!$B$5,People!$A$5,IF(M5401=People!$B$4,People!$A$4,IF(M5401=People!$B$3,People!$A$3,IF(M5401=People!$B$2,People!$A$2,0))))</f>
        <v>Anna Andreadi</v>
      </c>
      <c r="W5401" t="str">
        <f>IFERROR(INDEX(Returns!A:A,MATCH(B5401,Returns!B:B,0)),"No")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28">
        <v>71.98</v>
      </c>
      <c r="S5402" s="1">
        <v>2</v>
      </c>
      <c r="T5402" s="8">
        <v>0</v>
      </c>
      <c r="U5402" s="1">
        <v>15.1158</v>
      </c>
      <c r="V5402" t="str">
        <f>IF(M5402=People!$B$5,People!$A$5,IF(M5402=People!$B$4,People!$A$4,IF(M5402=People!$B$3,People!$A$3,IF(M5402=People!$B$2,People!$A$2,0))))</f>
        <v>Anna Andreadi</v>
      </c>
      <c r="W5402" t="str">
        <f>IFERROR(INDEX(Returns!A:A,MATCH(B5402,Returns!B:B,0)),"No")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28">
        <v>79.98</v>
      </c>
      <c r="S5403" s="1">
        <v>2</v>
      </c>
      <c r="T5403" s="8">
        <v>0</v>
      </c>
      <c r="U5403" s="1">
        <v>26.3934</v>
      </c>
      <c r="V5403" t="str">
        <f>IF(M5403=People!$B$5,People!$A$5,IF(M5403=People!$B$4,People!$A$4,IF(M5403=People!$B$3,People!$A$3,IF(M5403=People!$B$2,People!$A$2,0))))</f>
        <v>Anna Andreadi</v>
      </c>
      <c r="W5403" t="str">
        <f>IFERROR(INDEX(Returns!A:A,MATCH(B5403,Returns!B:B,0)),"No")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8">
        <v>0.2</v>
      </c>
      <c r="U5404" s="1">
        <v>7.71</v>
      </c>
      <c r="V5404" t="str">
        <f>IF(M5404=People!$B$5,People!$A$5,IF(M5404=People!$B$4,People!$A$4,IF(M5404=People!$B$3,People!$A$3,IF(M5404=People!$B$2,People!$A$2,0))))</f>
        <v>Chuck Magee</v>
      </c>
      <c r="W5404" t="str">
        <f>IFERROR(INDEX(Returns!A:A,MATCH(B5404,Returns!B:B,0)),"No")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8">
        <v>0.2</v>
      </c>
      <c r="U5405" s="1">
        <v>1.3104</v>
      </c>
      <c r="V5405" t="str">
        <f>IF(M5405=People!$B$5,People!$A$5,IF(M5405=People!$B$4,People!$A$4,IF(M5405=People!$B$3,People!$A$3,IF(M5405=People!$B$2,People!$A$2,0))))</f>
        <v>Chuck Magee</v>
      </c>
      <c r="W5405" t="str">
        <f>IFERROR(INDEX(Returns!A:A,MATCH(B5405,Returns!B:B,0)),"No")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28">
        <v>445.96000000000004</v>
      </c>
      <c r="S5406" s="1">
        <v>5</v>
      </c>
      <c r="T5406" s="8">
        <v>0.2</v>
      </c>
      <c r="U5406" s="1">
        <v>55.744999999999948</v>
      </c>
      <c r="V5406" t="str">
        <f>IF(M5406=People!$B$5,People!$A$5,IF(M5406=People!$B$4,People!$A$4,IF(M5406=People!$B$3,People!$A$3,IF(M5406=People!$B$2,People!$A$2,0))))</f>
        <v>Anna Andreadi</v>
      </c>
      <c r="W5406" t="str">
        <f>IFERROR(INDEX(Returns!A:A,MATCH(B5406,Returns!B:B,0)),"No")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28">
        <v>36.24</v>
      </c>
      <c r="S5407" s="1">
        <v>1</v>
      </c>
      <c r="T5407" s="8">
        <v>0</v>
      </c>
      <c r="U5407" s="1">
        <v>15.220800000000001</v>
      </c>
      <c r="V5407" t="str">
        <f>IF(M5407=People!$B$5,People!$A$5,IF(M5407=People!$B$4,People!$A$4,IF(M5407=People!$B$3,People!$A$3,IF(M5407=People!$B$2,People!$A$2,0))))</f>
        <v>Anna Andreadi</v>
      </c>
      <c r="W5407" t="str">
        <f>IFERROR(INDEX(Returns!A:A,MATCH(B5407,Returns!B:B,0)),"No")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28">
        <v>10.649999999999999</v>
      </c>
      <c r="S5408" s="1">
        <v>3</v>
      </c>
      <c r="T5408" s="8">
        <v>0</v>
      </c>
      <c r="U5408" s="1">
        <v>5.0054999999999996</v>
      </c>
      <c r="V5408" t="str">
        <f>IF(M5408=People!$B$5,People!$A$5,IF(M5408=People!$B$4,People!$A$4,IF(M5408=People!$B$3,People!$A$3,IF(M5408=People!$B$2,People!$A$2,0))))</f>
        <v>Anna Andreadi</v>
      </c>
      <c r="W5408" t="str">
        <f>IFERROR(INDEX(Returns!A:A,MATCH(B5408,Returns!B:B,0)),"No")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28">
        <v>87.92</v>
      </c>
      <c r="S5409" s="1">
        <v>4</v>
      </c>
      <c r="T5409" s="8">
        <v>0</v>
      </c>
      <c r="U5409" s="1">
        <v>40.443199999999997</v>
      </c>
      <c r="V5409" t="str">
        <f>IF(M5409=People!$B$5,People!$A$5,IF(M5409=People!$B$4,People!$A$4,IF(M5409=People!$B$3,People!$A$3,IF(M5409=People!$B$2,People!$A$2,0))))</f>
        <v>Anna Andreadi</v>
      </c>
      <c r="W5409" t="str">
        <f>IFERROR(INDEX(Returns!A:A,MATCH(B5409,Returns!B:B,0)),"No")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28">
        <v>22.424000000000003</v>
      </c>
      <c r="S5410" s="1">
        <v>1</v>
      </c>
      <c r="T5410" s="8">
        <v>0.2</v>
      </c>
      <c r="U5410" s="1">
        <v>8.4089999999999989</v>
      </c>
      <c r="V5410" t="str">
        <f>IF(M5410=People!$B$5,People!$A$5,IF(M5410=People!$B$4,People!$A$4,IF(M5410=People!$B$3,People!$A$3,IF(M5410=People!$B$2,People!$A$2,0))))</f>
        <v>Anna Andreadi</v>
      </c>
      <c r="W5410" t="str">
        <f>IFERROR(INDEX(Returns!A:A,MATCH(B5410,Returns!B:B,0)),"No")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28">
        <v>90.480000000000018</v>
      </c>
      <c r="S5411" s="1">
        <v>3</v>
      </c>
      <c r="T5411" s="8">
        <v>0.2</v>
      </c>
      <c r="U5411" s="1">
        <v>33.93</v>
      </c>
      <c r="V5411" t="str">
        <f>IF(M5411=People!$B$5,People!$A$5,IF(M5411=People!$B$4,People!$A$4,IF(M5411=People!$B$3,People!$A$3,IF(M5411=People!$B$2,People!$A$2,0))))</f>
        <v>Anna Andreadi</v>
      </c>
      <c r="W5411" t="str">
        <f>IFERROR(INDEX(Returns!A:A,MATCH(B5411,Returns!B:B,0)),"No")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28">
        <v>42.76</v>
      </c>
      <c r="S5412" s="1">
        <v>1</v>
      </c>
      <c r="T5412" s="8">
        <v>0</v>
      </c>
      <c r="U5412" s="1">
        <v>11.117599999999999</v>
      </c>
      <c r="V5412" t="str">
        <f>IF(M5412=People!$B$5,People!$A$5,IF(M5412=People!$B$4,People!$A$4,IF(M5412=People!$B$3,People!$A$3,IF(M5412=People!$B$2,People!$A$2,0))))</f>
        <v>Anna Andreadi</v>
      </c>
      <c r="W5412" t="str">
        <f>IFERROR(INDEX(Returns!A:A,MATCH(B5412,Returns!B:B,0)),"No")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28">
        <v>10.080000000000002</v>
      </c>
      <c r="S5413" s="1">
        <v>7</v>
      </c>
      <c r="T5413" s="8">
        <v>0.2</v>
      </c>
      <c r="U5413" s="1">
        <v>3.5279999999999996</v>
      </c>
      <c r="V5413" t="str">
        <f>IF(M5413=People!$B$5,People!$A$5,IF(M5413=People!$B$4,People!$A$4,IF(M5413=People!$B$3,People!$A$3,IF(M5413=People!$B$2,People!$A$2,0))))</f>
        <v>Anna Andreadi</v>
      </c>
      <c r="W5413" t="str">
        <f>IFERROR(INDEX(Returns!A:A,MATCH(B5413,Returns!B:B,0)),"No")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28">
        <v>101.34</v>
      </c>
      <c r="S5414" s="1">
        <v>3</v>
      </c>
      <c r="T5414" s="8">
        <v>0</v>
      </c>
      <c r="U5414" s="1">
        <v>8.1071999999999917</v>
      </c>
      <c r="V5414" t="str">
        <f>IF(M5414=People!$B$5,People!$A$5,IF(M5414=People!$B$4,People!$A$4,IF(M5414=People!$B$3,People!$A$3,IF(M5414=People!$B$2,People!$A$2,0))))</f>
        <v>Anna Andreadi</v>
      </c>
      <c r="W5414" t="str">
        <f>IFERROR(INDEX(Returns!A:A,MATCH(B5414,Returns!B:B,0)),"No")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8">
        <v>0</v>
      </c>
      <c r="U5415" s="1">
        <v>62.929999999999993</v>
      </c>
      <c r="V5415" t="str">
        <f>IF(M5415=People!$B$5,People!$A$5,IF(M5415=People!$B$4,People!$A$4,IF(M5415=People!$B$3,People!$A$3,IF(M5415=People!$B$2,People!$A$2,0))))</f>
        <v>Kelly Williams</v>
      </c>
      <c r="W5415" t="str">
        <f>IFERROR(INDEX(Returns!A:A,MATCH(B5415,Returns!B:B,0)),"No")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8">
        <v>0.8</v>
      </c>
      <c r="U5416" s="1">
        <v>-197.57520000000002</v>
      </c>
      <c r="V5416" t="str">
        <f>IF(M5416=People!$B$5,People!$A$5,IF(M5416=People!$B$4,People!$A$4,IF(M5416=People!$B$3,People!$A$3,IF(M5416=People!$B$2,People!$A$2,0))))</f>
        <v>Kelly Williams</v>
      </c>
      <c r="W5416" t="str">
        <f>IFERROR(INDEX(Returns!A:A,MATCH(B5416,Returns!B:B,0)),"No")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8">
        <v>0.2</v>
      </c>
      <c r="U5417" s="1">
        <v>7.2576000000000001</v>
      </c>
      <c r="V5417" t="str">
        <f>IF(M5417=People!$B$5,People!$A$5,IF(M5417=People!$B$4,People!$A$4,IF(M5417=People!$B$3,People!$A$3,IF(M5417=People!$B$2,People!$A$2,0))))</f>
        <v>Kelly Williams</v>
      </c>
      <c r="W5417" t="str">
        <f>IFERROR(INDEX(Returns!A:A,MATCH(B5417,Returns!B:B,0)),"No")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8">
        <v>0.2</v>
      </c>
      <c r="U5418" s="1">
        <v>-8.9963999999999995</v>
      </c>
      <c r="V5418" t="str">
        <f>IF(M5418=People!$B$5,People!$A$5,IF(M5418=People!$B$4,People!$A$4,IF(M5418=People!$B$3,People!$A$3,IF(M5418=People!$B$2,People!$A$2,0))))</f>
        <v>Kelly Williams</v>
      </c>
      <c r="W5418" t="str">
        <f>IFERROR(INDEX(Returns!A:A,MATCH(B5418,Returns!B:B,0)),"No")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8">
        <v>0</v>
      </c>
      <c r="U5419" s="1">
        <v>7.68</v>
      </c>
      <c r="V5419" t="str">
        <f>IF(M5419=People!$B$5,People!$A$5,IF(M5419=People!$B$4,People!$A$4,IF(M5419=People!$B$3,People!$A$3,IF(M5419=People!$B$2,People!$A$2,0))))</f>
        <v>Kelly Williams</v>
      </c>
      <c r="W5419" t="str">
        <f>IFERROR(INDEX(Returns!A:A,MATCH(B5419,Returns!B:B,0)),"No")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8">
        <v>0.2</v>
      </c>
      <c r="U5420" s="1">
        <v>12.700800000000001</v>
      </c>
      <c r="V5420" t="str">
        <f>IF(M5420=People!$B$5,People!$A$5,IF(M5420=People!$B$4,People!$A$4,IF(M5420=People!$B$3,People!$A$3,IF(M5420=People!$B$2,People!$A$2,0))))</f>
        <v>Kelly Williams</v>
      </c>
      <c r="W5420" t="str">
        <f>IFERROR(INDEX(Returns!A:A,MATCH(B5420,Returns!B:B,0)),"No")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8">
        <v>0.2</v>
      </c>
      <c r="U5421" s="1">
        <v>15.038400000000003</v>
      </c>
      <c r="V5421" t="str">
        <f>IF(M5421=People!$B$5,People!$A$5,IF(M5421=People!$B$4,People!$A$4,IF(M5421=People!$B$3,People!$A$3,IF(M5421=People!$B$2,People!$A$2,0))))</f>
        <v>Kelly Williams</v>
      </c>
      <c r="W5421" t="str">
        <f>IFERROR(INDEX(Returns!A:A,MATCH(B5421,Returns!B:B,0)),"No")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8">
        <v>0.4</v>
      </c>
      <c r="U5422" s="1">
        <v>-60.836100000000016</v>
      </c>
      <c r="V5422" t="str">
        <f>IF(M5422=People!$B$5,People!$A$5,IF(M5422=People!$B$4,People!$A$4,IF(M5422=People!$B$3,People!$A$3,IF(M5422=People!$B$2,People!$A$2,0))))</f>
        <v>Chuck Magee</v>
      </c>
      <c r="W5422" t="str">
        <f>IFERROR(INDEX(Returns!A:A,MATCH(B5422,Returns!B:B,0)),"No")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8">
        <v>0.2</v>
      </c>
      <c r="U5423" s="1">
        <v>1.1993999999999998</v>
      </c>
      <c r="V5423" t="str">
        <f>IF(M5423=People!$B$5,People!$A$5,IF(M5423=People!$B$4,People!$A$4,IF(M5423=People!$B$3,People!$A$3,IF(M5423=People!$B$2,People!$A$2,0))))</f>
        <v>Chuck Magee</v>
      </c>
      <c r="W5423" t="str">
        <f>IFERROR(INDEX(Returns!A:A,MATCH(B5423,Returns!B:B,0)),"No")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28">
        <v>11.231999999999999</v>
      </c>
      <c r="S5424" s="1">
        <v>3</v>
      </c>
      <c r="T5424" s="8">
        <v>0.2</v>
      </c>
      <c r="U5424" s="1">
        <v>3.9312000000000005</v>
      </c>
      <c r="V5424" t="str">
        <f>IF(M5424=People!$B$5,People!$A$5,IF(M5424=People!$B$4,People!$A$4,IF(M5424=People!$B$3,People!$A$3,IF(M5424=People!$B$2,People!$A$2,0))))</f>
        <v>Anna Andreadi</v>
      </c>
      <c r="W5424" t="str">
        <f>IFERROR(INDEX(Returns!A:A,MATCH(B5424,Returns!B:B,0)),"No")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8">
        <v>0</v>
      </c>
      <c r="U5425" s="1">
        <v>11.879999999999999</v>
      </c>
      <c r="V5425" t="str">
        <f>IF(M5425=People!$B$5,People!$A$5,IF(M5425=People!$B$4,People!$A$4,IF(M5425=People!$B$3,People!$A$3,IF(M5425=People!$B$2,People!$A$2,0))))</f>
        <v>Cassandra Brandow</v>
      </c>
      <c r="W5425" t="str">
        <f>IFERROR(INDEX(Returns!A:A,MATCH(B5425,Returns!B:B,0)),"No")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8">
        <v>0</v>
      </c>
      <c r="U5426" s="1">
        <v>1.0207999999999999</v>
      </c>
      <c r="V5426" t="str">
        <f>IF(M5426=People!$B$5,People!$A$5,IF(M5426=People!$B$4,People!$A$4,IF(M5426=People!$B$3,People!$A$3,IF(M5426=People!$B$2,People!$A$2,0))))</f>
        <v>Chuck Magee</v>
      </c>
      <c r="W5426" t="str">
        <f>IFERROR(INDEX(Returns!A:A,MATCH(B5426,Returns!B:B,0)),"No")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28">
        <v>1649.95</v>
      </c>
      <c r="S5427" s="1">
        <v>5</v>
      </c>
      <c r="T5427" s="8">
        <v>0</v>
      </c>
      <c r="U5427" s="1">
        <v>659.98</v>
      </c>
      <c r="V5427" t="str">
        <f>IF(M5427=People!$B$5,People!$A$5,IF(M5427=People!$B$4,People!$A$4,IF(M5427=People!$B$3,People!$A$3,IF(M5427=People!$B$2,People!$A$2,0))))</f>
        <v>Anna Andreadi</v>
      </c>
      <c r="W5427" t="str">
        <f>IFERROR(INDEX(Returns!A:A,MATCH(B5427,Returns!B:B,0)),"No")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28">
        <v>111.89999999999999</v>
      </c>
      <c r="S5428" s="1">
        <v>6</v>
      </c>
      <c r="T5428" s="8">
        <v>0</v>
      </c>
      <c r="U5428" s="1">
        <v>51.47399999999999</v>
      </c>
      <c r="V5428" t="str">
        <f>IF(M5428=People!$B$5,People!$A$5,IF(M5428=People!$B$4,People!$A$4,IF(M5428=People!$B$3,People!$A$3,IF(M5428=People!$B$2,People!$A$2,0))))</f>
        <v>Anna Andreadi</v>
      </c>
      <c r="W5428" t="str">
        <f>IFERROR(INDEX(Returns!A:A,MATCH(B5428,Returns!B:B,0)),"No")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28">
        <v>599.16499999999996</v>
      </c>
      <c r="S5429" s="1">
        <v>5</v>
      </c>
      <c r="T5429" s="8">
        <v>0.15</v>
      </c>
      <c r="U5429" s="1">
        <v>35.245000000000005</v>
      </c>
      <c r="V5429" t="str">
        <f>IF(M5429=People!$B$5,People!$A$5,IF(M5429=People!$B$4,People!$A$4,IF(M5429=People!$B$3,People!$A$3,IF(M5429=People!$B$2,People!$A$2,0))))</f>
        <v>Anna Andreadi</v>
      </c>
      <c r="W5429" t="str">
        <f>IFERROR(INDEX(Returns!A:A,MATCH(B5429,Returns!B:B,0)),"No")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28">
        <v>46.53</v>
      </c>
      <c r="S5430" s="1">
        <v>3</v>
      </c>
      <c r="T5430" s="8">
        <v>0</v>
      </c>
      <c r="U5430" s="1">
        <v>12.097800000000001</v>
      </c>
      <c r="V5430" t="str">
        <f>IF(M5430=People!$B$5,People!$A$5,IF(M5430=People!$B$4,People!$A$4,IF(M5430=People!$B$3,People!$A$3,IF(M5430=People!$B$2,People!$A$2,0))))</f>
        <v>Anna Andreadi</v>
      </c>
      <c r="W5430" t="str">
        <f>IFERROR(INDEX(Returns!A:A,MATCH(B5430,Returns!B:B,0)),"No")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8">
        <v>0.2</v>
      </c>
      <c r="U5431" s="1">
        <v>1.9989999999999979</v>
      </c>
      <c r="V5431" t="str">
        <f>IF(M5431=People!$B$5,People!$A$5,IF(M5431=People!$B$4,People!$A$4,IF(M5431=People!$B$3,People!$A$3,IF(M5431=People!$B$2,People!$A$2,0))))</f>
        <v>Cassandra Brandow</v>
      </c>
      <c r="W5431" t="str">
        <f>IFERROR(INDEX(Returns!A:A,MATCH(B5431,Returns!B:B,0)),"No")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8">
        <v>0.2</v>
      </c>
      <c r="U5432" s="1">
        <v>16.156799999999997</v>
      </c>
      <c r="V5432" t="str">
        <f>IF(M5432=People!$B$5,People!$A$5,IF(M5432=People!$B$4,People!$A$4,IF(M5432=People!$B$3,People!$A$3,IF(M5432=People!$B$2,People!$A$2,0))))</f>
        <v>Chuck Magee</v>
      </c>
      <c r="W5432" t="str">
        <f>IFERROR(INDEX(Returns!A:A,MATCH(B5432,Returns!B:B,0)),"No")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8">
        <v>0.2</v>
      </c>
      <c r="U5433" s="1">
        <v>1.3715999999999999</v>
      </c>
      <c r="V5433" t="str">
        <f>IF(M5433=People!$B$5,People!$A$5,IF(M5433=People!$B$4,People!$A$4,IF(M5433=People!$B$3,People!$A$3,IF(M5433=People!$B$2,People!$A$2,0))))</f>
        <v>Chuck Magee</v>
      </c>
      <c r="W5433" t="str">
        <f>IFERROR(INDEX(Returns!A:A,MATCH(B5433,Returns!B:B,0)),"No")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8">
        <v>0.7</v>
      </c>
      <c r="U5434" s="1">
        <v>-4.9727999999999994</v>
      </c>
      <c r="V5434" t="str">
        <f>IF(M5434=People!$B$5,People!$A$5,IF(M5434=People!$B$4,People!$A$4,IF(M5434=People!$B$3,People!$A$3,IF(M5434=People!$B$2,People!$A$2,0))))</f>
        <v>Chuck Magee</v>
      </c>
      <c r="W5434" t="str">
        <f>IFERROR(INDEX(Returns!A:A,MATCH(B5434,Returns!B:B,0)),"No")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28">
        <v>8.895999999999999</v>
      </c>
      <c r="S5435" s="1">
        <v>4</v>
      </c>
      <c r="T5435" s="8">
        <v>0.2</v>
      </c>
      <c r="U5435" s="1">
        <v>0.66719999999999979</v>
      </c>
      <c r="V5435" t="str">
        <f>IF(M5435=People!$B$5,People!$A$5,IF(M5435=People!$B$4,People!$A$4,IF(M5435=People!$B$3,People!$A$3,IF(M5435=People!$B$2,People!$A$2,0))))</f>
        <v>Anna Andreadi</v>
      </c>
      <c r="W5435" t="str">
        <f>IFERROR(INDEX(Returns!A:A,MATCH(B5435,Returns!B:B,0)),"No")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28">
        <v>1640.6999999999998</v>
      </c>
      <c r="S5436" s="1">
        <v>5</v>
      </c>
      <c r="T5436" s="8">
        <v>0</v>
      </c>
      <c r="U5436" s="1">
        <v>459.39599999999996</v>
      </c>
      <c r="V5436" t="str">
        <f>IF(M5436=People!$B$5,People!$A$5,IF(M5436=People!$B$4,People!$A$4,IF(M5436=People!$B$3,People!$A$3,IF(M5436=People!$B$2,People!$A$2,0))))</f>
        <v>Anna Andreadi</v>
      </c>
      <c r="W5436" t="str">
        <f>IFERROR(INDEX(Returns!A:A,MATCH(B5436,Returns!B:B,0)),"No")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28">
        <v>270</v>
      </c>
      <c r="S5437" s="1">
        <v>3</v>
      </c>
      <c r="T5437" s="8">
        <v>0</v>
      </c>
      <c r="U5437" s="1">
        <v>97.199999999999989</v>
      </c>
      <c r="V5437" t="str">
        <f>IF(M5437=People!$B$5,People!$A$5,IF(M5437=People!$B$4,People!$A$4,IF(M5437=People!$B$3,People!$A$3,IF(M5437=People!$B$2,People!$A$2,0))))</f>
        <v>Anna Andreadi</v>
      </c>
      <c r="W5437" t="str">
        <f>IFERROR(INDEX(Returns!A:A,MATCH(B5437,Returns!B:B,0)),"No")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8">
        <v>0.2</v>
      </c>
      <c r="U5438" s="1">
        <v>5.3680000000000012</v>
      </c>
      <c r="V5438" t="str">
        <f>IF(M5438=People!$B$5,People!$A$5,IF(M5438=People!$B$4,People!$A$4,IF(M5438=People!$B$3,People!$A$3,IF(M5438=People!$B$2,People!$A$2,0))))</f>
        <v>Cassandra Brandow</v>
      </c>
      <c r="W5438" t="str">
        <f>IFERROR(INDEX(Returns!A:A,MATCH(B5438,Returns!B:B,0)),"No")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8">
        <v>0.7</v>
      </c>
      <c r="U5439" s="1">
        <v>-6.8669999999999973</v>
      </c>
      <c r="V5439" t="str">
        <f>IF(M5439=People!$B$5,People!$A$5,IF(M5439=People!$B$4,People!$A$4,IF(M5439=People!$B$3,People!$A$3,IF(M5439=People!$B$2,People!$A$2,0))))</f>
        <v>Cassandra Brandow</v>
      </c>
      <c r="W5439" t="str">
        <f>IFERROR(INDEX(Returns!A:A,MATCH(B5439,Returns!B:B,0)),"No")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8">
        <v>0.2</v>
      </c>
      <c r="U5440" s="1">
        <v>15.991199999999992</v>
      </c>
      <c r="V5440" t="str">
        <f>IF(M5440=People!$B$5,People!$A$5,IF(M5440=People!$B$4,People!$A$4,IF(M5440=People!$B$3,People!$A$3,IF(M5440=People!$B$2,People!$A$2,0))))</f>
        <v>Cassandra Brandow</v>
      </c>
      <c r="W5440" t="str">
        <f>IFERROR(INDEX(Returns!A:A,MATCH(B5440,Returns!B:B,0)),"No")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8">
        <v>0.2</v>
      </c>
      <c r="U5441" s="1">
        <v>183.99499999999998</v>
      </c>
      <c r="V5441" t="str">
        <f>IF(M5441=People!$B$5,People!$A$5,IF(M5441=People!$B$4,People!$A$4,IF(M5441=People!$B$3,People!$A$3,IF(M5441=People!$B$2,People!$A$2,0))))</f>
        <v>Chuck Magee</v>
      </c>
      <c r="W5441" t="str">
        <f>IFERROR(INDEX(Returns!A:A,MATCH(B5441,Returns!B:B,0)),"No")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8">
        <v>0.2</v>
      </c>
      <c r="U5442" s="1">
        <v>0.15480000000000005</v>
      </c>
      <c r="V5442" t="str">
        <f>IF(M5442=People!$B$5,People!$A$5,IF(M5442=People!$B$4,People!$A$4,IF(M5442=People!$B$3,People!$A$3,IF(M5442=People!$B$2,People!$A$2,0))))</f>
        <v>Cassandra Brandow</v>
      </c>
      <c r="W5442" t="str">
        <f>IFERROR(INDEX(Returns!A:A,MATCH(B5442,Returns!B:B,0)),"No")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28">
        <v>6.3680000000000003</v>
      </c>
      <c r="S5443" s="1">
        <v>2</v>
      </c>
      <c r="T5443" s="8">
        <v>0.2</v>
      </c>
      <c r="U5443" s="1">
        <v>2.3879999999999999</v>
      </c>
      <c r="V5443" t="str">
        <f>IF(M5443=People!$B$5,People!$A$5,IF(M5443=People!$B$4,People!$A$4,IF(M5443=People!$B$3,People!$A$3,IF(M5443=People!$B$2,People!$A$2,0))))</f>
        <v>Anna Andreadi</v>
      </c>
      <c r="W5443" t="str">
        <f>IFERROR(INDEX(Returns!A:A,MATCH(B5443,Returns!B:B,0)),"No")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8">
        <v>0</v>
      </c>
      <c r="U5444" s="1">
        <v>36.851999999999997</v>
      </c>
      <c r="V5444" t="str">
        <f>IF(M5444=People!$B$5,People!$A$5,IF(M5444=People!$B$4,People!$A$4,IF(M5444=People!$B$3,People!$A$3,IF(M5444=People!$B$2,People!$A$2,0))))</f>
        <v>Chuck Magee</v>
      </c>
      <c r="W5444" t="str">
        <f>IFERROR(INDEX(Returns!A:A,MATCH(B5444,Returns!B:B,0)),"No")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8">
        <v>0.2</v>
      </c>
      <c r="U5445" s="1">
        <v>21.024899999999999</v>
      </c>
      <c r="V5445" t="str">
        <f>IF(M5445=People!$B$5,People!$A$5,IF(M5445=People!$B$4,People!$A$4,IF(M5445=People!$B$3,People!$A$3,IF(M5445=People!$B$2,People!$A$2,0))))</f>
        <v>Chuck Magee</v>
      </c>
      <c r="W5445" t="str">
        <f>IFERROR(INDEX(Returns!A:A,MATCH(B5445,Returns!B:B,0)),"No")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8">
        <v>0</v>
      </c>
      <c r="U5446" s="1">
        <v>2.7845999999999997</v>
      </c>
      <c r="V5446" t="str">
        <f>IF(M5446=People!$B$5,People!$A$5,IF(M5446=People!$B$4,People!$A$4,IF(M5446=People!$B$3,People!$A$3,IF(M5446=People!$B$2,People!$A$2,0))))</f>
        <v>Chuck Magee</v>
      </c>
      <c r="W5446" t="str">
        <f>IFERROR(INDEX(Returns!A:A,MATCH(B5446,Returns!B:B,0)),"No")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8">
        <v>0.2</v>
      </c>
      <c r="U5447" s="1">
        <v>7.0659000000000001</v>
      </c>
      <c r="V5447" t="str">
        <f>IF(M5447=People!$B$5,People!$A$5,IF(M5447=People!$B$4,People!$A$4,IF(M5447=People!$B$3,People!$A$3,IF(M5447=People!$B$2,People!$A$2,0))))</f>
        <v>Kelly Williams</v>
      </c>
      <c r="W5447" t="str">
        <f>IFERROR(INDEX(Returns!A:A,MATCH(B5447,Returns!B:B,0)),"No")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8">
        <v>0</v>
      </c>
      <c r="U5448" s="1">
        <v>8.25</v>
      </c>
      <c r="V5448" t="str">
        <f>IF(M5448=People!$B$5,People!$A$5,IF(M5448=People!$B$4,People!$A$4,IF(M5448=People!$B$3,People!$A$3,IF(M5448=People!$B$2,People!$A$2,0))))</f>
        <v>Chuck Magee</v>
      </c>
      <c r="W5448" t="str">
        <f>IFERROR(INDEX(Returns!A:A,MATCH(B5448,Returns!B:B,0)),"No")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8">
        <v>0</v>
      </c>
      <c r="U5449" s="1">
        <v>87.482499999999987</v>
      </c>
      <c r="V5449" t="str">
        <f>IF(M5449=People!$B$5,People!$A$5,IF(M5449=People!$B$4,People!$A$4,IF(M5449=People!$B$3,People!$A$3,IF(M5449=People!$B$2,People!$A$2,0))))</f>
        <v>Chuck Magee</v>
      </c>
      <c r="W5449" t="str">
        <f>IFERROR(INDEX(Returns!A:A,MATCH(B5449,Returns!B:B,0)),"No")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8">
        <v>0</v>
      </c>
      <c r="U5450" s="1">
        <v>7.158600000000007</v>
      </c>
      <c r="V5450" t="str">
        <f>IF(M5450=People!$B$5,People!$A$5,IF(M5450=People!$B$4,People!$A$4,IF(M5450=People!$B$3,People!$A$3,IF(M5450=People!$B$2,People!$A$2,0))))</f>
        <v>Kelly Williams</v>
      </c>
      <c r="W5450" t="str">
        <f>IFERROR(INDEX(Returns!A:A,MATCH(B5450,Returns!B:B,0)),"No")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8">
        <v>0</v>
      </c>
      <c r="U5451" s="1">
        <v>10.905999999999993</v>
      </c>
      <c r="V5451" t="str">
        <f>IF(M5451=People!$B$5,People!$A$5,IF(M5451=People!$B$4,People!$A$4,IF(M5451=People!$B$3,People!$A$3,IF(M5451=People!$B$2,People!$A$2,0))))</f>
        <v>Kelly Williams</v>
      </c>
      <c r="W5451" t="str">
        <f>IFERROR(INDEX(Returns!A:A,MATCH(B5451,Returns!B:B,0)),"No")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8">
        <v>0</v>
      </c>
      <c r="U5452" s="1">
        <v>149.38199999999998</v>
      </c>
      <c r="V5452" t="str">
        <f>IF(M5452=People!$B$5,People!$A$5,IF(M5452=People!$B$4,People!$A$4,IF(M5452=People!$B$3,People!$A$3,IF(M5452=People!$B$2,People!$A$2,0))))</f>
        <v>Kelly Williams</v>
      </c>
      <c r="W5452" t="str">
        <f>IFERROR(INDEX(Returns!A:A,MATCH(B5452,Returns!B:B,0)),"No")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8">
        <v>0</v>
      </c>
      <c r="U5453" s="1">
        <v>12.979199999999999</v>
      </c>
      <c r="V5453" t="str">
        <f>IF(M5453=People!$B$5,People!$A$5,IF(M5453=People!$B$4,People!$A$4,IF(M5453=People!$B$3,People!$A$3,IF(M5453=People!$B$2,People!$A$2,0))))</f>
        <v>Kelly Williams</v>
      </c>
      <c r="W5453" t="str">
        <f>IFERROR(INDEX(Returns!A:A,MATCH(B5453,Returns!B:B,0)),"No")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28">
        <v>86.199999999999989</v>
      </c>
      <c r="S5454" s="1">
        <v>5</v>
      </c>
      <c r="T5454" s="8">
        <v>0</v>
      </c>
      <c r="U5454" s="1">
        <v>24.997999999999987</v>
      </c>
      <c r="V5454" t="str">
        <f>IF(M5454=People!$B$5,People!$A$5,IF(M5454=People!$B$4,People!$A$4,IF(M5454=People!$B$3,People!$A$3,IF(M5454=People!$B$2,People!$A$2,0))))</f>
        <v>Anna Andreadi</v>
      </c>
      <c r="W5454" t="str">
        <f>IFERROR(INDEX(Returns!A:A,MATCH(B5454,Returns!B:B,0)),"No")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8">
        <v>0.2</v>
      </c>
      <c r="U5455" s="1">
        <v>13.780799999999996</v>
      </c>
      <c r="V5455" t="str">
        <f>IF(M5455=People!$B$5,People!$A$5,IF(M5455=People!$B$4,People!$A$4,IF(M5455=People!$B$3,People!$A$3,IF(M5455=People!$B$2,People!$A$2,0))))</f>
        <v>Kelly Williams</v>
      </c>
      <c r="W5455" t="str">
        <f>IFERROR(INDEX(Returns!A:A,MATCH(B5455,Returns!B:B,0)),"No")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8">
        <v>0.2</v>
      </c>
      <c r="U5456" s="1">
        <v>0.73360000000000003</v>
      </c>
      <c r="V5456" t="str">
        <f>IF(M5456=People!$B$5,People!$A$5,IF(M5456=People!$B$4,People!$A$4,IF(M5456=People!$B$3,People!$A$3,IF(M5456=People!$B$2,People!$A$2,0))))</f>
        <v>Chuck Magee</v>
      </c>
      <c r="W5456" t="str">
        <f>IFERROR(INDEX(Returns!A:A,MATCH(B5456,Returns!B:B,0)),"No")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8">
        <v>0.2</v>
      </c>
      <c r="U5457" s="1">
        <v>0.77039999999999909</v>
      </c>
      <c r="V5457" t="str">
        <f>IF(M5457=People!$B$5,People!$A$5,IF(M5457=People!$B$4,People!$A$4,IF(M5457=People!$B$3,People!$A$3,IF(M5457=People!$B$2,People!$A$2,0))))</f>
        <v>Chuck Magee</v>
      </c>
      <c r="W5457" t="str">
        <f>IFERROR(INDEX(Returns!A:A,MATCH(B5457,Returns!B:B,0)),"No")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28">
        <v>19.600000000000001</v>
      </c>
      <c r="S5458" s="1">
        <v>5</v>
      </c>
      <c r="T5458" s="8">
        <v>0</v>
      </c>
      <c r="U5458" s="1">
        <v>9.6039999999999992</v>
      </c>
      <c r="V5458" t="str">
        <f>IF(M5458=People!$B$5,People!$A$5,IF(M5458=People!$B$4,People!$A$4,IF(M5458=People!$B$3,People!$A$3,IF(M5458=People!$B$2,People!$A$2,0))))</f>
        <v>Anna Andreadi</v>
      </c>
      <c r="W5458" t="str">
        <f>IFERROR(INDEX(Returns!A:A,MATCH(B5458,Returns!B:B,0)),"No")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28">
        <v>68.459999999999994</v>
      </c>
      <c r="S5459" s="1">
        <v>2</v>
      </c>
      <c r="T5459" s="8">
        <v>0</v>
      </c>
      <c r="U5459" s="1">
        <v>20.537999999999997</v>
      </c>
      <c r="V5459" t="str">
        <f>IF(M5459=People!$B$5,People!$A$5,IF(M5459=People!$B$4,People!$A$4,IF(M5459=People!$B$3,People!$A$3,IF(M5459=People!$B$2,People!$A$2,0))))</f>
        <v>Anna Andreadi</v>
      </c>
      <c r="W5459" t="str">
        <f>IFERROR(INDEX(Returns!A:A,MATCH(B5459,Returns!B:B,0)),"No")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28">
        <v>13.343999999999998</v>
      </c>
      <c r="S5460" s="1">
        <v>6</v>
      </c>
      <c r="T5460" s="8">
        <v>0.2</v>
      </c>
      <c r="U5460" s="1">
        <v>4.3367999999999993</v>
      </c>
      <c r="V5460" t="str">
        <f>IF(M5460=People!$B$5,People!$A$5,IF(M5460=People!$B$4,People!$A$4,IF(M5460=People!$B$3,People!$A$3,IF(M5460=People!$B$2,People!$A$2,0))))</f>
        <v>Anna Andreadi</v>
      </c>
      <c r="W5460" t="str">
        <f>IFERROR(INDEX(Returns!A:A,MATCH(B5460,Returns!B:B,0)),"No")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28">
        <v>1478.2719999999999</v>
      </c>
      <c r="S5461" s="1">
        <v>8</v>
      </c>
      <c r="T5461" s="8">
        <v>0.2</v>
      </c>
      <c r="U5461" s="1">
        <v>92.392000000000053</v>
      </c>
      <c r="V5461" t="str">
        <f>IF(M5461=People!$B$5,People!$A$5,IF(M5461=People!$B$4,People!$A$4,IF(M5461=People!$B$3,People!$A$3,IF(M5461=People!$B$2,People!$A$2,0))))</f>
        <v>Anna Andreadi</v>
      </c>
      <c r="W5461" t="str">
        <f>IFERROR(INDEX(Returns!A:A,MATCH(B5461,Returns!B:B,0)),"No")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8">
        <v>0.2</v>
      </c>
      <c r="U5462" s="1">
        <v>-3.864600000000002</v>
      </c>
      <c r="V5462" t="str">
        <f>IF(M5462=People!$B$5,People!$A$5,IF(M5462=People!$B$4,People!$A$4,IF(M5462=People!$B$3,People!$A$3,IF(M5462=People!$B$2,People!$A$2,0))))</f>
        <v>Cassandra Brandow</v>
      </c>
      <c r="W5462" t="str">
        <f>IFERROR(INDEX(Returns!A:A,MATCH(B5462,Returns!B:B,0)),"No")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28">
        <v>9.24</v>
      </c>
      <c r="S5463" s="1">
        <v>3</v>
      </c>
      <c r="T5463" s="8">
        <v>0</v>
      </c>
      <c r="U5463" s="1">
        <v>4.4352</v>
      </c>
      <c r="V5463" t="str">
        <f>IF(M5463=People!$B$5,People!$A$5,IF(M5463=People!$B$4,People!$A$4,IF(M5463=People!$B$3,People!$A$3,IF(M5463=People!$B$2,People!$A$2,0))))</f>
        <v>Anna Andreadi</v>
      </c>
      <c r="W5463" t="str">
        <f>IFERROR(INDEX(Returns!A:A,MATCH(B5463,Returns!B:B,0)),"No")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28">
        <v>32.340000000000003</v>
      </c>
      <c r="S5464" s="1">
        <v>10</v>
      </c>
      <c r="T5464" s="8">
        <v>0.7</v>
      </c>
      <c r="U5464" s="1">
        <v>-23.716000000000001</v>
      </c>
      <c r="V5464" t="str">
        <f>IF(M5464=People!$B$5,People!$A$5,IF(M5464=People!$B$4,People!$A$4,IF(M5464=People!$B$3,People!$A$3,IF(M5464=People!$B$2,People!$A$2,0))))</f>
        <v>Anna Andreadi</v>
      </c>
      <c r="W5464" t="str">
        <f>IFERROR(INDEX(Returns!A:A,MATCH(B5464,Returns!B:B,0)),"No")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28">
        <v>56.064</v>
      </c>
      <c r="S5465" s="1">
        <v>4</v>
      </c>
      <c r="T5465" s="8">
        <v>0.2</v>
      </c>
      <c r="U5465" s="1">
        <v>19.622399999999999</v>
      </c>
      <c r="V5465" t="str">
        <f>IF(M5465=People!$B$5,People!$A$5,IF(M5465=People!$B$4,People!$A$4,IF(M5465=People!$B$3,People!$A$3,IF(M5465=People!$B$2,People!$A$2,0))))</f>
        <v>Anna Andreadi</v>
      </c>
      <c r="W5465" t="str">
        <f>IFERROR(INDEX(Returns!A:A,MATCH(B5465,Returns!B:B,0)),"No")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28">
        <v>108.72</v>
      </c>
      <c r="S5466" s="1">
        <v>5</v>
      </c>
      <c r="T5466" s="8">
        <v>0.2</v>
      </c>
      <c r="U5466" s="1">
        <v>36.692999999999998</v>
      </c>
      <c r="V5466" t="str">
        <f>IF(M5466=People!$B$5,People!$A$5,IF(M5466=People!$B$4,People!$A$4,IF(M5466=People!$B$3,People!$A$3,IF(M5466=People!$B$2,People!$A$2,0))))</f>
        <v>Anna Andreadi</v>
      </c>
      <c r="W5466" t="str">
        <f>IFERROR(INDEX(Returns!A:A,MATCH(B5466,Returns!B:B,0)),"No")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28">
        <v>181.47000000000003</v>
      </c>
      <c r="S5467" s="1">
        <v>5</v>
      </c>
      <c r="T5467" s="8">
        <v>0.7</v>
      </c>
      <c r="U5467" s="1">
        <v>-320.59699999999998</v>
      </c>
      <c r="V5467" t="str">
        <f>IF(M5467=People!$B$5,People!$A$5,IF(M5467=People!$B$4,People!$A$4,IF(M5467=People!$B$3,People!$A$3,IF(M5467=People!$B$2,People!$A$2,0))))</f>
        <v>Anna Andreadi</v>
      </c>
      <c r="W5467" t="str">
        <f>IFERROR(INDEX(Returns!A:A,MATCH(B5467,Returns!B:B,0)),"No")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8">
        <v>0.2</v>
      </c>
      <c r="U5468" s="1">
        <v>6.0659999999999989</v>
      </c>
      <c r="V5468" t="str">
        <f>IF(M5468=People!$B$5,People!$A$5,IF(M5468=People!$B$4,People!$A$4,IF(M5468=People!$B$3,People!$A$3,IF(M5468=People!$B$2,People!$A$2,0))))</f>
        <v>Kelly Williams</v>
      </c>
      <c r="W5468" t="str">
        <f>IFERROR(INDEX(Returns!A:A,MATCH(B5468,Returns!B:B,0)),"No")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28">
        <v>122.352</v>
      </c>
      <c r="S5469" s="1">
        <v>3</v>
      </c>
      <c r="T5469" s="8">
        <v>0.2</v>
      </c>
      <c r="U5469" s="1">
        <v>13.764599999999994</v>
      </c>
      <c r="V5469" t="str">
        <f>IF(M5469=People!$B$5,People!$A$5,IF(M5469=People!$B$4,People!$A$4,IF(M5469=People!$B$3,People!$A$3,IF(M5469=People!$B$2,People!$A$2,0))))</f>
        <v>Anna Andreadi</v>
      </c>
      <c r="W5469" t="str">
        <f>IFERROR(INDEX(Returns!A:A,MATCH(B5469,Returns!B:B,0)),"No")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28">
        <v>585.55200000000002</v>
      </c>
      <c r="S5470" s="1">
        <v>3</v>
      </c>
      <c r="T5470" s="8">
        <v>0.2</v>
      </c>
      <c r="U5470" s="1">
        <v>73.19399999999996</v>
      </c>
      <c r="V5470" t="str">
        <f>IF(M5470=People!$B$5,People!$A$5,IF(M5470=People!$B$4,People!$A$4,IF(M5470=People!$B$3,People!$A$3,IF(M5470=People!$B$2,People!$A$2,0))))</f>
        <v>Anna Andreadi</v>
      </c>
      <c r="W5470" t="str">
        <f>IFERROR(INDEX(Returns!A:A,MATCH(B5470,Returns!B:B,0)),"No")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28">
        <v>19.440000000000001</v>
      </c>
      <c r="S5471" s="1">
        <v>3</v>
      </c>
      <c r="T5471" s="8">
        <v>0</v>
      </c>
      <c r="U5471" s="1">
        <v>9.3312000000000008</v>
      </c>
      <c r="V5471" t="str">
        <f>IF(M5471=People!$B$5,People!$A$5,IF(M5471=People!$B$4,People!$A$4,IF(M5471=People!$B$3,People!$A$3,IF(M5471=People!$B$2,People!$A$2,0))))</f>
        <v>Anna Andreadi</v>
      </c>
      <c r="W5471" t="str">
        <f>IFERROR(INDEX(Returns!A:A,MATCH(B5471,Returns!B:B,0)),"No")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8">
        <v>0.2</v>
      </c>
      <c r="U5472" s="1">
        <v>9.2939999999999969</v>
      </c>
      <c r="V5472" t="str">
        <f>IF(M5472=People!$B$5,People!$A$5,IF(M5472=People!$B$4,People!$A$4,IF(M5472=People!$B$3,People!$A$3,IF(M5472=People!$B$2,People!$A$2,0))))</f>
        <v>Chuck Magee</v>
      </c>
      <c r="W5472" t="str">
        <f>IFERROR(INDEX(Returns!A:A,MATCH(B5472,Returns!B:B,0)),"No")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28">
        <v>13.360000000000001</v>
      </c>
      <c r="S5473" s="1">
        <v>5</v>
      </c>
      <c r="T5473" s="8">
        <v>0.2</v>
      </c>
      <c r="U5473" s="1">
        <v>4.0080000000000009</v>
      </c>
      <c r="V5473" t="str">
        <f>IF(M5473=People!$B$5,People!$A$5,IF(M5473=People!$B$4,People!$A$4,IF(M5473=People!$B$3,People!$A$3,IF(M5473=People!$B$2,People!$A$2,0))))</f>
        <v>Anna Andreadi</v>
      </c>
      <c r="W5473" t="str">
        <f>IFERROR(INDEX(Returns!A:A,MATCH(B5473,Returns!B:B,0)),"No")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28">
        <v>78.256</v>
      </c>
      <c r="S5474" s="1">
        <v>2</v>
      </c>
      <c r="T5474" s="8">
        <v>0.2</v>
      </c>
      <c r="U5474" s="1">
        <v>-17.607599999999998</v>
      </c>
      <c r="V5474" t="str">
        <f>IF(M5474=People!$B$5,People!$A$5,IF(M5474=People!$B$4,People!$A$4,IF(M5474=People!$B$3,People!$A$3,IF(M5474=People!$B$2,People!$A$2,0))))</f>
        <v>Anna Andreadi</v>
      </c>
      <c r="W5474" t="str">
        <f>IFERROR(INDEX(Returns!A:A,MATCH(B5474,Returns!B:B,0)),"No")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28">
        <v>102.01800000000001</v>
      </c>
      <c r="S5475" s="1">
        <v>7</v>
      </c>
      <c r="T5475" s="8">
        <v>0.7</v>
      </c>
      <c r="U5475" s="1">
        <v>-183.6323999999999</v>
      </c>
      <c r="V5475" t="str">
        <f>IF(M5475=People!$B$5,People!$A$5,IF(M5475=People!$B$4,People!$A$4,IF(M5475=People!$B$3,People!$A$3,IF(M5475=People!$B$2,People!$A$2,0))))</f>
        <v>Anna Andreadi</v>
      </c>
      <c r="W5475" t="str">
        <f>IFERROR(INDEX(Returns!A:A,MATCH(B5475,Returns!B:B,0)),"No")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8">
        <v>0</v>
      </c>
      <c r="U5476" s="1">
        <v>37.533999999999992</v>
      </c>
      <c r="V5476" t="str">
        <f>IF(M5476=People!$B$5,People!$A$5,IF(M5476=People!$B$4,People!$A$4,IF(M5476=People!$B$3,People!$A$3,IF(M5476=People!$B$2,People!$A$2,0))))</f>
        <v>Kelly Williams</v>
      </c>
      <c r="W5476" t="str">
        <f>IFERROR(INDEX(Returns!A:A,MATCH(B5476,Returns!B:B,0)),"No")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8">
        <v>0</v>
      </c>
      <c r="U5477" s="1">
        <v>22.200000000000003</v>
      </c>
      <c r="V5477" t="str">
        <f>IF(M5477=People!$B$5,People!$A$5,IF(M5477=People!$B$4,People!$A$4,IF(M5477=People!$B$3,People!$A$3,IF(M5477=People!$B$2,People!$A$2,0))))</f>
        <v>Kelly Williams</v>
      </c>
      <c r="W5477" t="str">
        <f>IFERROR(INDEX(Returns!A:A,MATCH(B5477,Returns!B:B,0)),"No")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8">
        <v>0</v>
      </c>
      <c r="U5478" s="1">
        <v>22.828499999999998</v>
      </c>
      <c r="V5478" t="str">
        <f>IF(M5478=People!$B$5,People!$A$5,IF(M5478=People!$B$4,People!$A$4,IF(M5478=People!$B$3,People!$A$3,IF(M5478=People!$B$2,People!$A$2,0))))</f>
        <v>Kelly Williams</v>
      </c>
      <c r="W5478" t="str">
        <f>IFERROR(INDEX(Returns!A:A,MATCH(B5478,Returns!B:B,0)),"No")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8">
        <v>0</v>
      </c>
      <c r="U5479" s="1">
        <v>8.7906000000000013</v>
      </c>
      <c r="V5479" t="str">
        <f>IF(M5479=People!$B$5,People!$A$5,IF(M5479=People!$B$4,People!$A$4,IF(M5479=People!$B$3,People!$A$3,IF(M5479=People!$B$2,People!$A$2,0))))</f>
        <v>Kelly Williams</v>
      </c>
      <c r="W5479" t="str">
        <f>IFERROR(INDEX(Returns!A:A,MATCH(B5479,Returns!B:B,0)),"No")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8">
        <v>0</v>
      </c>
      <c r="U5480" s="1">
        <v>62.915999999999997</v>
      </c>
      <c r="V5480" t="str">
        <f>IF(M5480=People!$B$5,People!$A$5,IF(M5480=People!$B$4,People!$A$4,IF(M5480=People!$B$3,People!$A$3,IF(M5480=People!$B$2,People!$A$2,0))))</f>
        <v>Chuck Magee</v>
      </c>
      <c r="W5480" t="str">
        <f>IFERROR(INDEX(Returns!A:A,MATCH(B5480,Returns!B:B,0)),"No")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8">
        <v>0.7</v>
      </c>
      <c r="U5481" s="1">
        <v>-1.3082999999999996</v>
      </c>
      <c r="V5481" t="str">
        <f>IF(M5481=People!$B$5,People!$A$5,IF(M5481=People!$B$4,People!$A$4,IF(M5481=People!$B$3,People!$A$3,IF(M5481=People!$B$2,People!$A$2,0))))</f>
        <v>Cassandra Brandow</v>
      </c>
      <c r="W5481" t="str">
        <f>IFERROR(INDEX(Returns!A:A,MATCH(B5481,Returns!B:B,0)),"No")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28">
        <v>103.19200000000001</v>
      </c>
      <c r="S5482" s="1">
        <v>1</v>
      </c>
      <c r="T5482" s="8">
        <v>0.2</v>
      </c>
      <c r="U5482" s="1">
        <v>11.609099999999998</v>
      </c>
      <c r="V5482" t="str">
        <f>IF(M5482=People!$B$5,People!$A$5,IF(M5482=People!$B$4,People!$A$4,IF(M5482=People!$B$3,People!$A$3,IF(M5482=People!$B$2,People!$A$2,0))))</f>
        <v>Anna Andreadi</v>
      </c>
      <c r="W5482" t="str">
        <f>IFERROR(INDEX(Returns!A:A,MATCH(B5482,Returns!B:B,0)),"No")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28">
        <v>36</v>
      </c>
      <c r="S5483" s="1">
        <v>2</v>
      </c>
      <c r="T5483" s="8">
        <v>0</v>
      </c>
      <c r="U5483" s="1">
        <v>6.4799999999999969</v>
      </c>
      <c r="V5483" t="str">
        <f>IF(M5483=People!$B$5,People!$A$5,IF(M5483=People!$B$4,People!$A$4,IF(M5483=People!$B$3,People!$A$3,IF(M5483=People!$B$2,People!$A$2,0))))</f>
        <v>Anna Andreadi</v>
      </c>
      <c r="W5483" t="str">
        <f>IFERROR(INDEX(Returns!A:A,MATCH(B5483,Returns!B:B,0)),"No")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28">
        <v>239.96</v>
      </c>
      <c r="S5484" s="1">
        <v>4</v>
      </c>
      <c r="T5484" s="8">
        <v>0</v>
      </c>
      <c r="U5484" s="1">
        <v>115.1808</v>
      </c>
      <c r="V5484" t="str">
        <f>IF(M5484=People!$B$5,People!$A$5,IF(M5484=People!$B$4,People!$A$4,IF(M5484=People!$B$3,People!$A$3,IF(M5484=People!$B$2,People!$A$2,0))))</f>
        <v>Anna Andreadi</v>
      </c>
      <c r="W5484" t="str">
        <f>IFERROR(INDEX(Returns!A:A,MATCH(B5484,Returns!B:B,0)),"No")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28">
        <v>40.68</v>
      </c>
      <c r="S5485" s="1">
        <v>2</v>
      </c>
      <c r="T5485" s="8">
        <v>0</v>
      </c>
      <c r="U5485" s="1">
        <v>0.40679999999999694</v>
      </c>
      <c r="V5485" t="str">
        <f>IF(M5485=People!$B$5,People!$A$5,IF(M5485=People!$B$4,People!$A$4,IF(M5485=People!$B$3,People!$A$3,IF(M5485=People!$B$2,People!$A$2,0))))</f>
        <v>Anna Andreadi</v>
      </c>
      <c r="W5485" t="str">
        <f>IFERROR(INDEX(Returns!A:A,MATCH(B5485,Returns!B:B,0)),"No")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8">
        <v>0.2</v>
      </c>
      <c r="U5486" s="1">
        <v>-68.1096</v>
      </c>
      <c r="V5486" t="str">
        <f>IF(M5486=People!$B$5,People!$A$5,IF(M5486=People!$B$4,People!$A$4,IF(M5486=People!$B$3,People!$A$3,IF(M5486=People!$B$2,People!$A$2,0))))</f>
        <v>Cassandra Brandow</v>
      </c>
      <c r="W5486" t="str">
        <f>IFERROR(INDEX(Returns!A:A,MATCH(B5486,Returns!B:B,0)),"No")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8">
        <v>0.2</v>
      </c>
      <c r="U5487" s="1">
        <v>7.6283999999999974</v>
      </c>
      <c r="V5487" t="str">
        <f>IF(M5487=People!$B$5,People!$A$5,IF(M5487=People!$B$4,People!$A$4,IF(M5487=People!$B$3,People!$A$3,IF(M5487=People!$B$2,People!$A$2,0))))</f>
        <v>Cassandra Brandow</v>
      </c>
      <c r="W5487" t="str">
        <f>IFERROR(INDEX(Returns!A:A,MATCH(B5487,Returns!B:B,0)),"No")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8">
        <v>0.8</v>
      </c>
      <c r="U5488" s="1">
        <v>-6.2860000000000031</v>
      </c>
      <c r="V5488" t="str">
        <f>IF(M5488=People!$B$5,People!$A$5,IF(M5488=People!$B$4,People!$A$4,IF(M5488=People!$B$3,People!$A$3,IF(M5488=People!$B$2,People!$A$2,0))))</f>
        <v>Kelly Williams</v>
      </c>
      <c r="W5488" t="str">
        <f>IFERROR(INDEX(Returns!A:A,MATCH(B5488,Returns!B:B,0)),"No")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8">
        <v>0.2</v>
      </c>
      <c r="U5489" s="1">
        <v>-5.694300000000001</v>
      </c>
      <c r="V5489" t="str">
        <f>IF(M5489=People!$B$5,People!$A$5,IF(M5489=People!$B$4,People!$A$4,IF(M5489=People!$B$3,People!$A$3,IF(M5489=People!$B$2,People!$A$2,0))))</f>
        <v>Cassandra Brandow</v>
      </c>
      <c r="W5489" t="str">
        <f>IFERROR(INDEX(Returns!A:A,MATCH(B5489,Returns!B:B,0)),"No")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8">
        <v>0.2</v>
      </c>
      <c r="U5490" s="1">
        <v>2.0358000000000001</v>
      </c>
      <c r="V5490" t="str">
        <f>IF(M5490=People!$B$5,People!$A$5,IF(M5490=People!$B$4,People!$A$4,IF(M5490=People!$B$3,People!$A$3,IF(M5490=People!$B$2,People!$A$2,0))))</f>
        <v>Cassandra Brandow</v>
      </c>
      <c r="W5490" t="str">
        <f>IFERROR(INDEX(Returns!A:A,MATCH(B5490,Returns!B:B,0)),"No")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8">
        <v>0.2</v>
      </c>
      <c r="U5491" s="1">
        <v>1.8207000000000013</v>
      </c>
      <c r="V5491" t="str">
        <f>IF(M5491=People!$B$5,People!$A$5,IF(M5491=People!$B$4,People!$A$4,IF(M5491=People!$B$3,People!$A$3,IF(M5491=People!$B$2,People!$A$2,0))))</f>
        <v>Cassandra Brandow</v>
      </c>
      <c r="W5491" t="str">
        <f>IFERROR(INDEX(Returns!A:A,MATCH(B5491,Returns!B:B,0)),"No")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8">
        <v>0.2</v>
      </c>
      <c r="U5492" s="1">
        <v>-19.105800000000016</v>
      </c>
      <c r="V5492" t="str">
        <f>IF(M5492=People!$B$5,People!$A$5,IF(M5492=People!$B$4,People!$A$4,IF(M5492=People!$B$3,People!$A$3,IF(M5492=People!$B$2,People!$A$2,0))))</f>
        <v>Cassandra Brandow</v>
      </c>
      <c r="W5492" t="str">
        <f>IFERROR(INDEX(Returns!A:A,MATCH(B5492,Returns!B:B,0)),"No")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8">
        <v>0.2</v>
      </c>
      <c r="U5493" s="1">
        <v>1.8160000000000016</v>
      </c>
      <c r="V5493" t="str">
        <f>IF(M5493=People!$B$5,People!$A$5,IF(M5493=People!$B$4,People!$A$4,IF(M5493=People!$B$3,People!$A$3,IF(M5493=People!$B$2,People!$A$2,0))))</f>
        <v>Kelly Williams</v>
      </c>
      <c r="W5493" t="str">
        <f>IFERROR(INDEX(Returns!A:A,MATCH(B5493,Returns!B:B,0)),"No")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28">
        <v>7.36</v>
      </c>
      <c r="S5494" s="1">
        <v>2</v>
      </c>
      <c r="T5494" s="8">
        <v>0</v>
      </c>
      <c r="U5494" s="1">
        <v>0.14719999999999978</v>
      </c>
      <c r="V5494" t="str">
        <f>IF(M5494=People!$B$5,People!$A$5,IF(M5494=People!$B$4,People!$A$4,IF(M5494=People!$B$3,People!$A$3,IF(M5494=People!$B$2,People!$A$2,0))))</f>
        <v>Anna Andreadi</v>
      </c>
      <c r="W5494" t="str">
        <f>IFERROR(INDEX(Returns!A:A,MATCH(B5494,Returns!B:B,0)),"No")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28">
        <v>41.4</v>
      </c>
      <c r="S5495" s="1">
        <v>4</v>
      </c>
      <c r="T5495" s="8">
        <v>0</v>
      </c>
      <c r="U5495" s="1">
        <v>19.872</v>
      </c>
      <c r="V5495" t="str">
        <f>IF(M5495=People!$B$5,People!$A$5,IF(M5495=People!$B$4,People!$A$4,IF(M5495=People!$B$3,People!$A$3,IF(M5495=People!$B$2,People!$A$2,0))))</f>
        <v>Anna Andreadi</v>
      </c>
      <c r="W5495" t="str">
        <f>IFERROR(INDEX(Returns!A:A,MATCH(B5495,Returns!B:B,0)),"No")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28">
        <v>411.33199999999999</v>
      </c>
      <c r="S5496" s="1">
        <v>4</v>
      </c>
      <c r="T5496" s="8">
        <v>0.15</v>
      </c>
      <c r="U5496" s="1">
        <v>-4.8391999999999769</v>
      </c>
      <c r="V5496" t="str">
        <f>IF(M5496=People!$B$5,People!$A$5,IF(M5496=People!$B$4,People!$A$4,IF(M5496=People!$B$3,People!$A$3,IF(M5496=People!$B$2,People!$A$2,0))))</f>
        <v>Anna Andreadi</v>
      </c>
      <c r="W5496" t="str">
        <f>IFERROR(INDEX(Returns!A:A,MATCH(B5496,Returns!B:B,0)),"No")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8">
        <v>0.7</v>
      </c>
      <c r="U5497" s="1">
        <v>-6.1247999999999987</v>
      </c>
      <c r="V5497" t="str">
        <f>IF(M5497=People!$B$5,People!$A$5,IF(M5497=People!$B$4,People!$A$4,IF(M5497=People!$B$3,People!$A$3,IF(M5497=People!$B$2,People!$A$2,0))))</f>
        <v>Chuck Magee</v>
      </c>
      <c r="W5497" t="str">
        <f>IFERROR(INDEX(Returns!A:A,MATCH(B5497,Returns!B:B,0)),"No")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8">
        <v>0.2</v>
      </c>
      <c r="U5498" s="1">
        <v>19.176000000000002</v>
      </c>
      <c r="V5498" t="str">
        <f>IF(M5498=People!$B$5,People!$A$5,IF(M5498=People!$B$4,People!$A$4,IF(M5498=People!$B$3,People!$A$3,IF(M5498=People!$B$2,People!$A$2,0))))</f>
        <v>Chuck Magee</v>
      </c>
      <c r="W5498" t="str">
        <f>IFERROR(INDEX(Returns!A:A,MATCH(B5498,Returns!B:B,0)),"No")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8">
        <v>0</v>
      </c>
      <c r="U5499" s="1">
        <v>1.9023999999999992</v>
      </c>
      <c r="V5499" t="str">
        <f>IF(M5499=People!$B$5,People!$A$5,IF(M5499=People!$B$4,People!$A$4,IF(M5499=People!$B$3,People!$A$3,IF(M5499=People!$B$2,People!$A$2,0))))</f>
        <v>Chuck Magee</v>
      </c>
      <c r="W5499" t="str">
        <f>IFERROR(INDEX(Returns!A:A,MATCH(B5499,Returns!B:B,0)),"No")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8">
        <v>0</v>
      </c>
      <c r="U5500" s="1">
        <v>3.6017999999999999</v>
      </c>
      <c r="V5500" t="str">
        <f>IF(M5500=People!$B$5,People!$A$5,IF(M5500=People!$B$4,People!$A$4,IF(M5500=People!$B$3,People!$A$3,IF(M5500=People!$B$2,People!$A$2,0))))</f>
        <v>Chuck Magee</v>
      </c>
      <c r="W5500" t="str">
        <f>IFERROR(INDEX(Returns!A:A,MATCH(B5500,Returns!B:B,0)),"No")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8">
        <v>0</v>
      </c>
      <c r="U5501" s="1">
        <v>8.7989999999999995</v>
      </c>
      <c r="V5501" t="str">
        <f>IF(M5501=People!$B$5,People!$A$5,IF(M5501=People!$B$4,People!$A$4,IF(M5501=People!$B$3,People!$A$3,IF(M5501=People!$B$2,People!$A$2,0))))</f>
        <v>Chuck Magee</v>
      </c>
      <c r="W5501" t="str">
        <f>IFERROR(INDEX(Returns!A:A,MATCH(B5501,Returns!B:B,0)),"No")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8">
        <v>0.1</v>
      </c>
      <c r="U5502" s="1">
        <v>88.552800000000005</v>
      </c>
      <c r="V5502" t="str">
        <f>IF(M5502=People!$B$5,People!$A$5,IF(M5502=People!$B$4,People!$A$4,IF(M5502=People!$B$3,People!$A$3,IF(M5502=People!$B$2,People!$A$2,0))))</f>
        <v>Chuck Magee</v>
      </c>
      <c r="W5502" t="str">
        <f>IFERROR(INDEX(Returns!A:A,MATCH(B5502,Returns!B:B,0)),"No")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8">
        <v>0</v>
      </c>
      <c r="U5503" s="1">
        <v>4.3904000000000005</v>
      </c>
      <c r="V5503" t="str">
        <f>IF(M5503=People!$B$5,People!$A$5,IF(M5503=People!$B$4,People!$A$4,IF(M5503=People!$B$3,People!$A$3,IF(M5503=People!$B$2,People!$A$2,0))))</f>
        <v>Chuck Magee</v>
      </c>
      <c r="W5503" t="str">
        <f>IFERROR(INDEX(Returns!A:A,MATCH(B5503,Returns!B:B,0)),"No")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8">
        <v>0.2</v>
      </c>
      <c r="U5504" s="1">
        <v>0.66239999999999977</v>
      </c>
      <c r="V5504" t="str">
        <f>IF(M5504=People!$B$5,People!$A$5,IF(M5504=People!$B$4,People!$A$4,IF(M5504=People!$B$3,People!$A$3,IF(M5504=People!$B$2,People!$A$2,0))))</f>
        <v>Chuck Magee</v>
      </c>
      <c r="W5504" t="str">
        <f>IFERROR(INDEX(Returns!A:A,MATCH(B5504,Returns!B:B,0)),"No")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8">
        <v>0.2</v>
      </c>
      <c r="U5505" s="1">
        <v>1.2584999999999997</v>
      </c>
      <c r="V5505" t="str">
        <f>IF(M5505=People!$B$5,People!$A$5,IF(M5505=People!$B$4,People!$A$4,IF(M5505=People!$B$3,People!$A$3,IF(M5505=People!$B$2,People!$A$2,0))))</f>
        <v>Chuck Magee</v>
      </c>
      <c r="W5505" t="str">
        <f>IFERROR(INDEX(Returns!A:A,MATCH(B5505,Returns!B:B,0)),"No")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8">
        <v>0.2</v>
      </c>
      <c r="U5506" s="1">
        <v>2.8781999999999992</v>
      </c>
      <c r="V5506" t="str">
        <f>IF(M5506=People!$B$5,People!$A$5,IF(M5506=People!$B$4,People!$A$4,IF(M5506=People!$B$3,People!$A$3,IF(M5506=People!$B$2,People!$A$2,0))))</f>
        <v>Chuck Magee</v>
      </c>
      <c r="W5506" t="str">
        <f>IFERROR(INDEX(Returns!A:A,MATCH(B5506,Returns!B:B,0)),"No")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8">
        <v>0.4</v>
      </c>
      <c r="U5507" s="1">
        <v>-186.15999999999997</v>
      </c>
      <c r="V5507" t="str">
        <f>IF(M5507=People!$B$5,People!$A$5,IF(M5507=People!$B$4,People!$A$4,IF(M5507=People!$B$3,People!$A$3,IF(M5507=People!$B$2,People!$A$2,0))))</f>
        <v>Chuck Magee</v>
      </c>
      <c r="W5507" t="str">
        <f>IFERROR(INDEX(Returns!A:A,MATCH(B5507,Returns!B:B,0)),"No")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28">
        <v>61.96</v>
      </c>
      <c r="S5508" s="1">
        <v>2</v>
      </c>
      <c r="T5508" s="8">
        <v>0</v>
      </c>
      <c r="U5508" s="1">
        <v>27.881999999999998</v>
      </c>
      <c r="V5508" t="str">
        <f>IF(M5508=People!$B$5,People!$A$5,IF(M5508=People!$B$4,People!$A$4,IF(M5508=People!$B$3,People!$A$3,IF(M5508=People!$B$2,People!$A$2,0))))</f>
        <v>Anna Andreadi</v>
      </c>
      <c r="W5508" t="str">
        <f>IFERROR(INDEX(Returns!A:A,MATCH(B5508,Returns!B:B,0)),"No")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8">
        <v>0</v>
      </c>
      <c r="U5509" s="1">
        <v>8.6016000000000012</v>
      </c>
      <c r="V5509" t="str">
        <f>IF(M5509=People!$B$5,People!$A$5,IF(M5509=People!$B$4,People!$A$4,IF(M5509=People!$B$3,People!$A$3,IF(M5509=People!$B$2,People!$A$2,0))))</f>
        <v>Cassandra Brandow</v>
      </c>
      <c r="W5509" t="str">
        <f>IFERROR(INDEX(Returns!A:A,MATCH(B5509,Returns!B:B,0)),"No")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28">
        <v>145.9</v>
      </c>
      <c r="S5510" s="1">
        <v>5</v>
      </c>
      <c r="T5510" s="8">
        <v>0</v>
      </c>
      <c r="U5510" s="1">
        <v>62.736999999999995</v>
      </c>
      <c r="V5510" t="str">
        <f>IF(M5510=People!$B$5,People!$A$5,IF(M5510=People!$B$4,People!$A$4,IF(M5510=People!$B$3,People!$A$3,IF(M5510=People!$B$2,People!$A$2,0))))</f>
        <v>Anna Andreadi</v>
      </c>
      <c r="W5510" t="str">
        <f>IFERROR(INDEX(Returns!A:A,MATCH(B5510,Returns!B:B,0)),"No")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8">
        <v>0.2</v>
      </c>
      <c r="U5511" s="1">
        <v>19.137599999999992</v>
      </c>
      <c r="V5511" t="str">
        <f>IF(M5511=People!$B$5,People!$A$5,IF(M5511=People!$B$4,People!$A$4,IF(M5511=People!$B$3,People!$A$3,IF(M5511=People!$B$2,People!$A$2,0))))</f>
        <v>Kelly Williams</v>
      </c>
      <c r="W5511" t="str">
        <f>IFERROR(INDEX(Returns!A:A,MATCH(B5511,Returns!B:B,0)),"No")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8">
        <v>0.2</v>
      </c>
      <c r="U5512" s="1">
        <v>3.4749999999999996</v>
      </c>
      <c r="V5512" t="str">
        <f>IF(M5512=People!$B$5,People!$A$5,IF(M5512=People!$B$4,People!$A$4,IF(M5512=People!$B$3,People!$A$3,IF(M5512=People!$B$2,People!$A$2,0))))</f>
        <v>Kelly Williams</v>
      </c>
      <c r="W5512" t="str">
        <f>IFERROR(INDEX(Returns!A:A,MATCH(B5512,Returns!B:B,0)),"No")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28">
        <v>32.896000000000001</v>
      </c>
      <c r="S5513" s="1">
        <v>4</v>
      </c>
      <c r="T5513" s="8">
        <v>0.2</v>
      </c>
      <c r="U5513" s="1">
        <v>11.102399999999996</v>
      </c>
      <c r="V5513" t="str">
        <f>IF(M5513=People!$B$5,People!$A$5,IF(M5513=People!$B$4,People!$A$4,IF(M5513=People!$B$3,People!$A$3,IF(M5513=People!$B$2,People!$A$2,0))))</f>
        <v>Anna Andreadi</v>
      </c>
      <c r="W5513" t="str">
        <f>IFERROR(INDEX(Returns!A:A,MATCH(B5513,Returns!B:B,0)),"No")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28">
        <v>22.776000000000003</v>
      </c>
      <c r="S5514" s="1">
        <v>3</v>
      </c>
      <c r="T5514" s="8">
        <v>0.2</v>
      </c>
      <c r="U5514" s="1">
        <v>7.6868999999999996</v>
      </c>
      <c r="V5514" t="str">
        <f>IF(M5514=People!$B$5,People!$A$5,IF(M5514=People!$B$4,People!$A$4,IF(M5514=People!$B$3,People!$A$3,IF(M5514=People!$B$2,People!$A$2,0))))</f>
        <v>Anna Andreadi</v>
      </c>
      <c r="W5514" t="str">
        <f>IFERROR(INDEX(Returns!A:A,MATCH(B5514,Returns!B:B,0)),"No")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8">
        <v>0</v>
      </c>
      <c r="U5515" s="1">
        <v>2.3996999999999815</v>
      </c>
      <c r="V5515" t="str">
        <f>IF(M5515=People!$B$5,People!$A$5,IF(M5515=People!$B$4,People!$A$4,IF(M5515=People!$B$3,People!$A$3,IF(M5515=People!$B$2,People!$A$2,0))))</f>
        <v>Chuck Magee</v>
      </c>
      <c r="W5515" t="str">
        <f>IFERROR(INDEX(Returns!A:A,MATCH(B5515,Returns!B:B,0)),"No")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8">
        <v>0</v>
      </c>
      <c r="U5516" s="1">
        <v>44.889600000000002</v>
      </c>
      <c r="V5516" t="str">
        <f>IF(M5516=People!$B$5,People!$A$5,IF(M5516=People!$B$4,People!$A$4,IF(M5516=People!$B$3,People!$A$3,IF(M5516=People!$B$2,People!$A$2,0))))</f>
        <v>Chuck Magee</v>
      </c>
      <c r="W5516" t="str">
        <f>IFERROR(INDEX(Returns!A:A,MATCH(B5516,Returns!B:B,0)),"No")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8">
        <v>0</v>
      </c>
      <c r="U5517" s="1">
        <v>3.8654999999999973</v>
      </c>
      <c r="V5517" t="str">
        <f>IF(M5517=People!$B$5,People!$A$5,IF(M5517=People!$B$4,People!$A$4,IF(M5517=People!$B$3,People!$A$3,IF(M5517=People!$B$2,People!$A$2,0))))</f>
        <v>Chuck Magee</v>
      </c>
      <c r="W5517" t="str">
        <f>IFERROR(INDEX(Returns!A:A,MATCH(B5517,Returns!B:B,0)),"No")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8">
        <v>0</v>
      </c>
      <c r="U5518" s="1">
        <v>527.98400000000004</v>
      </c>
      <c r="V5518" t="str">
        <f>IF(M5518=People!$B$5,People!$A$5,IF(M5518=People!$B$4,People!$A$4,IF(M5518=People!$B$3,People!$A$3,IF(M5518=People!$B$2,People!$A$2,0))))</f>
        <v>Cassandra Brandow</v>
      </c>
      <c r="W5518" t="str">
        <f>IFERROR(INDEX(Returns!A:A,MATCH(B5518,Returns!B:B,0)),"No")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8">
        <v>0.3</v>
      </c>
      <c r="U5519" s="1">
        <v>-10.283999999999992</v>
      </c>
      <c r="V5519" t="str">
        <f>IF(M5519=People!$B$5,People!$A$5,IF(M5519=People!$B$4,People!$A$4,IF(M5519=People!$B$3,People!$A$3,IF(M5519=People!$B$2,People!$A$2,0))))</f>
        <v>Chuck Magee</v>
      </c>
      <c r="W5519" t="str">
        <f>IFERROR(INDEX(Returns!A:A,MATCH(B5519,Returns!B:B,0)),"No")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8">
        <v>0.2</v>
      </c>
      <c r="U5520" s="1">
        <v>6.8459999999999965</v>
      </c>
      <c r="V5520" t="str">
        <f>IF(M5520=People!$B$5,People!$A$5,IF(M5520=People!$B$4,People!$A$4,IF(M5520=People!$B$3,People!$A$3,IF(M5520=People!$B$2,People!$A$2,0))))</f>
        <v>Chuck Magee</v>
      </c>
      <c r="W5520" t="str">
        <f>IFERROR(INDEX(Returns!A:A,MATCH(B5520,Returns!B:B,0)),"No")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8">
        <v>0.2</v>
      </c>
      <c r="U5521" s="1">
        <v>3.1806000000000005</v>
      </c>
      <c r="V5521" t="str">
        <f>IF(M5521=People!$B$5,People!$A$5,IF(M5521=People!$B$4,People!$A$4,IF(M5521=People!$B$3,People!$A$3,IF(M5521=People!$B$2,People!$A$2,0))))</f>
        <v>Chuck Magee</v>
      </c>
      <c r="W5521" t="str">
        <f>IFERROR(INDEX(Returns!A:A,MATCH(B5521,Returns!B:B,0)),"No")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8">
        <v>0.2</v>
      </c>
      <c r="U5522" s="1">
        <v>8.6709999999999994</v>
      </c>
      <c r="V5522" t="str">
        <f>IF(M5522=People!$B$5,People!$A$5,IF(M5522=People!$B$4,People!$A$4,IF(M5522=People!$B$3,People!$A$3,IF(M5522=People!$B$2,People!$A$2,0))))</f>
        <v>Chuck Magee</v>
      </c>
      <c r="W5522" t="str">
        <f>IFERROR(INDEX(Returns!A:A,MATCH(B5522,Returns!B:B,0)),"No")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8">
        <v>0.2</v>
      </c>
      <c r="U5523" s="1">
        <v>-28.796399999999984</v>
      </c>
      <c r="V5523" t="str">
        <f>IF(M5523=People!$B$5,People!$A$5,IF(M5523=People!$B$4,People!$A$4,IF(M5523=People!$B$3,People!$A$3,IF(M5523=People!$B$2,People!$A$2,0))))</f>
        <v>Chuck Magee</v>
      </c>
      <c r="W5523" t="str">
        <f>IFERROR(INDEX(Returns!A:A,MATCH(B5523,Returns!B:B,0)),"No")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28">
        <v>21.552000000000003</v>
      </c>
      <c r="S5524" s="1">
        <v>6</v>
      </c>
      <c r="T5524" s="8">
        <v>0.2</v>
      </c>
      <c r="U5524" s="1">
        <v>7.0043999999999977</v>
      </c>
      <c r="V5524" t="str">
        <f>IF(M5524=People!$B$5,People!$A$5,IF(M5524=People!$B$4,People!$A$4,IF(M5524=People!$B$3,People!$A$3,IF(M5524=People!$B$2,People!$A$2,0))))</f>
        <v>Anna Andreadi</v>
      </c>
      <c r="W5524" t="str">
        <f>IFERROR(INDEX(Returns!A:A,MATCH(B5524,Returns!B:B,0)),"No")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28">
        <v>58.24</v>
      </c>
      <c r="S5525" s="1">
        <v>4</v>
      </c>
      <c r="T5525" s="8">
        <v>0</v>
      </c>
      <c r="U5525" s="1">
        <v>15.724800000000002</v>
      </c>
      <c r="V5525" t="str">
        <f>IF(M5525=People!$B$5,People!$A$5,IF(M5525=People!$B$4,People!$A$4,IF(M5525=People!$B$3,People!$A$3,IF(M5525=People!$B$2,People!$A$2,0))))</f>
        <v>Anna Andreadi</v>
      </c>
      <c r="W5525" t="str">
        <f>IFERROR(INDEX(Returns!A:A,MATCH(B5525,Returns!B:B,0)),"No")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28">
        <v>80.28</v>
      </c>
      <c r="S5526" s="1">
        <v>12</v>
      </c>
      <c r="T5526" s="8">
        <v>0</v>
      </c>
      <c r="U5526" s="1">
        <v>36.928799999999995</v>
      </c>
      <c r="V5526" t="str">
        <f>IF(M5526=People!$B$5,People!$A$5,IF(M5526=People!$B$4,People!$A$4,IF(M5526=People!$B$3,People!$A$3,IF(M5526=People!$B$2,People!$A$2,0))))</f>
        <v>Anna Andreadi</v>
      </c>
      <c r="W5526" t="str">
        <f>IFERROR(INDEX(Returns!A:A,MATCH(B5526,Returns!B:B,0)),"No")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28">
        <v>9.7799999999999994</v>
      </c>
      <c r="S5527" s="1">
        <v>2</v>
      </c>
      <c r="T5527" s="8">
        <v>0</v>
      </c>
      <c r="U5527" s="1">
        <v>4.0098000000000003</v>
      </c>
      <c r="V5527" t="str">
        <f>IF(M5527=People!$B$5,People!$A$5,IF(M5527=People!$B$4,People!$A$4,IF(M5527=People!$B$3,People!$A$3,IF(M5527=People!$B$2,People!$A$2,0))))</f>
        <v>Anna Andreadi</v>
      </c>
      <c r="W5527" t="str">
        <f>IFERROR(INDEX(Returns!A:A,MATCH(B5527,Returns!B:B,0)),"No")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28">
        <v>1.81</v>
      </c>
      <c r="S5528" s="1">
        <v>1</v>
      </c>
      <c r="T5528" s="8">
        <v>0</v>
      </c>
      <c r="U5528" s="1">
        <v>0.65159999999999996</v>
      </c>
      <c r="V5528" t="str">
        <f>IF(M5528=People!$B$5,People!$A$5,IF(M5528=People!$B$4,People!$A$4,IF(M5528=People!$B$3,People!$A$3,IF(M5528=People!$B$2,People!$A$2,0))))</f>
        <v>Anna Andreadi</v>
      </c>
      <c r="W5528" t="str">
        <f>IFERROR(INDEX(Returns!A:A,MATCH(B5528,Returns!B:B,0)),"No")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8">
        <v>0</v>
      </c>
      <c r="U5529" s="1">
        <v>18.211199999999998</v>
      </c>
      <c r="V5529" t="str">
        <f>IF(M5529=People!$B$5,People!$A$5,IF(M5529=People!$B$4,People!$A$4,IF(M5529=People!$B$3,People!$A$3,IF(M5529=People!$B$2,People!$A$2,0))))</f>
        <v>Chuck Magee</v>
      </c>
      <c r="W5529" t="str">
        <f>IFERROR(INDEX(Returns!A:A,MATCH(B5529,Returns!B:B,0)),"No")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8">
        <v>0.2</v>
      </c>
      <c r="U5530" s="1">
        <v>27.985999999999994</v>
      </c>
      <c r="V5530" t="str">
        <f>IF(M5530=People!$B$5,People!$A$5,IF(M5530=People!$B$4,People!$A$4,IF(M5530=People!$B$3,People!$A$3,IF(M5530=People!$B$2,People!$A$2,0))))</f>
        <v>Cassandra Brandow</v>
      </c>
      <c r="W5530" t="str">
        <f>IFERROR(INDEX(Returns!A:A,MATCH(B5530,Returns!B:B,0)),"No")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8">
        <v>0.2</v>
      </c>
      <c r="U5531" s="1">
        <v>40.353599999999986</v>
      </c>
      <c r="V5531" t="str">
        <f>IF(M5531=People!$B$5,People!$A$5,IF(M5531=People!$B$4,People!$A$4,IF(M5531=People!$B$3,People!$A$3,IF(M5531=People!$B$2,People!$A$2,0))))</f>
        <v>Kelly Williams</v>
      </c>
      <c r="W5531" t="str">
        <f>IFERROR(INDEX(Returns!A:A,MATCH(B5531,Returns!B:B,0)),"No")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8">
        <v>0</v>
      </c>
      <c r="U5532" s="1">
        <v>743.98799999999983</v>
      </c>
      <c r="V5532" t="str">
        <f>IF(M5532=People!$B$5,People!$A$5,IF(M5532=People!$B$4,People!$A$4,IF(M5532=People!$B$3,People!$A$3,IF(M5532=People!$B$2,People!$A$2,0))))</f>
        <v>Kelly Williams</v>
      </c>
      <c r="W5532" t="str">
        <f>IFERROR(INDEX(Returns!A:A,MATCH(B5532,Returns!B:B,0)),"No")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8">
        <v>0</v>
      </c>
      <c r="U5533" s="1">
        <v>75.57480000000001</v>
      </c>
      <c r="V5533" t="str">
        <f>IF(M5533=People!$B$5,People!$A$5,IF(M5533=People!$B$4,People!$A$4,IF(M5533=People!$B$3,People!$A$3,IF(M5533=People!$B$2,People!$A$2,0))))</f>
        <v>Cassandra Brandow</v>
      </c>
      <c r="W5533" t="str">
        <f>IFERROR(INDEX(Returns!A:A,MATCH(B5533,Returns!B:B,0)),"No")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8">
        <v>0</v>
      </c>
      <c r="U5534" s="1">
        <v>5.101499999999997</v>
      </c>
      <c r="V5534" t="str">
        <f>IF(M5534=People!$B$5,People!$A$5,IF(M5534=People!$B$4,People!$A$4,IF(M5534=People!$B$3,People!$A$3,IF(M5534=People!$B$2,People!$A$2,0))))</f>
        <v>Cassandra Brandow</v>
      </c>
      <c r="W5534" t="str">
        <f>IFERROR(INDEX(Returns!A:A,MATCH(B5534,Returns!B:B,0)),"No")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8">
        <v>0</v>
      </c>
      <c r="U5535" s="1">
        <v>129.34800000000001</v>
      </c>
      <c r="V5535" t="str">
        <f>IF(M5535=People!$B$5,People!$A$5,IF(M5535=People!$B$4,People!$A$4,IF(M5535=People!$B$3,People!$A$3,IF(M5535=People!$B$2,People!$A$2,0))))</f>
        <v>Cassandra Brandow</v>
      </c>
      <c r="W5535" t="str">
        <f>IFERROR(INDEX(Returns!A:A,MATCH(B5535,Returns!B:B,0)),"No")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8">
        <v>0</v>
      </c>
      <c r="U5536" s="1">
        <v>28.171799999999998</v>
      </c>
      <c r="V5536" t="str">
        <f>IF(M5536=People!$B$5,People!$A$5,IF(M5536=People!$B$4,People!$A$4,IF(M5536=People!$B$3,People!$A$3,IF(M5536=People!$B$2,People!$A$2,0))))</f>
        <v>Cassandra Brandow</v>
      </c>
      <c r="W5536" t="str">
        <f>IFERROR(INDEX(Returns!A:A,MATCH(B5536,Returns!B:B,0)),"No")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8">
        <v>0</v>
      </c>
      <c r="U5537" s="1">
        <v>30.787199999999999</v>
      </c>
      <c r="V5537" t="str">
        <f>IF(M5537=People!$B$5,People!$A$5,IF(M5537=People!$B$4,People!$A$4,IF(M5537=People!$B$3,People!$A$3,IF(M5537=People!$B$2,People!$A$2,0))))</f>
        <v>Cassandra Brandow</v>
      </c>
      <c r="W5537" t="str">
        <f>IFERROR(INDEX(Returns!A:A,MATCH(B5537,Returns!B:B,0)),"No")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8">
        <v>0</v>
      </c>
      <c r="U5538" s="1">
        <v>5.6015999999999995</v>
      </c>
      <c r="V5538" t="str">
        <f>IF(M5538=People!$B$5,People!$A$5,IF(M5538=People!$B$4,People!$A$4,IF(M5538=People!$B$3,People!$A$3,IF(M5538=People!$B$2,People!$A$2,0))))</f>
        <v>Cassandra Brandow</v>
      </c>
      <c r="W5538" t="str">
        <f>IFERROR(INDEX(Returns!A:A,MATCH(B5538,Returns!B:B,0)),"No")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8">
        <v>0</v>
      </c>
      <c r="U5539" s="1">
        <v>6.2208000000000006</v>
      </c>
      <c r="V5539" t="str">
        <f>IF(M5539=People!$B$5,People!$A$5,IF(M5539=People!$B$4,People!$A$4,IF(M5539=People!$B$3,People!$A$3,IF(M5539=People!$B$2,People!$A$2,0))))</f>
        <v>Cassandra Brandow</v>
      </c>
      <c r="W5539" t="str">
        <f>IFERROR(INDEX(Returns!A:A,MATCH(B5539,Returns!B:B,0)),"No")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8">
        <v>0</v>
      </c>
      <c r="U5540" s="1">
        <v>8.0177999999999994</v>
      </c>
      <c r="V5540" t="str">
        <f>IF(M5540=People!$B$5,People!$A$5,IF(M5540=People!$B$4,People!$A$4,IF(M5540=People!$B$3,People!$A$3,IF(M5540=People!$B$2,People!$A$2,0))))</f>
        <v>Kelly Williams</v>
      </c>
      <c r="W5540" t="str">
        <f>IFERROR(INDEX(Returns!A:A,MATCH(B5540,Returns!B:B,0)),"No")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8">
        <v>0.3</v>
      </c>
      <c r="U5541" s="1">
        <v>-54.595799999999997</v>
      </c>
      <c r="V5541" t="str">
        <f>IF(M5541=People!$B$5,People!$A$5,IF(M5541=People!$B$4,People!$A$4,IF(M5541=People!$B$3,People!$A$3,IF(M5541=People!$B$2,People!$A$2,0))))</f>
        <v>Kelly Williams</v>
      </c>
      <c r="W5541" t="str">
        <f>IFERROR(INDEX(Returns!A:A,MATCH(B5541,Returns!B:B,0)),"No")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8">
        <v>0.8</v>
      </c>
      <c r="U5542" s="1">
        <v>-2.6268000000000002</v>
      </c>
      <c r="V5542" t="str">
        <f>IF(M5542=People!$B$5,People!$A$5,IF(M5542=People!$B$4,People!$A$4,IF(M5542=People!$B$3,People!$A$3,IF(M5542=People!$B$2,People!$A$2,0))))</f>
        <v>Kelly Williams</v>
      </c>
      <c r="W5542" t="str">
        <f>IFERROR(INDEX(Returns!A:A,MATCH(B5542,Returns!B:B,0)),"No")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8">
        <v>0.2</v>
      </c>
      <c r="U5543" s="1">
        <v>2.5136999999999983</v>
      </c>
      <c r="V5543" t="str">
        <f>IF(M5543=People!$B$5,People!$A$5,IF(M5543=People!$B$4,People!$A$4,IF(M5543=People!$B$3,People!$A$3,IF(M5543=People!$B$2,People!$A$2,0))))</f>
        <v>Kelly Williams</v>
      </c>
      <c r="W5543" t="str">
        <f>IFERROR(INDEX(Returns!A:A,MATCH(B5543,Returns!B:B,0)),"No")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28">
        <v>455.97</v>
      </c>
      <c r="S5544" s="1">
        <v>6</v>
      </c>
      <c r="T5544" s="8">
        <v>0.5</v>
      </c>
      <c r="U5544" s="1">
        <v>-218.86559999999997</v>
      </c>
      <c r="V5544" t="str">
        <f>IF(M5544=People!$B$5,People!$A$5,IF(M5544=People!$B$4,People!$A$4,IF(M5544=People!$B$3,People!$A$3,IF(M5544=People!$B$2,People!$A$2,0))))</f>
        <v>Anna Andreadi</v>
      </c>
      <c r="W5544" t="str">
        <f>IFERROR(INDEX(Returns!A:A,MATCH(B5544,Returns!B:B,0)),"No")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28">
        <v>10.440000000000001</v>
      </c>
      <c r="S5545" s="1">
        <v>6</v>
      </c>
      <c r="T5545" s="8">
        <v>0.7</v>
      </c>
      <c r="U5545" s="1">
        <v>-7.6559999999999988</v>
      </c>
      <c r="V5545" t="str">
        <f>IF(M5545=People!$B$5,People!$A$5,IF(M5545=People!$B$4,People!$A$4,IF(M5545=People!$B$3,People!$A$3,IF(M5545=People!$B$2,People!$A$2,0))))</f>
        <v>Anna Andreadi</v>
      </c>
      <c r="W5545" t="str">
        <f>IFERROR(INDEX(Returns!A:A,MATCH(B5545,Returns!B:B,0)),"No")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28">
        <v>5.2140000000000004</v>
      </c>
      <c r="S5546" s="1">
        <v>2</v>
      </c>
      <c r="T5546" s="8">
        <v>0.7</v>
      </c>
      <c r="U5546" s="1">
        <v>-4.1711999999999989</v>
      </c>
      <c r="V5546" t="str">
        <f>IF(M5546=People!$B$5,People!$A$5,IF(M5546=People!$B$4,People!$A$4,IF(M5546=People!$B$3,People!$A$3,IF(M5546=People!$B$2,People!$A$2,0))))</f>
        <v>Anna Andreadi</v>
      </c>
      <c r="W5546" t="str">
        <f>IFERROR(INDEX(Returns!A:A,MATCH(B5546,Returns!B:B,0)),"No")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8">
        <v>0</v>
      </c>
      <c r="U5547" s="1">
        <v>17.523999999999997</v>
      </c>
      <c r="V5547" t="str">
        <f>IF(M5547=People!$B$5,People!$A$5,IF(M5547=People!$B$4,People!$A$4,IF(M5547=People!$B$3,People!$A$3,IF(M5547=People!$B$2,People!$A$2,0))))</f>
        <v>Chuck Magee</v>
      </c>
      <c r="W5547" t="str">
        <f>IFERROR(INDEX(Returns!A:A,MATCH(B5547,Returns!B:B,0)),"No")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28">
        <v>25.16</v>
      </c>
      <c r="S5548" s="1">
        <v>2</v>
      </c>
      <c r="T5548" s="8">
        <v>0</v>
      </c>
      <c r="U5548" s="1">
        <v>10.567200000000001</v>
      </c>
      <c r="V5548" t="str">
        <f>IF(M5548=People!$B$5,People!$A$5,IF(M5548=People!$B$4,People!$A$4,IF(M5548=People!$B$3,People!$A$3,IF(M5548=People!$B$2,People!$A$2,0))))</f>
        <v>Anna Andreadi</v>
      </c>
      <c r="W5548" t="str">
        <f>IFERROR(INDEX(Returns!A:A,MATCH(B5548,Returns!B:B,0)),"No")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28">
        <v>126.56</v>
      </c>
      <c r="S5549" s="1">
        <v>4</v>
      </c>
      <c r="T5549" s="8">
        <v>0.2</v>
      </c>
      <c r="U5549" s="1">
        <v>47.459999999999994</v>
      </c>
      <c r="V5549" t="str">
        <f>IF(M5549=People!$B$5,People!$A$5,IF(M5549=People!$B$4,People!$A$4,IF(M5549=People!$B$3,People!$A$3,IF(M5549=People!$B$2,People!$A$2,0))))</f>
        <v>Anna Andreadi</v>
      </c>
      <c r="W5549" t="str">
        <f>IFERROR(INDEX(Returns!A:A,MATCH(B5549,Returns!B:B,0)),"No")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28">
        <v>43.68</v>
      </c>
      <c r="S5550" s="1">
        <v>3</v>
      </c>
      <c r="T5550" s="8">
        <v>0</v>
      </c>
      <c r="U5550" s="1">
        <v>11.793600000000001</v>
      </c>
      <c r="V5550" t="str">
        <f>IF(M5550=People!$B$5,People!$A$5,IF(M5550=People!$B$4,People!$A$4,IF(M5550=People!$B$3,People!$A$3,IF(M5550=People!$B$2,People!$A$2,0))))</f>
        <v>Anna Andreadi</v>
      </c>
      <c r="W5550" t="str">
        <f>IFERROR(INDEX(Returns!A:A,MATCH(B5550,Returns!B:B,0)),"No")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28">
        <v>139.92999999999998</v>
      </c>
      <c r="S5551" s="1">
        <v>7</v>
      </c>
      <c r="T5551" s="8">
        <v>0</v>
      </c>
      <c r="U5551" s="1">
        <v>34.982499999999987</v>
      </c>
      <c r="V5551" t="str">
        <f>IF(M5551=People!$B$5,People!$A$5,IF(M5551=People!$B$4,People!$A$4,IF(M5551=People!$B$3,People!$A$3,IF(M5551=People!$B$2,People!$A$2,0))))</f>
        <v>Anna Andreadi</v>
      </c>
      <c r="W5551" t="str">
        <f>IFERROR(INDEX(Returns!A:A,MATCH(B5551,Returns!B:B,0)),"No")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8">
        <v>0.2</v>
      </c>
      <c r="U5552" s="1">
        <v>0.33399999999999974</v>
      </c>
      <c r="V5552" t="str">
        <f>IF(M5552=People!$B$5,People!$A$5,IF(M5552=People!$B$4,People!$A$4,IF(M5552=People!$B$3,People!$A$3,IF(M5552=People!$B$2,People!$A$2,0))))</f>
        <v>Kelly Williams</v>
      </c>
      <c r="W5552" t="str">
        <f>IFERROR(INDEX(Returns!A:A,MATCH(B5552,Returns!B:B,0)),"No")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8">
        <v>0.2</v>
      </c>
      <c r="U5553" s="1">
        <v>-3.123000000000002</v>
      </c>
      <c r="V5553" t="str">
        <f>IF(M5553=People!$B$5,People!$A$5,IF(M5553=People!$B$4,People!$A$4,IF(M5553=People!$B$3,People!$A$3,IF(M5553=People!$B$2,People!$A$2,0))))</f>
        <v>Kelly Williams</v>
      </c>
      <c r="W5553" t="str">
        <f>IFERROR(INDEX(Returns!A:A,MATCH(B5553,Returns!B:B,0)),"No")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8">
        <v>0.2</v>
      </c>
      <c r="U5554" s="1">
        <v>20.8719</v>
      </c>
      <c r="V5554" t="str">
        <f>IF(M5554=People!$B$5,People!$A$5,IF(M5554=People!$B$4,People!$A$4,IF(M5554=People!$B$3,People!$A$3,IF(M5554=People!$B$2,People!$A$2,0))))</f>
        <v>Kelly Williams</v>
      </c>
      <c r="W5554" t="str">
        <f>IFERROR(INDEX(Returns!A:A,MATCH(B5554,Returns!B:B,0)),"No")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8">
        <v>0.2</v>
      </c>
      <c r="U5555" s="1">
        <v>12.700800000000001</v>
      </c>
      <c r="V5555" t="str">
        <f>IF(M5555=People!$B$5,People!$A$5,IF(M5555=People!$B$4,People!$A$4,IF(M5555=People!$B$3,People!$A$3,IF(M5555=People!$B$2,People!$A$2,0))))</f>
        <v>Kelly Williams</v>
      </c>
      <c r="W5555" t="str">
        <f>IFERROR(INDEX(Returns!A:A,MATCH(B5555,Returns!B:B,0)),"No")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8">
        <v>0.32</v>
      </c>
      <c r="U5556" s="1">
        <v>-12.998700000000007</v>
      </c>
      <c r="V5556" t="str">
        <f>IF(M5556=People!$B$5,People!$A$5,IF(M5556=People!$B$4,People!$A$4,IF(M5556=People!$B$3,People!$A$3,IF(M5556=People!$B$2,People!$A$2,0))))</f>
        <v>Kelly Williams</v>
      </c>
      <c r="W5556" t="str">
        <f>IFERROR(INDEX(Returns!A:A,MATCH(B5556,Returns!B:B,0)),"No")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8">
        <v>0</v>
      </c>
      <c r="U5557" s="1">
        <v>3.4543999999999997</v>
      </c>
      <c r="V5557" t="str">
        <f>IF(M5557=People!$B$5,People!$A$5,IF(M5557=People!$B$4,People!$A$4,IF(M5557=People!$B$3,People!$A$3,IF(M5557=People!$B$2,People!$A$2,0))))</f>
        <v>Cassandra Brandow</v>
      </c>
      <c r="W5557" t="str">
        <f>IFERROR(INDEX(Returns!A:A,MATCH(B5557,Returns!B:B,0)),"No")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8">
        <v>0</v>
      </c>
      <c r="U5558" s="1">
        <v>1.9711999999999996</v>
      </c>
      <c r="V5558" t="str">
        <f>IF(M5558=People!$B$5,People!$A$5,IF(M5558=People!$B$4,People!$A$4,IF(M5558=People!$B$3,People!$A$3,IF(M5558=People!$B$2,People!$A$2,0))))</f>
        <v>Cassandra Brandow</v>
      </c>
      <c r="W5558" t="str">
        <f>IFERROR(INDEX(Returns!A:A,MATCH(B5558,Returns!B:B,0)),"No")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8">
        <v>0</v>
      </c>
      <c r="U5559" s="1">
        <v>15.764000000000003</v>
      </c>
      <c r="V5559" t="str">
        <f>IF(M5559=People!$B$5,People!$A$5,IF(M5559=People!$B$4,People!$A$4,IF(M5559=People!$B$3,People!$A$3,IF(M5559=People!$B$2,People!$A$2,0))))</f>
        <v>Cassandra Brandow</v>
      </c>
      <c r="W5559" t="str">
        <f>IFERROR(INDEX(Returns!A:A,MATCH(B5559,Returns!B:B,0)),"No")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28">
        <v>6.48</v>
      </c>
      <c r="S5560" s="1">
        <v>1</v>
      </c>
      <c r="T5560" s="8">
        <v>0</v>
      </c>
      <c r="U5560" s="1">
        <v>3.1104000000000003</v>
      </c>
      <c r="V5560" t="str">
        <f>IF(M5560=People!$B$5,People!$A$5,IF(M5560=People!$B$4,People!$A$4,IF(M5560=People!$B$3,People!$A$3,IF(M5560=People!$B$2,People!$A$2,0))))</f>
        <v>Anna Andreadi</v>
      </c>
      <c r="W5560" t="str">
        <f>IFERROR(INDEX(Returns!A:A,MATCH(B5560,Returns!B:B,0)),"No")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28">
        <v>1325.8500000000001</v>
      </c>
      <c r="S5561" s="1">
        <v>5</v>
      </c>
      <c r="T5561" s="8">
        <v>0</v>
      </c>
      <c r="U5561" s="1">
        <v>238.65299999999991</v>
      </c>
      <c r="V5561" t="str">
        <f>IF(M5561=People!$B$5,People!$A$5,IF(M5561=People!$B$4,People!$A$4,IF(M5561=People!$B$3,People!$A$3,IF(M5561=People!$B$2,People!$A$2,0))))</f>
        <v>Anna Andreadi</v>
      </c>
      <c r="W5561" t="str">
        <f>IFERROR(INDEX(Returns!A:A,MATCH(B5561,Returns!B:B,0)),"No")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28">
        <v>14.940000000000001</v>
      </c>
      <c r="S5562" s="1">
        <v>3</v>
      </c>
      <c r="T5562" s="8">
        <v>0</v>
      </c>
      <c r="U5562" s="1">
        <v>6.8723999999999998</v>
      </c>
      <c r="V5562" t="str">
        <f>IF(M5562=People!$B$5,People!$A$5,IF(M5562=People!$B$4,People!$A$4,IF(M5562=People!$B$3,People!$A$3,IF(M5562=People!$B$2,People!$A$2,0))))</f>
        <v>Anna Andreadi</v>
      </c>
      <c r="W5562" t="str">
        <f>IFERROR(INDEX(Returns!A:A,MATCH(B5562,Returns!B:B,0)),"No")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8">
        <v>0</v>
      </c>
      <c r="U5563" s="1">
        <v>17.27</v>
      </c>
      <c r="V5563" t="str">
        <f>IF(M5563=People!$B$5,People!$A$5,IF(M5563=People!$B$4,People!$A$4,IF(M5563=People!$B$3,People!$A$3,IF(M5563=People!$B$2,People!$A$2,0))))</f>
        <v>Cassandra Brandow</v>
      </c>
      <c r="W5563" t="str">
        <f>IFERROR(INDEX(Returns!A:A,MATCH(B5563,Returns!B:B,0)),"No")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8">
        <v>0</v>
      </c>
      <c r="U5564" s="1">
        <v>1439.9760000000001</v>
      </c>
      <c r="V5564" t="str">
        <f>IF(M5564=People!$B$5,People!$A$5,IF(M5564=People!$B$4,People!$A$4,IF(M5564=People!$B$3,People!$A$3,IF(M5564=People!$B$2,People!$A$2,0))))</f>
        <v>Cassandra Brandow</v>
      </c>
      <c r="W5564" t="str">
        <f>IFERROR(INDEX(Returns!A:A,MATCH(B5564,Returns!B:B,0)),"No")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8">
        <v>0</v>
      </c>
      <c r="U5565" s="1">
        <v>30.7776</v>
      </c>
      <c r="V5565" t="str">
        <f>IF(M5565=People!$B$5,People!$A$5,IF(M5565=People!$B$4,People!$A$4,IF(M5565=People!$B$3,People!$A$3,IF(M5565=People!$B$2,People!$A$2,0))))</f>
        <v>Cassandra Brandow</v>
      </c>
      <c r="W5565" t="str">
        <f>IFERROR(INDEX(Returns!A:A,MATCH(B5565,Returns!B:B,0)),"No")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8">
        <v>0.2</v>
      </c>
      <c r="U5566" s="1">
        <v>2.188799999999997</v>
      </c>
      <c r="V5566" t="str">
        <f>IF(M5566=People!$B$5,People!$A$5,IF(M5566=People!$B$4,People!$A$4,IF(M5566=People!$B$3,People!$A$3,IF(M5566=People!$B$2,People!$A$2,0))))</f>
        <v>Kelly Williams</v>
      </c>
      <c r="W5566" t="str">
        <f>IFERROR(INDEX(Returns!A:A,MATCH(B5566,Returns!B:B,0)),"No")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8">
        <v>0.3</v>
      </c>
      <c r="U5567" s="1">
        <v>8.9993999999999801</v>
      </c>
      <c r="V5567" t="str">
        <f>IF(M5567=People!$B$5,People!$A$5,IF(M5567=People!$B$4,People!$A$4,IF(M5567=People!$B$3,People!$A$3,IF(M5567=People!$B$2,People!$A$2,0))))</f>
        <v>Kelly Williams</v>
      </c>
      <c r="W5567" t="str">
        <f>IFERROR(INDEX(Returns!A:A,MATCH(B5567,Returns!B:B,0)),"No")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8">
        <v>0.2</v>
      </c>
      <c r="U5568" s="1">
        <v>1.8599999999999994</v>
      </c>
      <c r="V5568" t="str">
        <f>IF(M5568=People!$B$5,People!$A$5,IF(M5568=People!$B$4,People!$A$4,IF(M5568=People!$B$3,People!$A$3,IF(M5568=People!$B$2,People!$A$2,0))))</f>
        <v>Kelly Williams</v>
      </c>
      <c r="W5568" t="str">
        <f>IFERROR(INDEX(Returns!A:A,MATCH(B5568,Returns!B:B,0)),"No")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8">
        <v>0.3</v>
      </c>
      <c r="U5569" s="1">
        <v>-2.5647999999999982</v>
      </c>
      <c r="V5569" t="str">
        <f>IF(M5569=People!$B$5,People!$A$5,IF(M5569=People!$B$4,People!$A$4,IF(M5569=People!$B$3,People!$A$3,IF(M5569=People!$B$2,People!$A$2,0))))</f>
        <v>Kelly Williams</v>
      </c>
      <c r="W5569" t="str">
        <f>IFERROR(INDEX(Returns!A:A,MATCH(B5569,Returns!B:B,0)),"No")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8">
        <v>0.2</v>
      </c>
      <c r="U5570" s="1">
        <v>335.99440000000004</v>
      </c>
      <c r="V5570" t="str">
        <f>IF(M5570=People!$B$5,People!$A$5,IF(M5570=People!$B$4,People!$A$4,IF(M5570=People!$B$3,People!$A$3,IF(M5570=People!$B$2,People!$A$2,0))))</f>
        <v>Kelly Williams</v>
      </c>
      <c r="W5570" t="str">
        <f>IFERROR(INDEX(Returns!A:A,MATCH(B5570,Returns!B:B,0)),"No")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8">
        <v>0.2</v>
      </c>
      <c r="U5571" s="1">
        <v>5.6375999999999999</v>
      </c>
      <c r="V5571" t="str">
        <f>IF(M5571=People!$B$5,People!$A$5,IF(M5571=People!$B$4,People!$A$4,IF(M5571=People!$B$3,People!$A$3,IF(M5571=People!$B$2,People!$A$2,0))))</f>
        <v>Kelly Williams</v>
      </c>
      <c r="W5571" t="str">
        <f>IFERROR(INDEX(Returns!A:A,MATCH(B5571,Returns!B:B,0)),"No")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8">
        <v>0.2</v>
      </c>
      <c r="U5572" s="1">
        <v>-7.3015000000000025</v>
      </c>
      <c r="V5572" t="str">
        <f>IF(M5572=People!$B$5,People!$A$5,IF(M5572=People!$B$4,People!$A$4,IF(M5572=People!$B$3,People!$A$3,IF(M5572=People!$B$2,People!$A$2,0))))</f>
        <v>Kelly Williams</v>
      </c>
      <c r="W5572" t="str">
        <f>IFERROR(INDEX(Returns!A:A,MATCH(B5572,Returns!B:B,0)),"No")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8">
        <v>0.2</v>
      </c>
      <c r="U5573" s="1">
        <v>35.661300000000004</v>
      </c>
      <c r="V5573" t="str">
        <f>IF(M5573=People!$B$5,People!$A$5,IF(M5573=People!$B$4,People!$A$4,IF(M5573=People!$B$3,People!$A$3,IF(M5573=People!$B$2,People!$A$2,0))))</f>
        <v>Chuck Magee</v>
      </c>
      <c r="W5573" t="str">
        <f>IFERROR(INDEX(Returns!A:A,MATCH(B5573,Returns!B:B,0)),"No")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8">
        <v>0.7</v>
      </c>
      <c r="U5574" s="1">
        <v>-23.952000000000005</v>
      </c>
      <c r="V5574" t="str">
        <f>IF(M5574=People!$B$5,People!$A$5,IF(M5574=People!$B$4,People!$A$4,IF(M5574=People!$B$3,People!$A$3,IF(M5574=People!$B$2,People!$A$2,0))))</f>
        <v>Chuck Magee</v>
      </c>
      <c r="W5574" t="str">
        <f>IFERROR(INDEX(Returns!A:A,MATCH(B5574,Returns!B:B,0)),"No")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8">
        <v>0.2</v>
      </c>
      <c r="U5575" s="1">
        <v>5.6783999999999981</v>
      </c>
      <c r="V5575" t="str">
        <f>IF(M5575=People!$B$5,People!$A$5,IF(M5575=People!$B$4,People!$A$4,IF(M5575=People!$B$3,People!$A$3,IF(M5575=People!$B$2,People!$A$2,0))))</f>
        <v>Chuck Magee</v>
      </c>
      <c r="W5575" t="str">
        <f>IFERROR(INDEX(Returns!A:A,MATCH(B5575,Returns!B:B,0)),"No")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8">
        <v>0.4</v>
      </c>
      <c r="U5576" s="1">
        <v>-9.1845000000000034</v>
      </c>
      <c r="V5576" t="str">
        <f>IF(M5576=People!$B$5,People!$A$5,IF(M5576=People!$B$4,People!$A$4,IF(M5576=People!$B$3,People!$A$3,IF(M5576=People!$B$2,People!$A$2,0))))</f>
        <v>Chuck Magee</v>
      </c>
      <c r="W5576" t="str">
        <f>IFERROR(INDEX(Returns!A:A,MATCH(B5576,Returns!B:B,0)),"No")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8">
        <v>0.4</v>
      </c>
      <c r="U5577" s="1">
        <v>-44.984999999999999</v>
      </c>
      <c r="V5577" t="str">
        <f>IF(M5577=People!$B$5,People!$A$5,IF(M5577=People!$B$4,People!$A$4,IF(M5577=People!$B$3,People!$A$3,IF(M5577=People!$B$2,People!$A$2,0))))</f>
        <v>Chuck Magee</v>
      </c>
      <c r="W5577" t="str">
        <f>IFERROR(INDEX(Returns!A:A,MATCH(B5577,Returns!B:B,0)),"No")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28">
        <v>383.64</v>
      </c>
      <c r="S5578" s="1">
        <v>6</v>
      </c>
      <c r="T5578" s="8">
        <v>0</v>
      </c>
      <c r="U5578" s="1">
        <v>122.76479999999999</v>
      </c>
      <c r="V5578" t="str">
        <f>IF(M5578=People!$B$5,People!$A$5,IF(M5578=People!$B$4,People!$A$4,IF(M5578=People!$B$3,People!$A$3,IF(M5578=People!$B$2,People!$A$2,0))))</f>
        <v>Anna Andreadi</v>
      </c>
      <c r="W5578" t="str">
        <f>IFERROR(INDEX(Returns!A:A,MATCH(B5578,Returns!B:B,0)),"No")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28">
        <v>56.519999999999996</v>
      </c>
      <c r="S5579" s="1">
        <v>3</v>
      </c>
      <c r="T5579" s="8">
        <v>0</v>
      </c>
      <c r="U5579" s="1">
        <v>15.8256</v>
      </c>
      <c r="V5579" t="str">
        <f>IF(M5579=People!$B$5,People!$A$5,IF(M5579=People!$B$4,People!$A$4,IF(M5579=People!$B$3,People!$A$3,IF(M5579=People!$B$2,People!$A$2,0))))</f>
        <v>Anna Andreadi</v>
      </c>
      <c r="W5579" t="str">
        <f>IFERROR(INDEX(Returns!A:A,MATCH(B5579,Returns!B:B,0)),"No")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28">
        <v>6.56</v>
      </c>
      <c r="S5580" s="1">
        <v>2</v>
      </c>
      <c r="T5580" s="8">
        <v>0</v>
      </c>
      <c r="U5580" s="1">
        <v>1.9023999999999992</v>
      </c>
      <c r="V5580" t="str">
        <f>IF(M5580=People!$B$5,People!$A$5,IF(M5580=People!$B$4,People!$A$4,IF(M5580=People!$B$3,People!$A$3,IF(M5580=People!$B$2,People!$A$2,0))))</f>
        <v>Anna Andreadi</v>
      </c>
      <c r="W5580" t="str">
        <f>IFERROR(INDEX(Returns!A:A,MATCH(B5580,Returns!B:B,0)),"No")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28">
        <v>243.92</v>
      </c>
      <c r="S5581" s="1">
        <v>5</v>
      </c>
      <c r="T5581" s="8">
        <v>0.2</v>
      </c>
      <c r="U5581" s="1">
        <v>-15.245000000000005</v>
      </c>
      <c r="V5581" t="str">
        <f>IF(M5581=People!$B$5,People!$A$5,IF(M5581=People!$B$4,People!$A$4,IF(M5581=People!$B$3,People!$A$3,IF(M5581=People!$B$2,People!$A$2,0))))</f>
        <v>Anna Andreadi</v>
      </c>
      <c r="W5581" t="str">
        <f>IFERROR(INDEX(Returns!A:A,MATCH(B5581,Returns!B:B,0)),"No")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28">
        <v>47.52</v>
      </c>
      <c r="S5582" s="1">
        <v>9</v>
      </c>
      <c r="T5582" s="8">
        <v>0</v>
      </c>
      <c r="U5582" s="1">
        <v>22.809600000000003</v>
      </c>
      <c r="V5582" t="str">
        <f>IF(M5582=People!$B$5,People!$A$5,IF(M5582=People!$B$4,People!$A$4,IF(M5582=People!$B$3,People!$A$3,IF(M5582=People!$B$2,People!$A$2,0))))</f>
        <v>Anna Andreadi</v>
      </c>
      <c r="W5582" t="str">
        <f>IFERROR(INDEX(Returns!A:A,MATCH(B5582,Returns!B:B,0)),"No")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8">
        <v>0</v>
      </c>
      <c r="U5583" s="1">
        <v>8.5914000000000019</v>
      </c>
      <c r="V5583" t="str">
        <f>IF(M5583=People!$B$5,People!$A$5,IF(M5583=People!$B$4,People!$A$4,IF(M5583=People!$B$3,People!$A$3,IF(M5583=People!$B$2,People!$A$2,0))))</f>
        <v>Chuck Magee</v>
      </c>
      <c r="W5583" t="str">
        <f>IFERROR(INDEX(Returns!A:A,MATCH(B5583,Returns!B:B,0)),"No")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8">
        <v>0</v>
      </c>
      <c r="U5584" s="1">
        <v>3.4400000000000008</v>
      </c>
      <c r="V5584" t="str">
        <f>IF(M5584=People!$B$5,People!$A$5,IF(M5584=People!$B$4,People!$A$4,IF(M5584=People!$B$3,People!$A$3,IF(M5584=People!$B$2,People!$A$2,0))))</f>
        <v>Chuck Magee</v>
      </c>
      <c r="W5584" t="str">
        <f>IFERROR(INDEX(Returns!A:A,MATCH(B5584,Returns!B:B,0)),"No")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28">
        <v>6.16</v>
      </c>
      <c r="S5585" s="1">
        <v>2</v>
      </c>
      <c r="T5585" s="8">
        <v>0</v>
      </c>
      <c r="U5585" s="1">
        <v>1.9711999999999996</v>
      </c>
      <c r="V5585" t="str">
        <f>IF(M5585=People!$B$5,People!$A$5,IF(M5585=People!$B$4,People!$A$4,IF(M5585=People!$B$3,People!$A$3,IF(M5585=People!$B$2,People!$A$2,0))))</f>
        <v>Anna Andreadi</v>
      </c>
      <c r="W5585" t="str">
        <f>IFERROR(INDEX(Returns!A:A,MATCH(B5585,Returns!B:B,0)),"No")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8">
        <v>0</v>
      </c>
      <c r="U5586" s="1">
        <v>1.6711999999999989</v>
      </c>
      <c r="V5586" t="str">
        <f>IF(M5586=People!$B$5,People!$A$5,IF(M5586=People!$B$4,People!$A$4,IF(M5586=People!$B$3,People!$A$3,IF(M5586=People!$B$2,People!$A$2,0))))</f>
        <v>Chuck Magee</v>
      </c>
      <c r="W5586" t="str">
        <f>IFERROR(INDEX(Returns!A:A,MATCH(B5586,Returns!B:B,0)),"No")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8">
        <v>0</v>
      </c>
      <c r="U5587" s="1">
        <v>163.81799999999998</v>
      </c>
      <c r="V5587" t="str">
        <f>IF(M5587=People!$B$5,People!$A$5,IF(M5587=People!$B$4,People!$A$4,IF(M5587=People!$B$3,People!$A$3,IF(M5587=People!$B$2,People!$A$2,0))))</f>
        <v>Chuck Magee</v>
      </c>
      <c r="W5587" t="str">
        <f>IFERROR(INDEX(Returns!A:A,MATCH(B5587,Returns!B:B,0)),"No")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8">
        <v>0</v>
      </c>
      <c r="U5588" s="1">
        <v>5.3897999999999939</v>
      </c>
      <c r="V5588" t="str">
        <f>IF(M5588=People!$B$5,People!$A$5,IF(M5588=People!$B$4,People!$A$4,IF(M5588=People!$B$3,People!$A$3,IF(M5588=People!$B$2,People!$A$2,0))))</f>
        <v>Chuck Magee</v>
      </c>
      <c r="W5588" t="str">
        <f>IFERROR(INDEX(Returns!A:A,MATCH(B5588,Returns!B:B,0)),"No")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28">
        <v>10.9</v>
      </c>
      <c r="S5589" s="1">
        <v>5</v>
      </c>
      <c r="T5589" s="8">
        <v>0</v>
      </c>
      <c r="U5589" s="1">
        <v>3.5970000000000004</v>
      </c>
      <c r="V5589" t="str">
        <f>IF(M5589=People!$B$5,People!$A$5,IF(M5589=People!$B$4,People!$A$4,IF(M5589=People!$B$3,People!$A$3,IF(M5589=People!$B$2,People!$A$2,0))))</f>
        <v>Anna Andreadi</v>
      </c>
      <c r="W5589" t="str">
        <f>IFERROR(INDEX(Returns!A:A,MATCH(B5589,Returns!B:B,0)),"No")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28">
        <v>6.0960000000000001</v>
      </c>
      <c r="S5590" s="1">
        <v>2</v>
      </c>
      <c r="T5590" s="8">
        <v>0.2</v>
      </c>
      <c r="U5590" s="1">
        <v>2.2098</v>
      </c>
      <c r="V5590" t="str">
        <f>IF(M5590=People!$B$5,People!$A$5,IF(M5590=People!$B$4,People!$A$4,IF(M5590=People!$B$3,People!$A$3,IF(M5590=People!$B$2,People!$A$2,0))))</f>
        <v>Anna Andreadi</v>
      </c>
      <c r="W5590" t="str">
        <f>IFERROR(INDEX(Returns!A:A,MATCH(B5590,Returns!B:B,0)),"No")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28">
        <v>34.049999999999997</v>
      </c>
      <c r="S5591" s="1">
        <v>3</v>
      </c>
      <c r="T5591" s="8">
        <v>0</v>
      </c>
      <c r="U5591" s="1">
        <v>9.5340000000000025</v>
      </c>
      <c r="V5591" t="str">
        <f>IF(M5591=People!$B$5,People!$A$5,IF(M5591=People!$B$4,People!$A$4,IF(M5591=People!$B$3,People!$A$3,IF(M5591=People!$B$2,People!$A$2,0))))</f>
        <v>Anna Andreadi</v>
      </c>
      <c r="W5591" t="str">
        <f>IFERROR(INDEX(Returns!A:A,MATCH(B5591,Returns!B:B,0)),"No")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28">
        <v>352.38</v>
      </c>
      <c r="S5592" s="1">
        <v>2</v>
      </c>
      <c r="T5592" s="8">
        <v>0</v>
      </c>
      <c r="U5592" s="1">
        <v>81.047399999999982</v>
      </c>
      <c r="V5592" t="str">
        <f>IF(M5592=People!$B$5,People!$A$5,IF(M5592=People!$B$4,People!$A$4,IF(M5592=People!$B$3,People!$A$3,IF(M5592=People!$B$2,People!$A$2,0))))</f>
        <v>Anna Andreadi</v>
      </c>
      <c r="W5592" t="str">
        <f>IFERROR(INDEX(Returns!A:A,MATCH(B5592,Returns!B:B,0)),"No")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8">
        <v>0</v>
      </c>
      <c r="U5593" s="1">
        <v>27.057799999999986</v>
      </c>
      <c r="V5593" t="str">
        <f>IF(M5593=People!$B$5,People!$A$5,IF(M5593=People!$B$4,People!$A$4,IF(M5593=People!$B$3,People!$A$3,IF(M5593=People!$B$2,People!$A$2,0))))</f>
        <v>Chuck Magee</v>
      </c>
      <c r="W5593" t="str">
        <f>IFERROR(INDEX(Returns!A:A,MATCH(B5593,Returns!B:B,0)),"No")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8">
        <v>0</v>
      </c>
      <c r="U5594" s="1">
        <v>9.4700000000000006</v>
      </c>
      <c r="V5594" t="str">
        <f>IF(M5594=People!$B$5,People!$A$5,IF(M5594=People!$B$4,People!$A$4,IF(M5594=People!$B$3,People!$A$3,IF(M5594=People!$B$2,People!$A$2,0))))</f>
        <v>Chuck Magee</v>
      </c>
      <c r="W5594" t="str">
        <f>IFERROR(INDEX(Returns!A:A,MATCH(B5594,Returns!B:B,0)),"No")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8">
        <v>0.7</v>
      </c>
      <c r="U5595" s="1">
        <v>-45.933299999999988</v>
      </c>
      <c r="V5595" t="str">
        <f>IF(M5595=People!$B$5,People!$A$5,IF(M5595=People!$B$4,People!$A$4,IF(M5595=People!$B$3,People!$A$3,IF(M5595=People!$B$2,People!$A$2,0))))</f>
        <v>Chuck Magee</v>
      </c>
      <c r="W5595" t="str">
        <f>IFERROR(INDEX(Returns!A:A,MATCH(B5595,Returns!B:B,0)),"No")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8">
        <v>0</v>
      </c>
      <c r="U5596" s="1">
        <v>109.75440000000003</v>
      </c>
      <c r="V5596" t="str">
        <f>IF(M5596=People!$B$5,People!$A$5,IF(M5596=People!$B$4,People!$A$4,IF(M5596=People!$B$3,People!$A$3,IF(M5596=People!$B$2,People!$A$2,0))))</f>
        <v>Chuck Magee</v>
      </c>
      <c r="W5596" t="str">
        <f>IFERROR(INDEX(Returns!A:A,MATCH(B5596,Returns!B:B,0)),"No")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8">
        <v>0</v>
      </c>
      <c r="U5597" s="1">
        <v>131.35499999999996</v>
      </c>
      <c r="V5597" t="str">
        <f>IF(M5597=People!$B$5,People!$A$5,IF(M5597=People!$B$4,People!$A$4,IF(M5597=People!$B$3,People!$A$3,IF(M5597=People!$B$2,People!$A$2,0))))</f>
        <v>Chuck Magee</v>
      </c>
      <c r="W5597" t="str">
        <f>IFERROR(INDEX(Returns!A:A,MATCH(B5597,Returns!B:B,0)),"No")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8">
        <v>0</v>
      </c>
      <c r="U5598" s="1">
        <v>32.251400000000004</v>
      </c>
      <c r="V5598" t="str">
        <f>IF(M5598=People!$B$5,People!$A$5,IF(M5598=People!$B$4,People!$A$4,IF(M5598=People!$B$3,People!$A$3,IF(M5598=People!$B$2,People!$A$2,0))))</f>
        <v>Chuck Magee</v>
      </c>
      <c r="W5598" t="str">
        <f>IFERROR(INDEX(Returns!A:A,MATCH(B5598,Returns!B:B,0)),"No")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8">
        <v>0</v>
      </c>
      <c r="U5599" s="1">
        <v>6.5052000000000003</v>
      </c>
      <c r="V5599" t="str">
        <f>IF(M5599=People!$B$5,People!$A$5,IF(M5599=People!$B$4,People!$A$4,IF(M5599=People!$B$3,People!$A$3,IF(M5599=People!$B$2,People!$A$2,0))))</f>
        <v>Chuck Magee</v>
      </c>
      <c r="W5599" t="str">
        <f>IFERROR(INDEX(Returns!A:A,MATCH(B5599,Returns!B:B,0)),"No")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8">
        <v>0</v>
      </c>
      <c r="U5600" s="1">
        <v>2.7845999999999997</v>
      </c>
      <c r="V5600" t="str">
        <f>IF(M5600=People!$B$5,People!$A$5,IF(M5600=People!$B$4,People!$A$4,IF(M5600=People!$B$3,People!$A$3,IF(M5600=People!$B$2,People!$A$2,0))))</f>
        <v>Chuck Magee</v>
      </c>
      <c r="W5600" t="str">
        <f>IFERROR(INDEX(Returns!A:A,MATCH(B5600,Returns!B:B,0)),"No")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8">
        <v>0.2</v>
      </c>
      <c r="U5601" s="1">
        <v>4.1987999999999985</v>
      </c>
      <c r="V5601" t="str">
        <f>IF(M5601=People!$B$5,People!$A$5,IF(M5601=People!$B$4,People!$A$4,IF(M5601=People!$B$3,People!$A$3,IF(M5601=People!$B$2,People!$A$2,0))))</f>
        <v>Chuck Magee</v>
      </c>
      <c r="W5601" t="str">
        <f>IFERROR(INDEX(Returns!A:A,MATCH(B5601,Returns!B:B,0)),"No")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8">
        <v>0.2</v>
      </c>
      <c r="U5602" s="1">
        <v>4.8869999999999987</v>
      </c>
      <c r="V5602" t="str">
        <f>IF(M5602=People!$B$5,People!$A$5,IF(M5602=People!$B$4,People!$A$4,IF(M5602=People!$B$3,People!$A$3,IF(M5602=People!$B$2,People!$A$2,0))))</f>
        <v>Chuck Magee</v>
      </c>
      <c r="W5602" t="str">
        <f>IFERROR(INDEX(Returns!A:A,MATCH(B5602,Returns!B:B,0)),"No")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8">
        <v>0.2</v>
      </c>
      <c r="U5603" s="1">
        <v>-3.5622000000000043</v>
      </c>
      <c r="V5603" t="str">
        <f>IF(M5603=People!$B$5,People!$A$5,IF(M5603=People!$B$4,People!$A$4,IF(M5603=People!$B$3,People!$A$3,IF(M5603=People!$B$2,People!$A$2,0))))</f>
        <v>Chuck Magee</v>
      </c>
      <c r="W5603" t="str">
        <f>IFERROR(INDEX(Returns!A:A,MATCH(B5603,Returns!B:B,0)),"No")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8">
        <v>0.2</v>
      </c>
      <c r="U5604" s="1">
        <v>1.0620000000000003</v>
      </c>
      <c r="V5604" t="str">
        <f>IF(M5604=People!$B$5,People!$A$5,IF(M5604=People!$B$4,People!$A$4,IF(M5604=People!$B$3,People!$A$3,IF(M5604=People!$B$2,People!$A$2,0))))</f>
        <v>Kelly Williams</v>
      </c>
      <c r="W5604" t="str">
        <f>IFERROR(INDEX(Returns!A:A,MATCH(B5604,Returns!B:B,0)),"No")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8">
        <v>0.2</v>
      </c>
      <c r="U5605" s="1">
        <v>27.972000000000001</v>
      </c>
      <c r="V5605" t="str">
        <f>IF(M5605=People!$B$5,People!$A$5,IF(M5605=People!$B$4,People!$A$4,IF(M5605=People!$B$3,People!$A$3,IF(M5605=People!$B$2,People!$A$2,0))))</f>
        <v>Kelly Williams</v>
      </c>
      <c r="W5605" t="str">
        <f>IFERROR(INDEX(Returns!A:A,MATCH(B5605,Returns!B:B,0)),"No")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8">
        <v>0.2</v>
      </c>
      <c r="U5606" s="1">
        <v>206.62319999999997</v>
      </c>
      <c r="V5606" t="str">
        <f>IF(M5606=People!$B$5,People!$A$5,IF(M5606=People!$B$4,People!$A$4,IF(M5606=People!$B$3,People!$A$3,IF(M5606=People!$B$2,People!$A$2,0))))</f>
        <v>Chuck Magee</v>
      </c>
      <c r="W5606" t="str">
        <f>IFERROR(INDEX(Returns!A:A,MATCH(B5606,Returns!B:B,0)),"No")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8">
        <v>0.2</v>
      </c>
      <c r="U5607" s="1">
        <v>1.0679999999999996</v>
      </c>
      <c r="V5607" t="str">
        <f>IF(M5607=People!$B$5,People!$A$5,IF(M5607=People!$B$4,People!$A$4,IF(M5607=People!$B$3,People!$A$3,IF(M5607=People!$B$2,People!$A$2,0))))</f>
        <v>Cassandra Brandow</v>
      </c>
      <c r="W5607" t="str">
        <f>IFERROR(INDEX(Returns!A:A,MATCH(B5607,Returns!B:B,0)),"No")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8">
        <v>0.2</v>
      </c>
      <c r="U5608" s="1">
        <v>-11.069100000000006</v>
      </c>
      <c r="V5608" t="str">
        <f>IF(M5608=People!$B$5,People!$A$5,IF(M5608=People!$B$4,People!$A$4,IF(M5608=People!$B$3,People!$A$3,IF(M5608=People!$B$2,People!$A$2,0))))</f>
        <v>Cassandra Brandow</v>
      </c>
      <c r="W5608" t="str">
        <f>IFERROR(INDEX(Returns!A:A,MATCH(B5608,Returns!B:B,0)),"No")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8">
        <v>0</v>
      </c>
      <c r="U5609" s="1">
        <v>2.9835000000000003</v>
      </c>
      <c r="V5609" t="str">
        <f>IF(M5609=People!$B$5,People!$A$5,IF(M5609=People!$B$4,People!$A$4,IF(M5609=People!$B$3,People!$A$3,IF(M5609=People!$B$2,People!$A$2,0))))</f>
        <v>Chuck Magee</v>
      </c>
      <c r="W5609" t="str">
        <f>IFERROR(INDEX(Returns!A:A,MATCH(B5609,Returns!B:B,0)),"No")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28">
        <v>7.78</v>
      </c>
      <c r="S5610" s="1">
        <v>2</v>
      </c>
      <c r="T5610" s="8">
        <v>0</v>
      </c>
      <c r="U5610" s="1">
        <v>2.0228000000000002</v>
      </c>
      <c r="V5610" t="str">
        <f>IF(M5610=People!$B$5,People!$A$5,IF(M5610=People!$B$4,People!$A$4,IF(M5610=People!$B$3,People!$A$3,IF(M5610=People!$B$2,People!$A$2,0))))</f>
        <v>Anna Andreadi</v>
      </c>
      <c r="W5610" t="str">
        <f>IFERROR(INDEX(Returns!A:A,MATCH(B5610,Returns!B:B,0)),"No")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8">
        <v>0</v>
      </c>
      <c r="U5611" s="1">
        <v>217.76699999999994</v>
      </c>
      <c r="V5611" t="str">
        <f>IF(M5611=People!$B$5,People!$A$5,IF(M5611=People!$B$4,People!$A$4,IF(M5611=People!$B$3,People!$A$3,IF(M5611=People!$B$2,People!$A$2,0))))</f>
        <v>Cassandra Brandow</v>
      </c>
      <c r="W5611" t="str">
        <f>IFERROR(INDEX(Returns!A:A,MATCH(B5611,Returns!B:B,0)),"No")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8">
        <v>0.2</v>
      </c>
      <c r="U5612" s="1">
        <v>-4.6409999999999982</v>
      </c>
      <c r="V5612" t="str">
        <f>IF(M5612=People!$B$5,People!$A$5,IF(M5612=People!$B$4,People!$A$4,IF(M5612=People!$B$3,People!$A$3,IF(M5612=People!$B$2,People!$A$2,0))))</f>
        <v>Chuck Magee</v>
      </c>
      <c r="W5612" t="str">
        <f>IFERROR(INDEX(Returns!A:A,MATCH(B5612,Returns!B:B,0)),"No")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28">
        <v>843.9</v>
      </c>
      <c r="S5613" s="1">
        <v>2</v>
      </c>
      <c r="T5613" s="8">
        <v>0</v>
      </c>
      <c r="U5613" s="1">
        <v>371.31600000000003</v>
      </c>
      <c r="V5613" t="str">
        <f>IF(M5613=People!$B$5,People!$A$5,IF(M5613=People!$B$4,People!$A$4,IF(M5613=People!$B$3,People!$A$3,IF(M5613=People!$B$2,People!$A$2,0))))</f>
        <v>Anna Andreadi</v>
      </c>
      <c r="W5613" t="str">
        <f>IFERROR(INDEX(Returns!A:A,MATCH(B5613,Returns!B:B,0)),"No")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28">
        <v>1496.16</v>
      </c>
      <c r="S5614" s="1">
        <v>9</v>
      </c>
      <c r="T5614" s="8">
        <v>0</v>
      </c>
      <c r="U5614" s="1">
        <v>224.42400000000006</v>
      </c>
      <c r="V5614" t="str">
        <f>IF(M5614=People!$B$5,People!$A$5,IF(M5614=People!$B$4,People!$A$4,IF(M5614=People!$B$3,People!$A$3,IF(M5614=People!$B$2,People!$A$2,0))))</f>
        <v>Anna Andreadi</v>
      </c>
      <c r="W5614" t="str">
        <f>IFERROR(INDEX(Returns!A:A,MATCH(B5614,Returns!B:B,0)),"No")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8">
        <v>0</v>
      </c>
      <c r="U5615" s="1">
        <v>5.8979999999999961</v>
      </c>
      <c r="V5615" t="str">
        <f>IF(M5615=People!$B$5,People!$A$5,IF(M5615=People!$B$4,People!$A$4,IF(M5615=People!$B$3,People!$A$3,IF(M5615=People!$B$2,People!$A$2,0))))</f>
        <v>Chuck Magee</v>
      </c>
      <c r="W5615" t="str">
        <f>IFERROR(INDEX(Returns!A:A,MATCH(B5615,Returns!B:B,0)),"No")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8">
        <v>0</v>
      </c>
      <c r="U5616" s="1">
        <v>8.7330000000000005</v>
      </c>
      <c r="V5616" t="str">
        <f>IF(M5616=People!$B$5,People!$A$5,IF(M5616=People!$B$4,People!$A$4,IF(M5616=People!$B$3,People!$A$3,IF(M5616=People!$B$2,People!$A$2,0))))</f>
        <v>Chuck Magee</v>
      </c>
      <c r="W5616" t="str">
        <f>IFERROR(INDEX(Returns!A:A,MATCH(B5616,Returns!B:B,0)),"No")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8">
        <v>0</v>
      </c>
      <c r="U5617" s="1">
        <v>281.01600000000008</v>
      </c>
      <c r="V5617" t="str">
        <f>IF(M5617=People!$B$5,People!$A$5,IF(M5617=People!$B$4,People!$A$4,IF(M5617=People!$B$3,People!$A$3,IF(M5617=People!$B$2,People!$A$2,0))))</f>
        <v>Chuck Magee</v>
      </c>
      <c r="W5617" t="str">
        <f>IFERROR(INDEX(Returns!A:A,MATCH(B5617,Returns!B:B,0)),"No")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8">
        <v>0</v>
      </c>
      <c r="U5618" s="1">
        <v>7.9218000000000002</v>
      </c>
      <c r="V5618" t="str">
        <f>IF(M5618=People!$B$5,People!$A$5,IF(M5618=People!$B$4,People!$A$4,IF(M5618=People!$B$3,People!$A$3,IF(M5618=People!$B$2,People!$A$2,0))))</f>
        <v>Chuck Magee</v>
      </c>
      <c r="W5618" t="str">
        <f>IFERROR(INDEX(Returns!A:A,MATCH(B5618,Returns!B:B,0)),"No")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8">
        <v>0.2</v>
      </c>
      <c r="U5619" s="1">
        <v>5.3680000000000012</v>
      </c>
      <c r="V5619" t="str">
        <f>IF(M5619=People!$B$5,People!$A$5,IF(M5619=People!$B$4,People!$A$4,IF(M5619=People!$B$3,People!$A$3,IF(M5619=People!$B$2,People!$A$2,0))))</f>
        <v>Cassandra Brandow</v>
      </c>
      <c r="W5619" t="str">
        <f>IFERROR(INDEX(Returns!A:A,MATCH(B5619,Returns!B:B,0)),"No")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28">
        <v>443.92</v>
      </c>
      <c r="S5620" s="1">
        <v>4</v>
      </c>
      <c r="T5620" s="8">
        <v>0</v>
      </c>
      <c r="U5620" s="1">
        <v>8.8783999999999992</v>
      </c>
      <c r="V5620" t="str">
        <f>IF(M5620=People!$B$5,People!$A$5,IF(M5620=People!$B$4,People!$A$4,IF(M5620=People!$B$3,People!$A$3,IF(M5620=People!$B$2,People!$A$2,0))))</f>
        <v>Anna Andreadi</v>
      </c>
      <c r="W5620" t="str">
        <f>IFERROR(INDEX(Returns!A:A,MATCH(B5620,Returns!B:B,0)),"No")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8">
        <v>0</v>
      </c>
      <c r="U5621" s="1">
        <v>174.98249999999999</v>
      </c>
      <c r="V5621" t="str">
        <f>IF(M5621=People!$B$5,People!$A$5,IF(M5621=People!$B$4,People!$A$4,IF(M5621=People!$B$3,People!$A$3,IF(M5621=People!$B$2,People!$A$2,0))))</f>
        <v>Kelly Williams</v>
      </c>
      <c r="W5621" t="str">
        <f>IFERROR(INDEX(Returns!A:A,MATCH(B5621,Returns!B:B,0)),"No")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8">
        <v>0</v>
      </c>
      <c r="U5622" s="1">
        <v>1.0335999999999999</v>
      </c>
      <c r="V5622" t="str">
        <f>IF(M5622=People!$B$5,People!$A$5,IF(M5622=People!$B$4,People!$A$4,IF(M5622=People!$B$3,People!$A$3,IF(M5622=People!$B$2,People!$A$2,0))))</f>
        <v>Kelly Williams</v>
      </c>
      <c r="W5622" t="str">
        <f>IFERROR(INDEX(Returns!A:A,MATCH(B5622,Returns!B:B,0)),"No")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8">
        <v>0</v>
      </c>
      <c r="U5623" s="1">
        <v>50.490000000000009</v>
      </c>
      <c r="V5623" t="str">
        <f>IF(M5623=People!$B$5,People!$A$5,IF(M5623=People!$B$4,People!$A$4,IF(M5623=People!$B$3,People!$A$3,IF(M5623=People!$B$2,People!$A$2,0))))</f>
        <v>Kelly Williams</v>
      </c>
      <c r="W5623" t="str">
        <f>IFERROR(INDEX(Returns!A:A,MATCH(B5623,Returns!B:B,0)),"No")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8">
        <v>0</v>
      </c>
      <c r="U5624" s="1">
        <v>17.160000000000004</v>
      </c>
      <c r="V5624" t="str">
        <f>IF(M5624=People!$B$5,People!$A$5,IF(M5624=People!$B$4,People!$A$4,IF(M5624=People!$B$3,People!$A$3,IF(M5624=People!$B$2,People!$A$2,0))))</f>
        <v>Kelly Williams</v>
      </c>
      <c r="W5624" t="str">
        <f>IFERROR(INDEX(Returns!A:A,MATCH(B5624,Returns!B:B,0)),"No")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28">
        <v>100</v>
      </c>
      <c r="S5625" s="1">
        <v>4</v>
      </c>
      <c r="T5625" s="8">
        <v>0</v>
      </c>
      <c r="U5625" s="1">
        <v>21</v>
      </c>
      <c r="V5625" t="str">
        <f>IF(M5625=People!$B$5,People!$A$5,IF(M5625=People!$B$4,People!$A$4,IF(M5625=People!$B$3,People!$A$3,IF(M5625=People!$B$2,People!$A$2,0))))</f>
        <v>Anna Andreadi</v>
      </c>
      <c r="W5625" t="str">
        <f>IFERROR(INDEX(Returns!A:A,MATCH(B5625,Returns!B:B,0)),"No")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28">
        <v>359.98</v>
      </c>
      <c r="S5626" s="1">
        <v>2</v>
      </c>
      <c r="T5626" s="8">
        <v>0</v>
      </c>
      <c r="U5626" s="1">
        <v>21.598799999999983</v>
      </c>
      <c r="V5626" t="str">
        <f>IF(M5626=People!$B$5,People!$A$5,IF(M5626=People!$B$4,People!$A$4,IF(M5626=People!$B$3,People!$A$3,IF(M5626=People!$B$2,People!$A$2,0))))</f>
        <v>Anna Andreadi</v>
      </c>
      <c r="W5626" t="str">
        <f>IFERROR(INDEX(Returns!A:A,MATCH(B5626,Returns!B:B,0)),"No")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28">
        <v>6.16</v>
      </c>
      <c r="S5627" s="1">
        <v>2</v>
      </c>
      <c r="T5627" s="8">
        <v>0</v>
      </c>
      <c r="U5627" s="1">
        <v>2.9567999999999999</v>
      </c>
      <c r="V5627" t="str">
        <f>IF(M5627=People!$B$5,People!$A$5,IF(M5627=People!$B$4,People!$A$4,IF(M5627=People!$B$3,People!$A$3,IF(M5627=People!$B$2,People!$A$2,0))))</f>
        <v>Anna Andreadi</v>
      </c>
      <c r="W5627" t="str">
        <f>IFERROR(INDEX(Returns!A:A,MATCH(B5627,Returns!B:B,0)),"No")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28">
        <v>2348.8200000000002</v>
      </c>
      <c r="S5628" s="1">
        <v>9</v>
      </c>
      <c r="T5628" s="8">
        <v>0</v>
      </c>
      <c r="U5628" s="1">
        <v>399.29939999999976</v>
      </c>
      <c r="V5628" t="str">
        <f>IF(M5628=People!$B$5,People!$A$5,IF(M5628=People!$B$4,People!$A$4,IF(M5628=People!$B$3,People!$A$3,IF(M5628=People!$B$2,People!$A$2,0))))</f>
        <v>Anna Andreadi</v>
      </c>
      <c r="W5628" t="str">
        <f>IFERROR(INDEX(Returns!A:A,MATCH(B5628,Returns!B:B,0)),"No")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8">
        <v>0.2</v>
      </c>
      <c r="U5629" s="1">
        <v>4.6818000000000008</v>
      </c>
      <c r="V5629" t="str">
        <f>IF(M5629=People!$B$5,People!$A$5,IF(M5629=People!$B$4,People!$A$4,IF(M5629=People!$B$3,People!$A$3,IF(M5629=People!$B$2,People!$A$2,0))))</f>
        <v>Cassandra Brandow</v>
      </c>
      <c r="W5629" t="str">
        <f>IFERROR(INDEX(Returns!A:A,MATCH(B5629,Returns!B:B,0)),"No")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8">
        <v>0.2</v>
      </c>
      <c r="U5630" s="1">
        <v>-13.677599999999998</v>
      </c>
      <c r="V5630" t="str">
        <f>IF(M5630=People!$B$5,People!$A$5,IF(M5630=People!$B$4,People!$A$4,IF(M5630=People!$B$3,People!$A$3,IF(M5630=People!$B$2,People!$A$2,0))))</f>
        <v>Cassandra Brandow</v>
      </c>
      <c r="W5630" t="str">
        <f>IFERROR(INDEX(Returns!A:A,MATCH(B5630,Returns!B:B,0)),"No")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8">
        <v>0.4</v>
      </c>
      <c r="U5631" s="1">
        <v>-339.7050000000001</v>
      </c>
      <c r="V5631" t="str">
        <f>IF(M5631=People!$B$5,People!$A$5,IF(M5631=People!$B$4,People!$A$4,IF(M5631=People!$B$3,People!$A$3,IF(M5631=People!$B$2,People!$A$2,0))))</f>
        <v>Chuck Magee</v>
      </c>
      <c r="W5631" t="str">
        <f>IFERROR(INDEX(Returns!A:A,MATCH(B5631,Returns!B:B,0)),"No")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8">
        <v>0</v>
      </c>
      <c r="U5632" s="1">
        <v>103.15800000000003</v>
      </c>
      <c r="V5632" t="str">
        <f>IF(M5632=People!$B$5,People!$A$5,IF(M5632=People!$B$4,People!$A$4,IF(M5632=People!$B$3,People!$A$3,IF(M5632=People!$B$2,People!$A$2,0))))</f>
        <v>Cassandra Brandow</v>
      </c>
      <c r="W5632" t="str">
        <f>IFERROR(INDEX(Returns!A:A,MATCH(B5632,Returns!B:B,0)),"No")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8">
        <v>0</v>
      </c>
      <c r="U5633" s="1">
        <v>75.37319999999994</v>
      </c>
      <c r="V5633" t="str">
        <f>IF(M5633=People!$B$5,People!$A$5,IF(M5633=People!$B$4,People!$A$4,IF(M5633=People!$B$3,People!$A$3,IF(M5633=People!$B$2,People!$A$2,0))))</f>
        <v>Cassandra Brandow</v>
      </c>
      <c r="W5633" t="str">
        <f>IFERROR(INDEX(Returns!A:A,MATCH(B5633,Returns!B:B,0)),"No")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8">
        <v>0</v>
      </c>
      <c r="U5634" s="1">
        <v>8.2061999999999991</v>
      </c>
      <c r="V5634" t="str">
        <f>IF(M5634=People!$B$5,People!$A$5,IF(M5634=People!$B$4,People!$A$4,IF(M5634=People!$B$3,People!$A$3,IF(M5634=People!$B$2,People!$A$2,0))))</f>
        <v>Cassandra Brandow</v>
      </c>
      <c r="W5634" t="str">
        <f>IFERROR(INDEX(Returns!A:A,MATCH(B5634,Returns!B:B,0)),"No")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8">
        <v>0.2</v>
      </c>
      <c r="U5635" s="1">
        <v>3.6847999999999987</v>
      </c>
      <c r="V5635" t="str">
        <f>IF(M5635=People!$B$5,People!$A$5,IF(M5635=People!$B$4,People!$A$4,IF(M5635=People!$B$3,People!$A$3,IF(M5635=People!$B$2,People!$A$2,0))))</f>
        <v>Chuck Magee</v>
      </c>
      <c r="W5635" t="str">
        <f>IFERROR(INDEX(Returns!A:A,MATCH(B5635,Returns!B:B,0)),"No")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8">
        <v>0</v>
      </c>
      <c r="U5636" s="1">
        <v>76.399999999999991</v>
      </c>
      <c r="V5636" t="str">
        <f>IF(M5636=People!$B$5,People!$A$5,IF(M5636=People!$B$4,People!$A$4,IF(M5636=People!$B$3,People!$A$3,IF(M5636=People!$B$2,People!$A$2,0))))</f>
        <v>Kelly Williams</v>
      </c>
      <c r="W5636" t="str">
        <f>IFERROR(INDEX(Returns!A:A,MATCH(B5636,Returns!B:B,0)),"No")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28">
        <v>82.56</v>
      </c>
      <c r="S5637" s="1">
        <v>5</v>
      </c>
      <c r="T5637" s="8">
        <v>0.2</v>
      </c>
      <c r="U5637" s="1">
        <v>28.896000000000001</v>
      </c>
      <c r="V5637" t="str">
        <f>IF(M5637=People!$B$5,People!$A$5,IF(M5637=People!$B$4,People!$A$4,IF(M5637=People!$B$3,People!$A$3,IF(M5637=People!$B$2,People!$A$2,0))))</f>
        <v>Anna Andreadi</v>
      </c>
      <c r="W5637" t="str">
        <f>IFERROR(INDEX(Returns!A:A,MATCH(B5637,Returns!B:B,0)),"No")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28">
        <v>284.96999999999997</v>
      </c>
      <c r="S5638" s="1">
        <v>3</v>
      </c>
      <c r="T5638" s="8">
        <v>0</v>
      </c>
      <c r="U5638" s="1">
        <v>85.490999999999957</v>
      </c>
      <c r="V5638" t="str">
        <f>IF(M5638=People!$B$5,People!$A$5,IF(M5638=People!$B$4,People!$A$4,IF(M5638=People!$B$3,People!$A$3,IF(M5638=People!$B$2,People!$A$2,0))))</f>
        <v>Anna Andreadi</v>
      </c>
      <c r="W5638" t="str">
        <f>IFERROR(INDEX(Returns!A:A,MATCH(B5638,Returns!B:B,0)),"No")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8">
        <v>0</v>
      </c>
      <c r="U5639" s="1">
        <v>23.119199999999999</v>
      </c>
      <c r="V5639" t="str">
        <f>IF(M5639=People!$B$5,People!$A$5,IF(M5639=People!$B$4,People!$A$4,IF(M5639=People!$B$3,People!$A$3,IF(M5639=People!$B$2,People!$A$2,0))))</f>
        <v>Kelly Williams</v>
      </c>
      <c r="W5639" t="str">
        <f>IFERROR(INDEX(Returns!A:A,MATCH(B5639,Returns!B:B,0)),"No")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28">
        <v>1325.76</v>
      </c>
      <c r="S5640" s="1">
        <v>6</v>
      </c>
      <c r="T5640" s="8">
        <v>0.2</v>
      </c>
      <c r="U5640" s="1">
        <v>149.14799999999991</v>
      </c>
      <c r="V5640" t="str">
        <f>IF(M5640=People!$B$5,People!$A$5,IF(M5640=People!$B$4,People!$A$4,IF(M5640=People!$B$3,People!$A$3,IF(M5640=People!$B$2,People!$A$2,0))))</f>
        <v>Anna Andreadi</v>
      </c>
      <c r="W5640" t="str">
        <f>IFERROR(INDEX(Returns!A:A,MATCH(B5640,Returns!B:B,0)),"No")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28">
        <v>572.16000000000008</v>
      </c>
      <c r="S5641" s="1">
        <v>3</v>
      </c>
      <c r="T5641" s="8">
        <v>0.2</v>
      </c>
      <c r="U5641" s="1">
        <v>35.759999999999962</v>
      </c>
      <c r="V5641" t="str">
        <f>IF(M5641=People!$B$5,People!$A$5,IF(M5641=People!$B$4,People!$A$4,IF(M5641=People!$B$3,People!$A$3,IF(M5641=People!$B$2,People!$A$2,0))))</f>
        <v>Anna Andreadi</v>
      </c>
      <c r="W5641" t="str">
        <f>IFERROR(INDEX(Returns!A:A,MATCH(B5641,Returns!B:B,0)),"No")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8">
        <v>0.2</v>
      </c>
      <c r="U5642" s="1">
        <v>10.080000000000002</v>
      </c>
      <c r="V5642" t="str">
        <f>IF(M5642=People!$B$5,People!$A$5,IF(M5642=People!$B$4,People!$A$4,IF(M5642=People!$B$3,People!$A$3,IF(M5642=People!$B$2,People!$A$2,0))))</f>
        <v>Chuck Magee</v>
      </c>
      <c r="W5642" t="str">
        <f>IFERROR(INDEX(Returns!A:A,MATCH(B5642,Returns!B:B,0)),"No")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8">
        <v>0</v>
      </c>
      <c r="U5643" s="1">
        <v>2.8911999999999995</v>
      </c>
      <c r="V5643" t="str">
        <f>IF(M5643=People!$B$5,People!$A$5,IF(M5643=People!$B$4,People!$A$4,IF(M5643=People!$B$3,People!$A$3,IF(M5643=People!$B$2,People!$A$2,0))))</f>
        <v>Chuck Magee</v>
      </c>
      <c r="W5643" t="str">
        <f>IFERROR(INDEX(Returns!A:A,MATCH(B5643,Returns!B:B,0)),"No")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8">
        <v>0</v>
      </c>
      <c r="U5644" s="1">
        <v>3.0976000000000004</v>
      </c>
      <c r="V5644" t="str">
        <f>IF(M5644=People!$B$5,People!$A$5,IF(M5644=People!$B$4,People!$A$4,IF(M5644=People!$B$3,People!$A$3,IF(M5644=People!$B$2,People!$A$2,0))))</f>
        <v>Cassandra Brandow</v>
      </c>
      <c r="W5644" t="str">
        <f>IFERROR(INDEX(Returns!A:A,MATCH(B5644,Returns!B:B,0)),"No")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8">
        <v>0</v>
      </c>
      <c r="U5645" s="1">
        <v>8.7906000000000013</v>
      </c>
      <c r="V5645" t="str">
        <f>IF(M5645=People!$B$5,People!$A$5,IF(M5645=People!$B$4,People!$A$4,IF(M5645=People!$B$3,People!$A$3,IF(M5645=People!$B$2,People!$A$2,0))))</f>
        <v>Cassandra Brandow</v>
      </c>
      <c r="W5645" t="str">
        <f>IFERROR(INDEX(Returns!A:A,MATCH(B5645,Returns!B:B,0)),"No")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28">
        <v>34.76</v>
      </c>
      <c r="S5646" s="1">
        <v>5</v>
      </c>
      <c r="T5646" s="8">
        <v>0.2</v>
      </c>
      <c r="U5646" s="1">
        <v>11.296999999999999</v>
      </c>
      <c r="V5646" t="str">
        <f>IF(M5646=People!$B$5,People!$A$5,IF(M5646=People!$B$4,People!$A$4,IF(M5646=People!$B$3,People!$A$3,IF(M5646=People!$B$2,People!$A$2,0))))</f>
        <v>Anna Andreadi</v>
      </c>
      <c r="W5646" t="str">
        <f>IFERROR(INDEX(Returns!A:A,MATCH(B5646,Returns!B:B,0)),"No")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8">
        <v>0</v>
      </c>
      <c r="U5647" s="1">
        <v>20.101500000000001</v>
      </c>
      <c r="V5647" t="str">
        <f>IF(M5647=People!$B$5,People!$A$5,IF(M5647=People!$B$4,People!$A$4,IF(M5647=People!$B$3,People!$A$3,IF(M5647=People!$B$2,People!$A$2,0))))</f>
        <v>Chuck Magee</v>
      </c>
      <c r="W5647" t="str">
        <f>IFERROR(INDEX(Returns!A:A,MATCH(B5647,Returns!B:B,0)),"No")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8">
        <v>0</v>
      </c>
      <c r="U5648" s="1">
        <v>69.199200000000005</v>
      </c>
      <c r="V5648" t="str">
        <f>IF(M5648=People!$B$5,People!$A$5,IF(M5648=People!$B$4,People!$A$4,IF(M5648=People!$B$3,People!$A$3,IF(M5648=People!$B$2,People!$A$2,0))))</f>
        <v>Cassandra Brandow</v>
      </c>
      <c r="W5648" t="str">
        <f>IFERROR(INDEX(Returns!A:A,MATCH(B5648,Returns!B:B,0)),"No")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28">
        <v>19.440000000000001</v>
      </c>
      <c r="S5649" s="1">
        <v>3</v>
      </c>
      <c r="T5649" s="8">
        <v>0</v>
      </c>
      <c r="U5649" s="1">
        <v>9.3312000000000008</v>
      </c>
      <c r="V5649" t="str">
        <f>IF(M5649=People!$B$5,People!$A$5,IF(M5649=People!$B$4,People!$A$4,IF(M5649=People!$B$3,People!$A$3,IF(M5649=People!$B$2,People!$A$2,0))))</f>
        <v>Anna Andreadi</v>
      </c>
      <c r="W5649" t="str">
        <f>IFERROR(INDEX(Returns!A:A,MATCH(B5649,Returns!B:B,0)),"No")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28">
        <v>32.400000000000006</v>
      </c>
      <c r="S5650" s="1">
        <v>5</v>
      </c>
      <c r="T5650" s="8">
        <v>0</v>
      </c>
      <c r="U5650" s="1">
        <v>15.552000000000001</v>
      </c>
      <c r="V5650" t="str">
        <f>IF(M5650=People!$B$5,People!$A$5,IF(M5650=People!$B$4,People!$A$4,IF(M5650=People!$B$3,People!$A$3,IF(M5650=People!$B$2,People!$A$2,0))))</f>
        <v>Anna Andreadi</v>
      </c>
      <c r="W5650" t="str">
        <f>IFERROR(INDEX(Returns!A:A,MATCH(B5650,Returns!B:B,0)),"No")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28">
        <v>57.9</v>
      </c>
      <c r="S5651" s="1">
        <v>5</v>
      </c>
      <c r="T5651" s="8">
        <v>0</v>
      </c>
      <c r="U5651" s="1">
        <v>28.95</v>
      </c>
      <c r="V5651" t="str">
        <f>IF(M5651=People!$B$5,People!$A$5,IF(M5651=People!$B$4,People!$A$4,IF(M5651=People!$B$3,People!$A$3,IF(M5651=People!$B$2,People!$A$2,0))))</f>
        <v>Anna Andreadi</v>
      </c>
      <c r="W5651" t="str">
        <f>IFERROR(INDEX(Returns!A:A,MATCH(B5651,Returns!B:B,0)),"No")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28">
        <v>10.56</v>
      </c>
      <c r="S5652" s="1">
        <v>2</v>
      </c>
      <c r="T5652" s="8">
        <v>0</v>
      </c>
      <c r="U5652" s="1">
        <v>0</v>
      </c>
      <c r="V5652" t="str">
        <f>IF(M5652=People!$B$5,People!$A$5,IF(M5652=People!$B$4,People!$A$4,IF(M5652=People!$B$3,People!$A$3,IF(M5652=People!$B$2,People!$A$2,0))))</f>
        <v>Anna Andreadi</v>
      </c>
      <c r="W5652" t="str">
        <f>IFERROR(INDEX(Returns!A:A,MATCH(B5652,Returns!B:B,0)),"No")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28">
        <v>1194.165</v>
      </c>
      <c r="S5653" s="1">
        <v>5</v>
      </c>
      <c r="T5653" s="8">
        <v>0.15</v>
      </c>
      <c r="U5653" s="1">
        <v>210.73499999999993</v>
      </c>
      <c r="V5653" t="str">
        <f>IF(M5653=People!$B$5,People!$A$5,IF(M5653=People!$B$4,People!$A$4,IF(M5653=People!$B$3,People!$A$3,IF(M5653=People!$B$2,People!$A$2,0))))</f>
        <v>Anna Andreadi</v>
      </c>
      <c r="W5653" t="str">
        <f>IFERROR(INDEX(Returns!A:A,MATCH(B5653,Returns!B:B,0)),"No")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8">
        <v>0</v>
      </c>
      <c r="U5654" s="1">
        <v>20.085100000000001</v>
      </c>
      <c r="V5654" t="str">
        <f>IF(M5654=People!$B$5,People!$A$5,IF(M5654=People!$B$4,People!$A$4,IF(M5654=People!$B$3,People!$A$3,IF(M5654=People!$B$2,People!$A$2,0))))</f>
        <v>Chuck Magee</v>
      </c>
      <c r="W5654" t="str">
        <f>IFERROR(INDEX(Returns!A:A,MATCH(B5654,Returns!B:B,0)),"No")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28">
        <v>2.94</v>
      </c>
      <c r="S5655" s="1">
        <v>1</v>
      </c>
      <c r="T5655" s="8">
        <v>0</v>
      </c>
      <c r="U5655" s="1">
        <v>0.79380000000000006</v>
      </c>
      <c r="V5655" t="str">
        <f>IF(M5655=People!$B$5,People!$A$5,IF(M5655=People!$B$4,People!$A$4,IF(M5655=People!$B$3,People!$A$3,IF(M5655=People!$B$2,People!$A$2,0))))</f>
        <v>Anna Andreadi</v>
      </c>
      <c r="W5655" t="str">
        <f>IFERROR(INDEX(Returns!A:A,MATCH(B5655,Returns!B:B,0)),"No")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28">
        <v>45.240000000000009</v>
      </c>
      <c r="S5656" s="1">
        <v>4</v>
      </c>
      <c r="T5656" s="8">
        <v>0.7</v>
      </c>
      <c r="U5656" s="1">
        <v>-30.159999999999997</v>
      </c>
      <c r="V5656" t="str">
        <f>IF(M5656=People!$B$5,People!$A$5,IF(M5656=People!$B$4,People!$A$4,IF(M5656=People!$B$3,People!$A$3,IF(M5656=People!$B$2,People!$A$2,0))))</f>
        <v>Anna Andreadi</v>
      </c>
      <c r="W5656" t="str">
        <f>IFERROR(INDEX(Returns!A:A,MATCH(B5656,Returns!B:B,0)),"No")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28">
        <v>18.687999999999999</v>
      </c>
      <c r="S5657" s="1">
        <v>4</v>
      </c>
      <c r="T5657" s="8">
        <v>0.2</v>
      </c>
      <c r="U5657" s="1">
        <v>2.3359999999999994</v>
      </c>
      <c r="V5657" t="str">
        <f>IF(M5657=People!$B$5,People!$A$5,IF(M5657=People!$B$4,People!$A$4,IF(M5657=People!$B$3,People!$A$3,IF(M5657=People!$B$2,People!$A$2,0))))</f>
        <v>Anna Andreadi</v>
      </c>
      <c r="W5657" t="str">
        <f>IFERROR(INDEX(Returns!A:A,MATCH(B5657,Returns!B:B,0)),"No")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28">
        <v>11.648000000000001</v>
      </c>
      <c r="S5658" s="1">
        <v>2</v>
      </c>
      <c r="T5658" s="8">
        <v>0.2</v>
      </c>
      <c r="U5658" s="1">
        <v>3.7855999999999992</v>
      </c>
      <c r="V5658" t="str">
        <f>IF(M5658=People!$B$5,People!$A$5,IF(M5658=People!$B$4,People!$A$4,IF(M5658=People!$B$3,People!$A$3,IF(M5658=People!$B$2,People!$A$2,0))))</f>
        <v>Anna Andreadi</v>
      </c>
      <c r="W5658" t="str">
        <f>IFERROR(INDEX(Returns!A:A,MATCH(B5658,Returns!B:B,0)),"No")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28">
        <v>112.77600000000001</v>
      </c>
      <c r="S5659" s="1">
        <v>3</v>
      </c>
      <c r="T5659" s="8">
        <v>0.2</v>
      </c>
      <c r="U5659" s="1">
        <v>-8.4581999999999979</v>
      </c>
      <c r="V5659" t="str">
        <f>IF(M5659=People!$B$5,People!$A$5,IF(M5659=People!$B$4,People!$A$4,IF(M5659=People!$B$3,People!$A$3,IF(M5659=People!$B$2,People!$A$2,0))))</f>
        <v>Anna Andreadi</v>
      </c>
      <c r="W5659" t="str">
        <f>IFERROR(INDEX(Returns!A:A,MATCH(B5659,Returns!B:B,0)),"No")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28">
        <v>377.45</v>
      </c>
      <c r="S5660" s="1">
        <v>5</v>
      </c>
      <c r="T5660" s="8">
        <v>0.5</v>
      </c>
      <c r="U5660" s="1">
        <v>-264.21500000000003</v>
      </c>
      <c r="V5660" t="str">
        <f>IF(M5660=People!$B$5,People!$A$5,IF(M5660=People!$B$4,People!$A$4,IF(M5660=People!$B$3,People!$A$3,IF(M5660=People!$B$2,People!$A$2,0))))</f>
        <v>Anna Andreadi</v>
      </c>
      <c r="W5660" t="str">
        <f>IFERROR(INDEX(Returns!A:A,MATCH(B5660,Returns!B:B,0)),"No")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28">
        <v>15.936000000000002</v>
      </c>
      <c r="S5661" s="1">
        <v>4</v>
      </c>
      <c r="T5661" s="8">
        <v>0.2</v>
      </c>
      <c r="U5661" s="1">
        <v>5.1791999999999998</v>
      </c>
      <c r="V5661" t="str">
        <f>IF(M5661=People!$B$5,People!$A$5,IF(M5661=People!$B$4,People!$A$4,IF(M5661=People!$B$3,People!$A$3,IF(M5661=People!$B$2,People!$A$2,0))))</f>
        <v>Anna Andreadi</v>
      </c>
      <c r="W5661" t="str">
        <f>IFERROR(INDEX(Returns!A:A,MATCH(B5661,Returns!B:B,0)),"No")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28">
        <v>28.68</v>
      </c>
      <c r="S5662" s="1">
        <v>3</v>
      </c>
      <c r="T5662" s="8">
        <v>0.2</v>
      </c>
      <c r="U5662" s="1">
        <v>-7.17</v>
      </c>
      <c r="V5662" t="str">
        <f>IF(M5662=People!$B$5,People!$A$5,IF(M5662=People!$B$4,People!$A$4,IF(M5662=People!$B$3,People!$A$3,IF(M5662=People!$B$2,People!$A$2,0))))</f>
        <v>Anna Andreadi</v>
      </c>
      <c r="W5662" t="str">
        <f>IFERROR(INDEX(Returns!A:A,MATCH(B5662,Returns!B:B,0)),"No")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28">
        <v>21.44</v>
      </c>
      <c r="S5663" s="1">
        <v>2</v>
      </c>
      <c r="T5663" s="8">
        <v>0.2</v>
      </c>
      <c r="U5663" s="1">
        <v>7.5039999999999987</v>
      </c>
      <c r="V5663" t="str">
        <f>IF(M5663=People!$B$5,People!$A$5,IF(M5663=People!$B$4,People!$A$4,IF(M5663=People!$B$3,People!$A$3,IF(M5663=People!$B$2,People!$A$2,0))))</f>
        <v>Anna Andreadi</v>
      </c>
      <c r="W5663" t="str">
        <f>IFERROR(INDEX(Returns!A:A,MATCH(B5663,Returns!B:B,0)),"No")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28">
        <v>511.05600000000004</v>
      </c>
      <c r="S5664" s="1">
        <v>9</v>
      </c>
      <c r="T5664" s="8">
        <v>0.2</v>
      </c>
      <c r="U5664" s="1">
        <v>-95.823000000000079</v>
      </c>
      <c r="V5664" t="str">
        <f>IF(M5664=People!$B$5,People!$A$5,IF(M5664=People!$B$4,People!$A$4,IF(M5664=People!$B$3,People!$A$3,IF(M5664=People!$B$2,People!$A$2,0))))</f>
        <v>Anna Andreadi</v>
      </c>
      <c r="W5664" t="str">
        <f>IFERROR(INDEX(Returns!A:A,MATCH(B5664,Returns!B:B,0)),"No")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8">
        <v>0.2</v>
      </c>
      <c r="U5665" s="1">
        <v>1.3992000000000013</v>
      </c>
      <c r="V5665" t="str">
        <f>IF(M5665=People!$B$5,People!$A$5,IF(M5665=People!$B$4,People!$A$4,IF(M5665=People!$B$3,People!$A$3,IF(M5665=People!$B$2,People!$A$2,0))))</f>
        <v>Chuck Magee</v>
      </c>
      <c r="W5665" t="str">
        <f>IFERROR(INDEX(Returns!A:A,MATCH(B5665,Returns!B:B,0)),"No")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8">
        <v>0.7</v>
      </c>
      <c r="U5666" s="1">
        <v>-8.1311999999999998</v>
      </c>
      <c r="V5666" t="str">
        <f>IF(M5666=People!$B$5,People!$A$5,IF(M5666=People!$B$4,People!$A$4,IF(M5666=People!$B$3,People!$A$3,IF(M5666=People!$B$2,People!$A$2,0))))</f>
        <v>Chuck Magee</v>
      </c>
      <c r="W5666" t="str">
        <f>IFERROR(INDEX(Returns!A:A,MATCH(B5666,Returns!B:B,0)),"No")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8">
        <v>0.2</v>
      </c>
      <c r="U5667" s="1">
        <v>4.1680000000000028</v>
      </c>
      <c r="V5667" t="str">
        <f>IF(M5667=People!$B$5,People!$A$5,IF(M5667=People!$B$4,People!$A$4,IF(M5667=People!$B$3,People!$A$3,IF(M5667=People!$B$2,People!$A$2,0))))</f>
        <v>Chuck Magee</v>
      </c>
      <c r="W5667" t="str">
        <f>IFERROR(INDEX(Returns!A:A,MATCH(B5667,Returns!B:B,0)),"No")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8">
        <v>0.2</v>
      </c>
      <c r="U5668" s="1">
        <v>8.7052000000000049</v>
      </c>
      <c r="V5668" t="str">
        <f>IF(M5668=People!$B$5,People!$A$5,IF(M5668=People!$B$4,People!$A$4,IF(M5668=People!$B$3,People!$A$3,IF(M5668=People!$B$2,People!$A$2,0))))</f>
        <v>Chuck Magee</v>
      </c>
      <c r="W5668" t="str">
        <f>IFERROR(INDEX(Returns!A:A,MATCH(B5668,Returns!B:B,0)),"No")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28">
        <v>14.62</v>
      </c>
      <c r="S5669" s="1">
        <v>2</v>
      </c>
      <c r="T5669" s="8">
        <v>0</v>
      </c>
      <c r="U5669" s="1">
        <v>6.8713999999999995</v>
      </c>
      <c r="V5669" t="str">
        <f>IF(M5669=People!$B$5,People!$A$5,IF(M5669=People!$B$4,People!$A$4,IF(M5669=People!$B$3,People!$A$3,IF(M5669=People!$B$2,People!$A$2,0))))</f>
        <v>Anna Andreadi</v>
      </c>
      <c r="W5669" t="str">
        <f>IFERROR(INDEX(Returns!A:A,MATCH(B5669,Returns!B:B,0)),"No")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28">
        <v>53.984000000000002</v>
      </c>
      <c r="S5670" s="1">
        <v>14</v>
      </c>
      <c r="T5670" s="8">
        <v>0.2</v>
      </c>
      <c r="U5670" s="1">
        <v>17.544800000000002</v>
      </c>
      <c r="V5670" t="str">
        <f>IF(M5670=People!$B$5,People!$A$5,IF(M5670=People!$B$4,People!$A$4,IF(M5670=People!$B$3,People!$A$3,IF(M5670=People!$B$2,People!$A$2,0))))</f>
        <v>Anna Andreadi</v>
      </c>
      <c r="W5670" t="str">
        <f>IFERROR(INDEX(Returns!A:A,MATCH(B5670,Returns!B:B,0)),"No")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28">
        <v>389.97</v>
      </c>
      <c r="S5671" s="1">
        <v>3</v>
      </c>
      <c r="T5671" s="8">
        <v>0</v>
      </c>
      <c r="U5671" s="1">
        <v>132.58980000000003</v>
      </c>
      <c r="V5671" t="str">
        <f>IF(M5671=People!$B$5,People!$A$5,IF(M5671=People!$B$4,People!$A$4,IF(M5671=People!$B$3,People!$A$3,IF(M5671=People!$B$2,People!$A$2,0))))</f>
        <v>Anna Andreadi</v>
      </c>
      <c r="W5671" t="str">
        <f>IFERROR(INDEX(Returns!A:A,MATCH(B5671,Returns!B:B,0)),"No")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28">
        <v>355.36</v>
      </c>
      <c r="S5672" s="1">
        <v>4</v>
      </c>
      <c r="T5672" s="8">
        <v>0</v>
      </c>
      <c r="U5672" s="1">
        <v>92.393599999999992</v>
      </c>
      <c r="V5672" t="str">
        <f>IF(M5672=People!$B$5,People!$A$5,IF(M5672=People!$B$4,People!$A$4,IF(M5672=People!$B$3,People!$A$3,IF(M5672=People!$B$2,People!$A$2,0))))</f>
        <v>Anna Andreadi</v>
      </c>
      <c r="W5672" t="str">
        <f>IFERROR(INDEX(Returns!A:A,MATCH(B5672,Returns!B:B,0)),"No")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28">
        <v>140.376</v>
      </c>
      <c r="S5673" s="1">
        <v>3</v>
      </c>
      <c r="T5673" s="8">
        <v>0.2</v>
      </c>
      <c r="U5673" s="1">
        <v>8.7735000000000056</v>
      </c>
      <c r="V5673" t="str">
        <f>IF(M5673=People!$B$5,People!$A$5,IF(M5673=People!$B$4,People!$A$4,IF(M5673=People!$B$3,People!$A$3,IF(M5673=People!$B$2,People!$A$2,0))))</f>
        <v>Anna Andreadi</v>
      </c>
      <c r="W5673" t="str">
        <f>IFERROR(INDEX(Returns!A:A,MATCH(B5673,Returns!B:B,0)),"No")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8">
        <v>0.2</v>
      </c>
      <c r="U5674" s="1">
        <v>5.5439999999999987</v>
      </c>
      <c r="V5674" t="str">
        <f>IF(M5674=People!$B$5,People!$A$5,IF(M5674=People!$B$4,People!$A$4,IF(M5674=People!$B$3,People!$A$3,IF(M5674=People!$B$2,People!$A$2,0))))</f>
        <v>Kelly Williams</v>
      </c>
      <c r="W5674" t="str">
        <f>IFERROR(INDEX(Returns!A:A,MATCH(B5674,Returns!B:B,0)),"No")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8">
        <v>0.2</v>
      </c>
      <c r="U5675" s="1">
        <v>2.6399999999999997</v>
      </c>
      <c r="V5675" t="str">
        <f>IF(M5675=People!$B$5,People!$A$5,IF(M5675=People!$B$4,People!$A$4,IF(M5675=People!$B$3,People!$A$3,IF(M5675=People!$B$2,People!$A$2,0))))</f>
        <v>Kelly Williams</v>
      </c>
      <c r="W5675" t="str">
        <f>IFERROR(INDEX(Returns!A:A,MATCH(B5675,Returns!B:B,0)),"No")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28">
        <v>12.96</v>
      </c>
      <c r="S5676" s="1">
        <v>2</v>
      </c>
      <c r="T5676" s="8">
        <v>0</v>
      </c>
      <c r="U5676" s="1">
        <v>6.2208000000000006</v>
      </c>
      <c r="V5676" t="str">
        <f>IF(M5676=People!$B$5,People!$A$5,IF(M5676=People!$B$4,People!$A$4,IF(M5676=People!$B$3,People!$A$3,IF(M5676=People!$B$2,People!$A$2,0))))</f>
        <v>Anna Andreadi</v>
      </c>
      <c r="W5676" t="str">
        <f>IFERROR(INDEX(Returns!A:A,MATCH(B5676,Returns!B:B,0)),"No")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28">
        <v>57.408000000000008</v>
      </c>
      <c r="S5677" s="1">
        <v>6</v>
      </c>
      <c r="T5677" s="8">
        <v>0.2</v>
      </c>
      <c r="U5677" s="1">
        <v>5.7408000000000019</v>
      </c>
      <c r="V5677" t="str">
        <f>IF(M5677=People!$B$5,People!$A$5,IF(M5677=People!$B$4,People!$A$4,IF(M5677=People!$B$3,People!$A$3,IF(M5677=People!$B$2,People!$A$2,0))))</f>
        <v>Anna Andreadi</v>
      </c>
      <c r="W5677" t="str">
        <f>IFERROR(INDEX(Returns!A:A,MATCH(B5677,Returns!B:B,0)),"No")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28">
        <v>27.6</v>
      </c>
      <c r="S5678" s="1">
        <v>4</v>
      </c>
      <c r="T5678" s="8">
        <v>0</v>
      </c>
      <c r="U5678" s="1">
        <v>2.2079999999999984</v>
      </c>
      <c r="V5678" t="str">
        <f>IF(M5678=People!$B$5,People!$A$5,IF(M5678=People!$B$4,People!$A$4,IF(M5678=People!$B$3,People!$A$3,IF(M5678=People!$B$2,People!$A$2,0))))</f>
        <v>Anna Andreadi</v>
      </c>
      <c r="W5678" t="str">
        <f>IFERROR(INDEX(Returns!A:A,MATCH(B5678,Returns!B:B,0)),"No")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8">
        <v>0.6</v>
      </c>
      <c r="U5679" s="1">
        <v>-50.66879999999999</v>
      </c>
      <c r="V5679" t="str">
        <f>IF(M5679=People!$B$5,People!$A$5,IF(M5679=People!$B$4,People!$A$4,IF(M5679=People!$B$3,People!$A$3,IF(M5679=People!$B$2,People!$A$2,0))))</f>
        <v>Kelly Williams</v>
      </c>
      <c r="W5679" t="str">
        <f>IFERROR(INDEX(Returns!A:A,MATCH(B5679,Returns!B:B,0)),"No")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8">
        <v>0</v>
      </c>
      <c r="U5680" s="1">
        <v>9.1979999999999986</v>
      </c>
      <c r="V5680" t="str">
        <f>IF(M5680=People!$B$5,People!$A$5,IF(M5680=People!$B$4,People!$A$4,IF(M5680=People!$B$3,People!$A$3,IF(M5680=People!$B$2,People!$A$2,0))))</f>
        <v>Kelly Williams</v>
      </c>
      <c r="W5680" t="str">
        <f>IFERROR(INDEX(Returns!A:A,MATCH(B5680,Returns!B:B,0)),"No")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8">
        <v>0</v>
      </c>
      <c r="U5681" s="1">
        <v>53.860799999999998</v>
      </c>
      <c r="V5681" t="str">
        <f>IF(M5681=People!$B$5,People!$A$5,IF(M5681=People!$B$4,People!$A$4,IF(M5681=People!$B$3,People!$A$3,IF(M5681=People!$B$2,People!$A$2,0))))</f>
        <v>Kelly Williams</v>
      </c>
      <c r="W5681" t="str">
        <f>IFERROR(INDEX(Returns!A:A,MATCH(B5681,Returns!B:B,0)),"No")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8">
        <v>0</v>
      </c>
      <c r="U5682" s="1">
        <v>2.9347999999999996</v>
      </c>
      <c r="V5682" t="str">
        <f>IF(M5682=People!$B$5,People!$A$5,IF(M5682=People!$B$4,People!$A$4,IF(M5682=People!$B$3,People!$A$3,IF(M5682=People!$B$2,People!$A$2,0))))</f>
        <v>Kelly Williams</v>
      </c>
      <c r="W5682" t="str">
        <f>IFERROR(INDEX(Returns!A:A,MATCH(B5682,Returns!B:B,0)),"No")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8">
        <v>0</v>
      </c>
      <c r="U5683" s="1">
        <v>3.1104000000000003</v>
      </c>
      <c r="V5683" t="str">
        <f>IF(M5683=People!$B$5,People!$A$5,IF(M5683=People!$B$4,People!$A$4,IF(M5683=People!$B$3,People!$A$3,IF(M5683=People!$B$2,People!$A$2,0))))</f>
        <v>Kelly Williams</v>
      </c>
      <c r="W5683" t="str">
        <f>IFERROR(INDEX(Returns!A:A,MATCH(B5683,Returns!B:B,0)),"No")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8">
        <v>0</v>
      </c>
      <c r="U5684" s="1">
        <v>7.1280000000000001</v>
      </c>
      <c r="V5684" t="str">
        <f>IF(M5684=People!$B$5,People!$A$5,IF(M5684=People!$B$4,People!$A$4,IF(M5684=People!$B$3,People!$A$3,IF(M5684=People!$B$2,People!$A$2,0))))</f>
        <v>Cassandra Brandow</v>
      </c>
      <c r="W5684" t="str">
        <f>IFERROR(INDEX(Returns!A:A,MATCH(B5684,Returns!B:B,0)),"No")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8">
        <v>0</v>
      </c>
      <c r="U5685" s="1">
        <v>293.98040000000003</v>
      </c>
      <c r="V5685" t="str">
        <f>IF(M5685=People!$B$5,People!$A$5,IF(M5685=People!$B$4,People!$A$4,IF(M5685=People!$B$3,People!$A$3,IF(M5685=People!$B$2,People!$A$2,0))))</f>
        <v>Cassandra Brandow</v>
      </c>
      <c r="W5685" t="str">
        <f>IFERROR(INDEX(Returns!A:A,MATCH(B5685,Returns!B:B,0)),"No")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8">
        <v>0</v>
      </c>
      <c r="U5686" s="1">
        <v>40.274000000000001</v>
      </c>
      <c r="V5686" t="str">
        <f>IF(M5686=People!$B$5,People!$A$5,IF(M5686=People!$B$4,People!$A$4,IF(M5686=People!$B$3,People!$A$3,IF(M5686=People!$B$2,People!$A$2,0))))</f>
        <v>Cassandra Brandow</v>
      </c>
      <c r="W5686" t="str">
        <f>IFERROR(INDEX(Returns!A:A,MATCH(B5686,Returns!B:B,0)),"No")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28">
        <v>98.352000000000004</v>
      </c>
      <c r="S5687" s="1">
        <v>3</v>
      </c>
      <c r="T5687" s="8">
        <v>0.2</v>
      </c>
      <c r="U5687" s="1">
        <v>35.652599999999993</v>
      </c>
      <c r="V5687" t="str">
        <f>IF(M5687=People!$B$5,People!$A$5,IF(M5687=People!$B$4,People!$A$4,IF(M5687=People!$B$3,People!$A$3,IF(M5687=People!$B$2,People!$A$2,0))))</f>
        <v>Anna Andreadi</v>
      </c>
      <c r="W5687" t="str">
        <f>IFERROR(INDEX(Returns!A:A,MATCH(B5687,Returns!B:B,0)),"No")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8">
        <v>0.2</v>
      </c>
      <c r="U5688" s="1">
        <v>5.1910000000000007</v>
      </c>
      <c r="V5688" t="str">
        <f>IF(M5688=People!$B$5,People!$A$5,IF(M5688=People!$B$4,People!$A$4,IF(M5688=People!$B$3,People!$A$3,IF(M5688=People!$B$2,People!$A$2,0))))</f>
        <v>Cassandra Brandow</v>
      </c>
      <c r="W5688" t="str">
        <f>IFERROR(INDEX(Returns!A:A,MATCH(B5688,Returns!B:B,0)),"No")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8">
        <v>0.2</v>
      </c>
      <c r="U5689" s="1">
        <v>12.988799999999991</v>
      </c>
      <c r="V5689" t="str">
        <f>IF(M5689=People!$B$5,People!$A$5,IF(M5689=People!$B$4,People!$A$4,IF(M5689=People!$B$3,People!$A$3,IF(M5689=People!$B$2,People!$A$2,0))))</f>
        <v>Cassandra Brandow</v>
      </c>
      <c r="W5689" t="str">
        <f>IFERROR(INDEX(Returns!A:A,MATCH(B5689,Returns!B:B,0)),"No")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8">
        <v>0.2</v>
      </c>
      <c r="U5690" s="1">
        <v>16.518599999999999</v>
      </c>
      <c r="V5690" t="str">
        <f>IF(M5690=People!$B$5,People!$A$5,IF(M5690=People!$B$4,People!$A$4,IF(M5690=People!$B$3,People!$A$3,IF(M5690=People!$B$2,People!$A$2,0))))</f>
        <v>Cassandra Brandow</v>
      </c>
      <c r="W5690" t="str">
        <f>IFERROR(INDEX(Returns!A:A,MATCH(B5690,Returns!B:B,0)),"No")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8">
        <v>0.3</v>
      </c>
      <c r="U5691" s="1">
        <v>-90.376199999999997</v>
      </c>
      <c r="V5691" t="str">
        <f>IF(M5691=People!$B$5,People!$A$5,IF(M5691=People!$B$4,People!$A$4,IF(M5691=People!$B$3,People!$A$3,IF(M5691=People!$B$2,People!$A$2,0))))</f>
        <v>Kelly Williams</v>
      </c>
      <c r="W5691" t="str">
        <f>IFERROR(INDEX(Returns!A:A,MATCH(B5691,Returns!B:B,0)),"No")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8">
        <v>0</v>
      </c>
      <c r="U5692" s="1">
        <v>9.3023999999999987</v>
      </c>
      <c r="V5692" t="str">
        <f>IF(M5692=People!$B$5,People!$A$5,IF(M5692=People!$B$4,People!$A$4,IF(M5692=People!$B$3,People!$A$3,IF(M5692=People!$B$2,People!$A$2,0))))</f>
        <v>Chuck Magee</v>
      </c>
      <c r="W5692" t="str">
        <f>IFERROR(INDEX(Returns!A:A,MATCH(B5692,Returns!B:B,0)),"No")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8">
        <v>0</v>
      </c>
      <c r="U5693" s="1">
        <v>20.584999999999994</v>
      </c>
      <c r="V5693" t="str">
        <f>IF(M5693=People!$B$5,People!$A$5,IF(M5693=People!$B$4,People!$A$4,IF(M5693=People!$B$3,People!$A$3,IF(M5693=People!$B$2,People!$A$2,0))))</f>
        <v>Chuck Magee</v>
      </c>
      <c r="W5693" t="str">
        <f>IFERROR(INDEX(Returns!A:A,MATCH(B5693,Returns!B:B,0)),"No")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8">
        <v>0</v>
      </c>
      <c r="U5694" s="1">
        <v>36.447299999999998</v>
      </c>
      <c r="V5694" t="str">
        <f>IF(M5694=People!$B$5,People!$A$5,IF(M5694=People!$B$4,People!$A$4,IF(M5694=People!$B$3,People!$A$3,IF(M5694=People!$B$2,People!$A$2,0))))</f>
        <v>Chuck Magee</v>
      </c>
      <c r="W5694" t="str">
        <f>IFERROR(INDEX(Returns!A:A,MATCH(B5694,Returns!B:B,0)),"No")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8">
        <v>0</v>
      </c>
      <c r="U5695" s="1">
        <v>12.672000000000001</v>
      </c>
      <c r="V5695" t="str">
        <f>IF(M5695=People!$B$5,People!$A$5,IF(M5695=People!$B$4,People!$A$4,IF(M5695=People!$B$3,People!$A$3,IF(M5695=People!$B$2,People!$A$2,0))))</f>
        <v>Chuck Magee</v>
      </c>
      <c r="W5695" t="str">
        <f>IFERROR(INDEX(Returns!A:A,MATCH(B5695,Returns!B:B,0)),"No")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8">
        <v>0</v>
      </c>
      <c r="U5696" s="1">
        <v>141.1644</v>
      </c>
      <c r="V5696" t="str">
        <f>IF(M5696=People!$B$5,People!$A$5,IF(M5696=People!$B$4,People!$A$4,IF(M5696=People!$B$3,People!$A$3,IF(M5696=People!$B$2,People!$A$2,0))))</f>
        <v>Chuck Magee</v>
      </c>
      <c r="W5696" t="str">
        <f>IFERROR(INDEX(Returns!A:A,MATCH(B5696,Returns!B:B,0)),"No")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28">
        <v>71.088000000000008</v>
      </c>
      <c r="S5697" s="1">
        <v>2</v>
      </c>
      <c r="T5697" s="8">
        <v>0.2</v>
      </c>
      <c r="U5697" s="1">
        <v>-1.7772000000000041</v>
      </c>
      <c r="V5697" t="str">
        <f>IF(M5697=People!$B$5,People!$A$5,IF(M5697=People!$B$4,People!$A$4,IF(M5697=People!$B$3,People!$A$3,IF(M5697=People!$B$2,People!$A$2,0))))</f>
        <v>Anna Andreadi</v>
      </c>
      <c r="W5697" t="str">
        <f>IFERROR(INDEX(Returns!A:A,MATCH(B5697,Returns!B:B,0)),"No")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8">
        <v>0.8</v>
      </c>
      <c r="U5698" s="1">
        <v>-42.46380000000002</v>
      </c>
      <c r="V5698" t="str">
        <f>IF(M5698=People!$B$5,People!$A$5,IF(M5698=People!$B$4,People!$A$4,IF(M5698=People!$B$3,People!$A$3,IF(M5698=People!$B$2,People!$A$2,0))))</f>
        <v>Kelly Williams</v>
      </c>
      <c r="W5698" t="str">
        <f>IFERROR(INDEX(Returns!A:A,MATCH(B5698,Returns!B:B,0)),"No")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8">
        <v>0.8</v>
      </c>
      <c r="U5699" s="1">
        <v>-23.548000000000009</v>
      </c>
      <c r="V5699" t="str">
        <f>IF(M5699=People!$B$5,People!$A$5,IF(M5699=People!$B$4,People!$A$4,IF(M5699=People!$B$3,People!$A$3,IF(M5699=People!$B$2,People!$A$2,0))))</f>
        <v>Kelly Williams</v>
      </c>
      <c r="W5699" t="str">
        <f>IFERROR(INDEX(Returns!A:A,MATCH(B5699,Returns!B:B,0)),"No")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8">
        <v>0.2</v>
      </c>
      <c r="U5700" s="1">
        <v>4.4399999999999995</v>
      </c>
      <c r="V5700" t="str">
        <f>IF(M5700=People!$B$5,People!$A$5,IF(M5700=People!$B$4,People!$A$4,IF(M5700=People!$B$3,People!$A$3,IF(M5700=People!$B$2,People!$A$2,0))))</f>
        <v>Kelly Williams</v>
      </c>
      <c r="W5700" t="str">
        <f>IFERROR(INDEX(Returns!A:A,MATCH(B5700,Returns!B:B,0)),"No")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28">
        <v>35.880000000000003</v>
      </c>
      <c r="S5701" s="1">
        <v>6</v>
      </c>
      <c r="T5701" s="8">
        <v>0</v>
      </c>
      <c r="U5701" s="1">
        <v>17.581200000000003</v>
      </c>
      <c r="V5701" t="str">
        <f>IF(M5701=People!$B$5,People!$A$5,IF(M5701=People!$B$4,People!$A$4,IF(M5701=People!$B$3,People!$A$3,IF(M5701=People!$B$2,People!$A$2,0))))</f>
        <v>Anna Andreadi</v>
      </c>
      <c r="W5701" t="str">
        <f>IFERROR(INDEX(Returns!A:A,MATCH(B5701,Returns!B:B,0)),"No")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8">
        <v>0.2</v>
      </c>
      <c r="U5702" s="1">
        <v>15.281999999999998</v>
      </c>
      <c r="V5702" t="str">
        <f>IF(M5702=People!$B$5,People!$A$5,IF(M5702=People!$B$4,People!$A$4,IF(M5702=People!$B$3,People!$A$3,IF(M5702=People!$B$2,People!$A$2,0))))</f>
        <v>Chuck Magee</v>
      </c>
      <c r="W5702" t="str">
        <f>IFERROR(INDEX(Returns!A:A,MATCH(B5702,Returns!B:B,0)),"No")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8">
        <v>0.2</v>
      </c>
      <c r="U5703" s="1">
        <v>-22.743500000000004</v>
      </c>
      <c r="V5703" t="str">
        <f>IF(M5703=People!$B$5,People!$A$5,IF(M5703=People!$B$4,People!$A$4,IF(M5703=People!$B$3,People!$A$3,IF(M5703=People!$B$2,People!$A$2,0))))</f>
        <v>Chuck Magee</v>
      </c>
      <c r="W5703" t="str">
        <f>IFERROR(INDEX(Returns!A:A,MATCH(B5703,Returns!B:B,0)),"No")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8">
        <v>0.2</v>
      </c>
      <c r="U5704" s="1">
        <v>0.29519999999999957</v>
      </c>
      <c r="V5704" t="str">
        <f>IF(M5704=People!$B$5,People!$A$5,IF(M5704=People!$B$4,People!$A$4,IF(M5704=People!$B$3,People!$A$3,IF(M5704=People!$B$2,People!$A$2,0))))</f>
        <v>Chuck Magee</v>
      </c>
      <c r="W5704" t="str">
        <f>IFERROR(INDEX(Returns!A:A,MATCH(B5704,Returns!B:B,0)),"No")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8">
        <v>0.4</v>
      </c>
      <c r="U5705" s="1">
        <v>-52.336500000000029</v>
      </c>
      <c r="V5705" t="str">
        <f>IF(M5705=People!$B$5,People!$A$5,IF(M5705=People!$B$4,People!$A$4,IF(M5705=People!$B$3,People!$A$3,IF(M5705=People!$B$2,People!$A$2,0))))</f>
        <v>Chuck Magee</v>
      </c>
      <c r="W5705" t="str">
        <f>IFERROR(INDEX(Returns!A:A,MATCH(B5705,Returns!B:B,0)),"No")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8">
        <v>0.2</v>
      </c>
      <c r="U5706" s="1">
        <v>42.893499999999975</v>
      </c>
      <c r="V5706" t="str">
        <f>IF(M5706=People!$B$5,People!$A$5,IF(M5706=People!$B$4,People!$A$4,IF(M5706=People!$B$3,People!$A$3,IF(M5706=People!$B$2,People!$A$2,0))))</f>
        <v>Chuck Magee</v>
      </c>
      <c r="W5706" t="str">
        <f>IFERROR(INDEX(Returns!A:A,MATCH(B5706,Returns!B:B,0)),"No")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8">
        <v>0</v>
      </c>
      <c r="U5707" s="1">
        <v>3.3755999999999986</v>
      </c>
      <c r="V5707" t="str">
        <f>IF(M5707=People!$B$5,People!$A$5,IF(M5707=People!$B$4,People!$A$4,IF(M5707=People!$B$3,People!$A$3,IF(M5707=People!$B$2,People!$A$2,0))))</f>
        <v>Chuck Magee</v>
      </c>
      <c r="W5707" t="str">
        <f>IFERROR(INDEX(Returns!A:A,MATCH(B5707,Returns!B:B,0)),"No")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8">
        <v>0.2</v>
      </c>
      <c r="U5708" s="1">
        <v>14.563799999999997</v>
      </c>
      <c r="V5708" t="str">
        <f>IF(M5708=People!$B$5,People!$A$5,IF(M5708=People!$B$4,People!$A$4,IF(M5708=People!$B$3,People!$A$3,IF(M5708=People!$B$2,People!$A$2,0))))</f>
        <v>Chuck Magee</v>
      </c>
      <c r="W5708" t="str">
        <f>IFERROR(INDEX(Returns!A:A,MATCH(B5708,Returns!B:B,0)),"No")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8">
        <v>0</v>
      </c>
      <c r="U5709" s="1">
        <v>30.187200000000001</v>
      </c>
      <c r="V5709" t="str">
        <f>IF(M5709=People!$B$5,People!$A$5,IF(M5709=People!$B$4,People!$A$4,IF(M5709=People!$B$3,People!$A$3,IF(M5709=People!$B$2,People!$A$2,0))))</f>
        <v>Chuck Magee</v>
      </c>
      <c r="W5709" t="str">
        <f>IFERROR(INDEX(Returns!A:A,MATCH(B5709,Returns!B:B,0)),"No")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8">
        <v>0</v>
      </c>
      <c r="U5710" s="1">
        <v>7.158600000000007</v>
      </c>
      <c r="V5710" t="str">
        <f>IF(M5710=People!$B$5,People!$A$5,IF(M5710=People!$B$4,People!$A$4,IF(M5710=People!$B$3,People!$A$3,IF(M5710=People!$B$2,People!$A$2,0))))</f>
        <v>Chuck Magee</v>
      </c>
      <c r="W5710" t="str">
        <f>IFERROR(INDEX(Returns!A:A,MATCH(B5710,Returns!B:B,0)),"No")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8">
        <v>0.1</v>
      </c>
      <c r="U5711" s="1">
        <v>21.294000000000008</v>
      </c>
      <c r="V5711" t="str">
        <f>IF(M5711=People!$B$5,People!$A$5,IF(M5711=People!$B$4,People!$A$4,IF(M5711=People!$B$3,People!$A$3,IF(M5711=People!$B$2,People!$A$2,0))))</f>
        <v>Chuck Magee</v>
      </c>
      <c r="W5711" t="str">
        <f>IFERROR(INDEX(Returns!A:A,MATCH(B5711,Returns!B:B,0)),"No")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8">
        <v>0.2</v>
      </c>
      <c r="U5712" s="1">
        <v>1014.9797</v>
      </c>
      <c r="V5712" t="str">
        <f>IF(M5712=People!$B$5,People!$A$5,IF(M5712=People!$B$4,People!$A$4,IF(M5712=People!$B$3,People!$A$3,IF(M5712=People!$B$2,People!$A$2,0))))</f>
        <v>Chuck Magee</v>
      </c>
      <c r="W5712" t="str">
        <f>IFERROR(INDEX(Returns!A:A,MATCH(B5712,Returns!B:B,0)),"No")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8">
        <v>0</v>
      </c>
      <c r="U5713" s="1">
        <v>9.3312000000000008</v>
      </c>
      <c r="V5713" t="str">
        <f>IF(M5713=People!$B$5,People!$A$5,IF(M5713=People!$B$4,People!$A$4,IF(M5713=People!$B$3,People!$A$3,IF(M5713=People!$B$2,People!$A$2,0))))</f>
        <v>Chuck Magee</v>
      </c>
      <c r="W5713" t="str">
        <f>IFERROR(INDEX(Returns!A:A,MATCH(B5713,Returns!B:B,0)),"No")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8">
        <v>0.2</v>
      </c>
      <c r="U5714" s="1">
        <v>4.1390999999999991</v>
      </c>
      <c r="V5714" t="str">
        <f>IF(M5714=People!$B$5,People!$A$5,IF(M5714=People!$B$4,People!$A$4,IF(M5714=People!$B$3,People!$A$3,IF(M5714=People!$B$2,People!$A$2,0))))</f>
        <v>Kelly Williams</v>
      </c>
      <c r="W5714" t="str">
        <f>IFERROR(INDEX(Returns!A:A,MATCH(B5714,Returns!B:B,0)),"No")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8">
        <v>0</v>
      </c>
      <c r="U5715" s="1">
        <v>1.6037999999999999</v>
      </c>
      <c r="V5715" t="str">
        <f>IF(M5715=People!$B$5,People!$A$5,IF(M5715=People!$B$4,People!$A$4,IF(M5715=People!$B$3,People!$A$3,IF(M5715=People!$B$2,People!$A$2,0))))</f>
        <v>Chuck Magee</v>
      </c>
      <c r="W5715" t="str">
        <f>IFERROR(INDEX(Returns!A:A,MATCH(B5715,Returns!B:B,0)),"No")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8">
        <v>0</v>
      </c>
      <c r="U5716" s="1">
        <v>47.938500000000005</v>
      </c>
      <c r="V5716" t="str">
        <f>IF(M5716=People!$B$5,People!$A$5,IF(M5716=People!$B$4,People!$A$4,IF(M5716=People!$B$3,People!$A$3,IF(M5716=People!$B$2,People!$A$2,0))))</f>
        <v>Cassandra Brandow</v>
      </c>
      <c r="W5716" t="str">
        <f>IFERROR(INDEX(Returns!A:A,MATCH(B5716,Returns!B:B,0)),"No")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8">
        <v>0</v>
      </c>
      <c r="U5717" s="1">
        <v>111.59099999999995</v>
      </c>
      <c r="V5717" t="str">
        <f>IF(M5717=People!$B$5,People!$A$5,IF(M5717=People!$B$4,People!$A$4,IF(M5717=People!$B$3,People!$A$3,IF(M5717=People!$B$2,People!$A$2,0))))</f>
        <v>Kelly Williams</v>
      </c>
      <c r="W5717" t="str">
        <f>IFERROR(INDEX(Returns!A:A,MATCH(B5717,Returns!B:B,0)),"No")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8">
        <v>0</v>
      </c>
      <c r="U5718" s="1">
        <v>8.4563999999999986</v>
      </c>
      <c r="V5718" t="str">
        <f>IF(M5718=People!$B$5,People!$A$5,IF(M5718=People!$B$4,People!$A$4,IF(M5718=People!$B$3,People!$A$3,IF(M5718=People!$B$2,People!$A$2,0))))</f>
        <v>Kelly Williams</v>
      </c>
      <c r="W5718" t="str">
        <f>IFERROR(INDEX(Returns!A:A,MATCH(B5718,Returns!B:B,0)),"No")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8">
        <v>0</v>
      </c>
      <c r="U5719" s="1">
        <v>27.241199999999996</v>
      </c>
      <c r="V5719" t="str">
        <f>IF(M5719=People!$B$5,People!$A$5,IF(M5719=People!$B$4,People!$A$4,IF(M5719=People!$B$3,People!$A$3,IF(M5719=People!$B$2,People!$A$2,0))))</f>
        <v>Kelly Williams</v>
      </c>
      <c r="W5719" t="str">
        <f>IFERROR(INDEX(Returns!A:A,MATCH(B5719,Returns!B:B,0)),"No")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8">
        <v>0.1</v>
      </c>
      <c r="U5720" s="1">
        <v>5.2272000000000007</v>
      </c>
      <c r="V5720" t="str">
        <f>IF(M5720=People!$B$5,People!$A$5,IF(M5720=People!$B$4,People!$A$4,IF(M5720=People!$B$3,People!$A$3,IF(M5720=People!$B$2,People!$A$2,0))))</f>
        <v>Kelly Williams</v>
      </c>
      <c r="W5720" t="str">
        <f>IFERROR(INDEX(Returns!A:A,MATCH(B5720,Returns!B:B,0)),"No")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8">
        <v>0</v>
      </c>
      <c r="U5721" s="1">
        <v>21.164000000000005</v>
      </c>
      <c r="V5721" t="str">
        <f>IF(M5721=People!$B$5,People!$A$5,IF(M5721=People!$B$4,People!$A$4,IF(M5721=People!$B$3,People!$A$3,IF(M5721=People!$B$2,People!$A$2,0))))</f>
        <v>Kelly Williams</v>
      </c>
      <c r="W5721" t="str">
        <f>IFERROR(INDEX(Returns!A:A,MATCH(B5721,Returns!B:B,0)),"No")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28">
        <v>8.7200000000000006</v>
      </c>
      <c r="S5722" s="1">
        <v>5</v>
      </c>
      <c r="T5722" s="8">
        <v>0.2</v>
      </c>
      <c r="U5722" s="1">
        <v>2.289000000000001</v>
      </c>
      <c r="V5722" t="str">
        <f>IF(M5722=People!$B$5,People!$A$5,IF(M5722=People!$B$4,People!$A$4,IF(M5722=People!$B$3,People!$A$3,IF(M5722=People!$B$2,People!$A$2,0))))</f>
        <v>Anna Andreadi</v>
      </c>
      <c r="W5722" t="str">
        <f>IFERROR(INDEX(Returns!A:A,MATCH(B5722,Returns!B:B,0)),"No")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28">
        <v>91.176000000000016</v>
      </c>
      <c r="S5723" s="1">
        <v>3</v>
      </c>
      <c r="T5723" s="8">
        <v>0.2</v>
      </c>
      <c r="U5723" s="1">
        <v>4.5587999999999944</v>
      </c>
      <c r="V5723" t="str">
        <f>IF(M5723=People!$B$5,People!$A$5,IF(M5723=People!$B$4,People!$A$4,IF(M5723=People!$B$3,People!$A$3,IF(M5723=People!$B$2,People!$A$2,0))))</f>
        <v>Anna Andreadi</v>
      </c>
      <c r="W5723" t="str">
        <f>IFERROR(INDEX(Returns!A:A,MATCH(B5723,Returns!B:B,0)),"No")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28">
        <v>159.96800000000002</v>
      </c>
      <c r="S5724" s="1">
        <v>4</v>
      </c>
      <c r="T5724" s="8">
        <v>0.2</v>
      </c>
      <c r="U5724" s="1">
        <v>29.993999999999986</v>
      </c>
      <c r="V5724" t="str">
        <f>IF(M5724=People!$B$5,People!$A$5,IF(M5724=People!$B$4,People!$A$4,IF(M5724=People!$B$3,People!$A$3,IF(M5724=People!$B$2,People!$A$2,0))))</f>
        <v>Anna Andreadi</v>
      </c>
      <c r="W5724" t="str">
        <f>IFERROR(INDEX(Returns!A:A,MATCH(B5724,Returns!B:B,0)),"No")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28">
        <v>12.96</v>
      </c>
      <c r="S5725" s="1">
        <v>2</v>
      </c>
      <c r="T5725" s="8">
        <v>0</v>
      </c>
      <c r="U5725" s="1">
        <v>6.2208000000000006</v>
      </c>
      <c r="V5725" t="str">
        <f>IF(M5725=People!$B$5,People!$A$5,IF(M5725=People!$B$4,People!$A$4,IF(M5725=People!$B$3,People!$A$3,IF(M5725=People!$B$2,People!$A$2,0))))</f>
        <v>Anna Andreadi</v>
      </c>
      <c r="W5725" t="str">
        <f>IFERROR(INDEX(Returns!A:A,MATCH(B5725,Returns!B:B,0)),"No")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8">
        <v>0.2</v>
      </c>
      <c r="U5726" s="1">
        <v>-82.884</v>
      </c>
      <c r="V5726" t="str">
        <f>IF(M5726=People!$B$5,People!$A$5,IF(M5726=People!$B$4,People!$A$4,IF(M5726=People!$B$3,People!$A$3,IF(M5726=People!$B$2,People!$A$2,0))))</f>
        <v>Kelly Williams</v>
      </c>
      <c r="W5726" t="str">
        <f>IFERROR(INDEX(Returns!A:A,MATCH(B5726,Returns!B:B,0)),"No")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8">
        <v>0</v>
      </c>
      <c r="U5727" s="1">
        <v>395.96040000000005</v>
      </c>
      <c r="V5727" t="str">
        <f>IF(M5727=People!$B$5,People!$A$5,IF(M5727=People!$B$4,People!$A$4,IF(M5727=People!$B$3,People!$A$3,IF(M5727=People!$B$2,People!$A$2,0))))</f>
        <v>Chuck Magee</v>
      </c>
      <c r="W5727" t="str">
        <f>IFERROR(INDEX(Returns!A:A,MATCH(B5727,Returns!B:B,0)),"No")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8">
        <v>0.2</v>
      </c>
      <c r="U5728" s="1">
        <v>118.29299999999989</v>
      </c>
      <c r="V5728" t="str">
        <f>IF(M5728=People!$B$5,People!$A$5,IF(M5728=People!$B$4,People!$A$4,IF(M5728=People!$B$3,People!$A$3,IF(M5728=People!$B$2,People!$A$2,0))))</f>
        <v>Kelly Williams</v>
      </c>
      <c r="W5728" t="str">
        <f>IFERROR(INDEX(Returns!A:A,MATCH(B5728,Returns!B:B,0)),"No")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8">
        <v>0</v>
      </c>
      <c r="U5729" s="1">
        <v>32.059799999999996</v>
      </c>
      <c r="V5729" t="str">
        <f>IF(M5729=People!$B$5,People!$A$5,IF(M5729=People!$B$4,People!$A$4,IF(M5729=People!$B$3,People!$A$3,IF(M5729=People!$B$2,People!$A$2,0))))</f>
        <v>Kelly Williams</v>
      </c>
      <c r="W5729" t="str">
        <f>IFERROR(INDEX(Returns!A:A,MATCH(B5729,Returns!B:B,0)),"No")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8">
        <v>0</v>
      </c>
      <c r="U5730" s="1">
        <v>305.13000000000011</v>
      </c>
      <c r="V5730" t="str">
        <f>IF(M5730=People!$B$5,People!$A$5,IF(M5730=People!$B$4,People!$A$4,IF(M5730=People!$B$3,People!$A$3,IF(M5730=People!$B$2,People!$A$2,0))))</f>
        <v>Kelly Williams</v>
      </c>
      <c r="W5730" t="str">
        <f>IFERROR(INDEX(Returns!A:A,MATCH(B5730,Returns!B:B,0)),"No")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8">
        <v>0</v>
      </c>
      <c r="U5731" s="1">
        <v>28.087600000000002</v>
      </c>
      <c r="V5731" t="str">
        <f>IF(M5731=People!$B$5,People!$A$5,IF(M5731=People!$B$4,People!$A$4,IF(M5731=People!$B$3,People!$A$3,IF(M5731=People!$B$2,People!$A$2,0))))</f>
        <v>Kelly Williams</v>
      </c>
      <c r="W5731" t="str">
        <f>IFERROR(INDEX(Returns!A:A,MATCH(B5731,Returns!B:B,0)),"No")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8">
        <v>0</v>
      </c>
      <c r="U5732" s="1">
        <v>41.392799999999966</v>
      </c>
      <c r="V5732" t="str">
        <f>IF(M5732=People!$B$5,People!$A$5,IF(M5732=People!$B$4,People!$A$4,IF(M5732=People!$B$3,People!$A$3,IF(M5732=People!$B$2,People!$A$2,0))))</f>
        <v>Kelly Williams</v>
      </c>
      <c r="W5732" t="str">
        <f>IFERROR(INDEX(Returns!A:A,MATCH(B5732,Returns!B:B,0)),"No")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8">
        <v>0</v>
      </c>
      <c r="U5733" s="1">
        <v>12.659199999999998</v>
      </c>
      <c r="V5733" t="str">
        <f>IF(M5733=People!$B$5,People!$A$5,IF(M5733=People!$B$4,People!$A$4,IF(M5733=People!$B$3,People!$A$3,IF(M5733=People!$B$2,People!$A$2,0))))</f>
        <v>Kelly Williams</v>
      </c>
      <c r="W5733" t="str">
        <f>IFERROR(INDEX(Returns!A:A,MATCH(B5733,Returns!B:B,0)),"No")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8">
        <v>0</v>
      </c>
      <c r="U5734" s="1">
        <v>185.25779999999997</v>
      </c>
      <c r="V5734" t="str">
        <f>IF(M5734=People!$B$5,People!$A$5,IF(M5734=People!$B$4,People!$A$4,IF(M5734=People!$B$3,People!$A$3,IF(M5734=People!$B$2,People!$A$2,0))))</f>
        <v>Chuck Magee</v>
      </c>
      <c r="W5734" t="str">
        <f>IFERROR(INDEX(Returns!A:A,MATCH(B5734,Returns!B:B,0)),"No")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8">
        <v>0</v>
      </c>
      <c r="U5735" s="1">
        <v>7.9794000000000018</v>
      </c>
      <c r="V5735" t="str">
        <f>IF(M5735=People!$B$5,People!$A$5,IF(M5735=People!$B$4,People!$A$4,IF(M5735=People!$B$3,People!$A$3,IF(M5735=People!$B$2,People!$A$2,0))))</f>
        <v>Chuck Magee</v>
      </c>
      <c r="W5735" t="str">
        <f>IFERROR(INDEX(Returns!A:A,MATCH(B5735,Returns!B:B,0)),"No")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8">
        <v>0</v>
      </c>
      <c r="U5736" s="1">
        <v>8.5543999999999976</v>
      </c>
      <c r="V5736" t="str">
        <f>IF(M5736=People!$B$5,People!$A$5,IF(M5736=People!$B$4,People!$A$4,IF(M5736=People!$B$3,People!$A$3,IF(M5736=People!$B$2,People!$A$2,0))))</f>
        <v>Chuck Magee</v>
      </c>
      <c r="W5736" t="str">
        <f>IFERROR(INDEX(Returns!A:A,MATCH(B5736,Returns!B:B,0)),"No")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8">
        <v>0.2</v>
      </c>
      <c r="U5737" s="1">
        <v>4.8720000000000008</v>
      </c>
      <c r="V5737" t="str">
        <f>IF(M5737=People!$B$5,People!$A$5,IF(M5737=People!$B$4,People!$A$4,IF(M5737=People!$B$3,People!$A$3,IF(M5737=People!$B$2,People!$A$2,0))))</f>
        <v>Chuck Magee</v>
      </c>
      <c r="W5737" t="str">
        <f>IFERROR(INDEX(Returns!A:A,MATCH(B5737,Returns!B:B,0)),"No")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28">
        <v>19.36</v>
      </c>
      <c r="S5738" s="1">
        <v>2</v>
      </c>
      <c r="T5738" s="8">
        <v>0</v>
      </c>
      <c r="U5738" s="1">
        <v>9.2927999999999997</v>
      </c>
      <c r="V5738" t="str">
        <f>IF(M5738=People!$B$5,People!$A$5,IF(M5738=People!$B$4,People!$A$4,IF(M5738=People!$B$3,People!$A$3,IF(M5738=People!$B$2,People!$A$2,0))))</f>
        <v>Anna Andreadi</v>
      </c>
      <c r="W5738" t="str">
        <f>IFERROR(INDEX(Returns!A:A,MATCH(B5738,Returns!B:B,0)),"No")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28">
        <v>19.3</v>
      </c>
      <c r="S5739" s="1">
        <v>2</v>
      </c>
      <c r="T5739" s="8">
        <v>0</v>
      </c>
      <c r="U5739" s="1">
        <v>5.7899999999999991</v>
      </c>
      <c r="V5739" t="str">
        <f>IF(M5739=People!$B$5,People!$A$5,IF(M5739=People!$B$4,People!$A$4,IF(M5739=People!$B$3,People!$A$3,IF(M5739=People!$B$2,People!$A$2,0))))</f>
        <v>Anna Andreadi</v>
      </c>
      <c r="W5739" t="str">
        <f>IFERROR(INDEX(Returns!A:A,MATCH(B5739,Returns!B:B,0)),"No")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28">
        <v>38.376000000000005</v>
      </c>
      <c r="S5740" s="1">
        <v>3</v>
      </c>
      <c r="T5740" s="8">
        <v>0.2</v>
      </c>
      <c r="U5740" s="1">
        <v>13.4316</v>
      </c>
      <c r="V5740" t="str">
        <f>IF(M5740=People!$B$5,People!$A$5,IF(M5740=People!$B$4,People!$A$4,IF(M5740=People!$B$3,People!$A$3,IF(M5740=People!$B$2,People!$A$2,0))))</f>
        <v>Anna Andreadi</v>
      </c>
      <c r="W5740" t="str">
        <f>IFERROR(INDEX(Returns!A:A,MATCH(B5740,Returns!B:B,0)),"No")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28">
        <v>12.96</v>
      </c>
      <c r="S5741" s="1">
        <v>2</v>
      </c>
      <c r="T5741" s="8">
        <v>0</v>
      </c>
      <c r="U5741" s="1">
        <v>6.3504000000000005</v>
      </c>
      <c r="V5741" t="str">
        <f>IF(M5741=People!$B$5,People!$A$5,IF(M5741=People!$B$4,People!$A$4,IF(M5741=People!$B$3,People!$A$3,IF(M5741=People!$B$2,People!$A$2,0))))</f>
        <v>Anna Andreadi</v>
      </c>
      <c r="W5741" t="str">
        <f>IFERROR(INDEX(Returns!A:A,MATCH(B5741,Returns!B:B,0)),"No")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28">
        <v>26.48</v>
      </c>
      <c r="S5742" s="1">
        <v>1</v>
      </c>
      <c r="T5742" s="8">
        <v>0</v>
      </c>
      <c r="U5742" s="1">
        <v>10.0624</v>
      </c>
      <c r="V5742" t="str">
        <f>IF(M5742=People!$B$5,People!$A$5,IF(M5742=People!$B$4,People!$A$4,IF(M5742=People!$B$3,People!$A$3,IF(M5742=People!$B$2,People!$A$2,0))))</f>
        <v>Anna Andreadi</v>
      </c>
      <c r="W5742" t="str">
        <f>IFERROR(INDEX(Returns!A:A,MATCH(B5742,Returns!B:B,0)),"No")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28">
        <v>532.72</v>
      </c>
      <c r="S5743" s="1">
        <v>2</v>
      </c>
      <c r="T5743" s="8">
        <v>0.2</v>
      </c>
      <c r="U5743" s="1">
        <v>53.271999999999991</v>
      </c>
      <c r="V5743" t="str">
        <f>IF(M5743=People!$B$5,People!$A$5,IF(M5743=People!$B$4,People!$A$4,IF(M5743=People!$B$3,People!$A$3,IF(M5743=People!$B$2,People!$A$2,0))))</f>
        <v>Anna Andreadi</v>
      </c>
      <c r="W5743" t="str">
        <f>IFERROR(INDEX(Returns!A:A,MATCH(B5743,Returns!B:B,0)),"No")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28">
        <v>26.72</v>
      </c>
      <c r="S5744" s="1">
        <v>4</v>
      </c>
      <c r="T5744" s="8">
        <v>0</v>
      </c>
      <c r="U5744" s="1">
        <v>12.8256</v>
      </c>
      <c r="V5744" t="str">
        <f>IF(M5744=People!$B$5,People!$A$5,IF(M5744=People!$B$4,People!$A$4,IF(M5744=People!$B$3,People!$A$3,IF(M5744=People!$B$2,People!$A$2,0))))</f>
        <v>Anna Andreadi</v>
      </c>
      <c r="W5744" t="str">
        <f>IFERROR(INDEX(Returns!A:A,MATCH(B5744,Returns!B:B,0)),"No")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28">
        <v>20.04</v>
      </c>
      <c r="S5745" s="1">
        <v>3</v>
      </c>
      <c r="T5745" s="8">
        <v>0</v>
      </c>
      <c r="U5745" s="1">
        <v>9.6191999999999993</v>
      </c>
      <c r="V5745" t="str">
        <f>IF(M5745=People!$B$5,People!$A$5,IF(M5745=People!$B$4,People!$A$4,IF(M5745=People!$B$3,People!$A$3,IF(M5745=People!$B$2,People!$A$2,0))))</f>
        <v>Anna Andreadi</v>
      </c>
      <c r="W5745" t="str">
        <f>IFERROR(INDEX(Returns!A:A,MATCH(B5745,Returns!B:B,0)),"No")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28">
        <v>795.48</v>
      </c>
      <c r="S5746" s="1">
        <v>7</v>
      </c>
      <c r="T5746" s="8">
        <v>0</v>
      </c>
      <c r="U5746" s="1">
        <v>7.9547999999999632</v>
      </c>
      <c r="V5746" t="str">
        <f>IF(M5746=People!$B$5,People!$A$5,IF(M5746=People!$B$4,People!$A$4,IF(M5746=People!$B$3,People!$A$3,IF(M5746=People!$B$2,People!$A$2,0))))</f>
        <v>Anna Andreadi</v>
      </c>
      <c r="W5746" t="str">
        <f>IFERROR(INDEX(Returns!A:A,MATCH(B5746,Returns!B:B,0)),"No")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28">
        <v>21.560000000000002</v>
      </c>
      <c r="S5747" s="1">
        <v>7</v>
      </c>
      <c r="T5747" s="8">
        <v>0</v>
      </c>
      <c r="U5747" s="1">
        <v>6.8991999999999987</v>
      </c>
      <c r="V5747" t="str">
        <f>IF(M5747=People!$B$5,People!$A$5,IF(M5747=People!$B$4,People!$A$4,IF(M5747=People!$B$3,People!$A$3,IF(M5747=People!$B$2,People!$A$2,0))))</f>
        <v>Anna Andreadi</v>
      </c>
      <c r="W5747" t="str">
        <f>IFERROR(INDEX(Returns!A:A,MATCH(B5747,Returns!B:B,0)),"No")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8">
        <v>0.2</v>
      </c>
      <c r="U5748" s="1">
        <v>31.197999999999986</v>
      </c>
      <c r="V5748" t="str">
        <f>IF(M5748=People!$B$5,People!$A$5,IF(M5748=People!$B$4,People!$A$4,IF(M5748=People!$B$3,People!$A$3,IF(M5748=People!$B$2,People!$A$2,0))))</f>
        <v>Cassandra Brandow</v>
      </c>
      <c r="W5748" t="str">
        <f>IFERROR(INDEX(Returns!A:A,MATCH(B5748,Returns!B:B,0)),"No")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8">
        <v>0.2</v>
      </c>
      <c r="U5749" s="1">
        <v>17.879399999999997</v>
      </c>
      <c r="V5749" t="str">
        <f>IF(M5749=People!$B$5,People!$A$5,IF(M5749=People!$B$4,People!$A$4,IF(M5749=People!$B$3,People!$A$3,IF(M5749=People!$B$2,People!$A$2,0))))</f>
        <v>Cassandra Brandow</v>
      </c>
      <c r="W5749" t="str">
        <f>IFERROR(INDEX(Returns!A:A,MATCH(B5749,Returns!B:B,0)),"No")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8">
        <v>0.2</v>
      </c>
      <c r="U5750" s="1">
        <v>-2.4840000000000018</v>
      </c>
      <c r="V5750" t="str">
        <f>IF(M5750=People!$B$5,People!$A$5,IF(M5750=People!$B$4,People!$A$4,IF(M5750=People!$B$3,People!$A$3,IF(M5750=People!$B$2,People!$A$2,0))))</f>
        <v>Cassandra Brandow</v>
      </c>
      <c r="W5750" t="str">
        <f>IFERROR(INDEX(Returns!A:A,MATCH(B5750,Returns!B:B,0)),"No")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8">
        <v>0</v>
      </c>
      <c r="U5751" s="1">
        <v>36.725500000000004</v>
      </c>
      <c r="V5751" t="str">
        <f>IF(M5751=People!$B$5,People!$A$5,IF(M5751=People!$B$4,People!$A$4,IF(M5751=People!$B$3,People!$A$3,IF(M5751=People!$B$2,People!$A$2,0))))</f>
        <v>Chuck Magee</v>
      </c>
      <c r="W5751" t="str">
        <f>IFERROR(INDEX(Returns!A:A,MATCH(B5751,Returns!B:B,0)),"No")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8">
        <v>0.5</v>
      </c>
      <c r="U5752" s="1">
        <v>-184.83660000000003</v>
      </c>
      <c r="V5752" t="str">
        <f>IF(M5752=People!$B$5,People!$A$5,IF(M5752=People!$B$4,People!$A$4,IF(M5752=People!$B$3,People!$A$3,IF(M5752=People!$B$2,People!$A$2,0))))</f>
        <v>Kelly Williams</v>
      </c>
      <c r="W5752" t="str">
        <f>IFERROR(INDEX(Returns!A:A,MATCH(B5752,Returns!B:B,0)),"No")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28">
        <v>44.400000000000006</v>
      </c>
      <c r="S5753" s="1">
        <v>3</v>
      </c>
      <c r="T5753" s="8">
        <v>0</v>
      </c>
      <c r="U5753" s="1">
        <v>22.200000000000003</v>
      </c>
      <c r="V5753" t="str">
        <f>IF(M5753=People!$B$5,People!$A$5,IF(M5753=People!$B$4,People!$A$4,IF(M5753=People!$B$3,People!$A$3,IF(M5753=People!$B$2,People!$A$2,0))))</f>
        <v>Anna Andreadi</v>
      </c>
      <c r="W5753" t="str">
        <f>IFERROR(INDEX(Returns!A:A,MATCH(B5753,Returns!B:B,0)),"No")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28">
        <v>20.65</v>
      </c>
      <c r="S5754" s="1">
        <v>5</v>
      </c>
      <c r="T5754" s="8">
        <v>0</v>
      </c>
      <c r="U5754" s="1">
        <v>9.4989999999999988</v>
      </c>
      <c r="V5754" t="str">
        <f>IF(M5754=People!$B$5,People!$A$5,IF(M5754=People!$B$4,People!$A$4,IF(M5754=People!$B$3,People!$A$3,IF(M5754=People!$B$2,People!$A$2,0))))</f>
        <v>Anna Andreadi</v>
      </c>
      <c r="W5754" t="str">
        <f>IFERROR(INDEX(Returns!A:A,MATCH(B5754,Returns!B:B,0)),"No")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8">
        <v>0</v>
      </c>
      <c r="U5755" s="1">
        <v>225.26400000000001</v>
      </c>
      <c r="V5755" t="str">
        <f>IF(M5755=People!$B$5,People!$A$5,IF(M5755=People!$B$4,People!$A$4,IF(M5755=People!$B$3,People!$A$3,IF(M5755=People!$B$2,People!$A$2,0))))</f>
        <v>Cassandra Brandow</v>
      </c>
      <c r="W5755" t="str">
        <f>IFERROR(INDEX(Returns!A:A,MATCH(B5755,Returns!B:B,0)),"No")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8">
        <v>0</v>
      </c>
      <c r="U5756" s="1">
        <v>1.4455999999999998</v>
      </c>
      <c r="V5756" t="str">
        <f>IF(M5756=People!$B$5,People!$A$5,IF(M5756=People!$B$4,People!$A$4,IF(M5756=People!$B$3,People!$A$3,IF(M5756=People!$B$2,People!$A$2,0))))</f>
        <v>Cassandra Brandow</v>
      </c>
      <c r="W5756" t="str">
        <f>IFERROR(INDEX(Returns!A:A,MATCH(B5756,Returns!B:B,0)),"No")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8">
        <v>0.8</v>
      </c>
      <c r="U5757" s="1">
        <v>-8.532</v>
      </c>
      <c r="V5757" t="str">
        <f>IF(M5757=People!$B$5,People!$A$5,IF(M5757=People!$B$4,People!$A$4,IF(M5757=People!$B$3,People!$A$3,IF(M5757=People!$B$2,People!$A$2,0))))</f>
        <v>Kelly Williams</v>
      </c>
      <c r="W5757" t="str">
        <f>IFERROR(INDEX(Returns!A:A,MATCH(B5757,Returns!B:B,0)),"No")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8">
        <v>0.2</v>
      </c>
      <c r="U5758" s="1">
        <v>624.98749999999995</v>
      </c>
      <c r="V5758" t="str">
        <f>IF(M5758=People!$B$5,People!$A$5,IF(M5758=People!$B$4,People!$A$4,IF(M5758=People!$B$3,People!$A$3,IF(M5758=People!$B$2,People!$A$2,0))))</f>
        <v>Kelly Williams</v>
      </c>
      <c r="W5758" t="str">
        <f>IFERROR(INDEX(Returns!A:A,MATCH(B5758,Returns!B:B,0)),"No")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8">
        <v>0.2</v>
      </c>
      <c r="U5759" s="1">
        <v>12.114900000000002</v>
      </c>
      <c r="V5759" t="str">
        <f>IF(M5759=People!$B$5,People!$A$5,IF(M5759=People!$B$4,People!$A$4,IF(M5759=People!$B$3,People!$A$3,IF(M5759=People!$B$2,People!$A$2,0))))</f>
        <v>Cassandra Brandow</v>
      </c>
      <c r="W5759" t="str">
        <f>IFERROR(INDEX(Returns!A:A,MATCH(B5759,Returns!B:B,0)),"No")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8">
        <v>0.5</v>
      </c>
      <c r="U5760" s="1">
        <v>-1.9791000000000025</v>
      </c>
      <c r="V5760" t="str">
        <f>IF(M5760=People!$B$5,People!$A$5,IF(M5760=People!$B$4,People!$A$4,IF(M5760=People!$B$3,People!$A$3,IF(M5760=People!$B$2,People!$A$2,0))))</f>
        <v>Cassandra Brandow</v>
      </c>
      <c r="W5760" t="str">
        <f>IFERROR(INDEX(Returns!A:A,MATCH(B5760,Returns!B:B,0)),"No")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28">
        <v>481.32</v>
      </c>
      <c r="S5761" s="1">
        <v>4</v>
      </c>
      <c r="T5761" s="8">
        <v>0</v>
      </c>
      <c r="U5761" s="1">
        <v>125.14319999999998</v>
      </c>
      <c r="V5761" t="str">
        <f>IF(M5761=People!$B$5,People!$A$5,IF(M5761=People!$B$4,People!$A$4,IF(M5761=People!$B$3,People!$A$3,IF(M5761=People!$B$2,People!$A$2,0))))</f>
        <v>Anna Andreadi</v>
      </c>
      <c r="W5761" t="str">
        <f>IFERROR(INDEX(Returns!A:A,MATCH(B5761,Returns!B:B,0)),"No")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28">
        <v>6.3840000000000003</v>
      </c>
      <c r="S5762" s="1">
        <v>1</v>
      </c>
      <c r="T5762" s="8">
        <v>0.2</v>
      </c>
      <c r="U5762" s="1">
        <v>2.1546000000000003</v>
      </c>
      <c r="V5762" t="str">
        <f>IF(M5762=People!$B$5,People!$A$5,IF(M5762=People!$B$4,People!$A$4,IF(M5762=People!$B$3,People!$A$3,IF(M5762=People!$B$2,People!$A$2,0))))</f>
        <v>Anna Andreadi</v>
      </c>
      <c r="W5762" t="str">
        <f>IFERROR(INDEX(Returns!A:A,MATCH(B5762,Returns!B:B,0)),"No")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28">
        <v>542.93999999999994</v>
      </c>
      <c r="S5763" s="1">
        <v>3</v>
      </c>
      <c r="T5763" s="8">
        <v>0</v>
      </c>
      <c r="U5763" s="1">
        <v>152.02319999999997</v>
      </c>
      <c r="V5763" t="str">
        <f>IF(M5763=People!$B$5,People!$A$5,IF(M5763=People!$B$4,People!$A$4,IF(M5763=People!$B$3,People!$A$3,IF(M5763=People!$B$2,People!$A$2,0))))</f>
        <v>Anna Andreadi</v>
      </c>
      <c r="W5763" t="str">
        <f>IFERROR(INDEX(Returns!A:A,MATCH(B5763,Returns!B:B,0)),"No")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28">
        <v>54.92</v>
      </c>
      <c r="S5764" s="1">
        <v>4</v>
      </c>
      <c r="T5764" s="8">
        <v>0</v>
      </c>
      <c r="U5764" s="1">
        <v>19.7712</v>
      </c>
      <c r="V5764" t="str">
        <f>IF(M5764=People!$B$5,People!$A$5,IF(M5764=People!$B$4,People!$A$4,IF(M5764=People!$B$3,People!$A$3,IF(M5764=People!$B$2,People!$A$2,0))))</f>
        <v>Anna Andreadi</v>
      </c>
      <c r="W5764" t="str">
        <f>IFERROR(INDEX(Returns!A:A,MATCH(B5764,Returns!B:B,0)),"No")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8">
        <v>0.1</v>
      </c>
      <c r="U5765" s="1">
        <v>209.27399999999992</v>
      </c>
      <c r="V5765" t="str">
        <f>IF(M5765=People!$B$5,People!$A$5,IF(M5765=People!$B$4,People!$A$4,IF(M5765=People!$B$3,People!$A$3,IF(M5765=People!$B$2,People!$A$2,0))))</f>
        <v>Chuck Magee</v>
      </c>
      <c r="W5765" t="str">
        <f>IFERROR(INDEX(Returns!A:A,MATCH(B5765,Returns!B:B,0)),"No")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28">
        <v>353.88</v>
      </c>
      <c r="S5766" s="1">
        <v>6</v>
      </c>
      <c r="T5766" s="8">
        <v>0</v>
      </c>
      <c r="U5766" s="1">
        <v>17.693999999999988</v>
      </c>
      <c r="V5766" t="str">
        <f>IF(M5766=People!$B$5,People!$A$5,IF(M5766=People!$B$4,People!$A$4,IF(M5766=People!$B$3,People!$A$3,IF(M5766=People!$B$2,People!$A$2,0))))</f>
        <v>Anna Andreadi</v>
      </c>
      <c r="W5766" t="str">
        <f>IFERROR(INDEX(Returns!A:A,MATCH(B5766,Returns!B:B,0)),"No")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28">
        <v>333.57600000000002</v>
      </c>
      <c r="S5767" s="1">
        <v>3</v>
      </c>
      <c r="T5767" s="8">
        <v>0.2</v>
      </c>
      <c r="U5767" s="1">
        <v>25.018199999999993</v>
      </c>
      <c r="V5767" t="str">
        <f>IF(M5767=People!$B$5,People!$A$5,IF(M5767=People!$B$4,People!$A$4,IF(M5767=People!$B$3,People!$A$3,IF(M5767=People!$B$2,People!$A$2,0))))</f>
        <v>Anna Andreadi</v>
      </c>
      <c r="W5767" t="str">
        <f>IFERROR(INDEX(Returns!A:A,MATCH(B5767,Returns!B:B,0)),"No")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8">
        <v>0.2</v>
      </c>
      <c r="U5768" s="1">
        <v>20.298599999999993</v>
      </c>
      <c r="V5768" t="str">
        <f>IF(M5768=People!$B$5,People!$A$5,IF(M5768=People!$B$4,People!$A$4,IF(M5768=People!$B$3,People!$A$3,IF(M5768=People!$B$2,People!$A$2,0))))</f>
        <v>Kelly Williams</v>
      </c>
      <c r="W5768" t="str">
        <f>IFERROR(INDEX(Returns!A:A,MATCH(B5768,Returns!B:B,0)),"No")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8">
        <v>0.2</v>
      </c>
      <c r="U5769" s="1">
        <v>20.234999999999996</v>
      </c>
      <c r="V5769" t="str">
        <f>IF(M5769=People!$B$5,People!$A$5,IF(M5769=People!$B$4,People!$A$4,IF(M5769=People!$B$3,People!$A$3,IF(M5769=People!$B$2,People!$A$2,0))))</f>
        <v>Kelly Williams</v>
      </c>
      <c r="W5769" t="str">
        <f>IFERROR(INDEX(Returns!A:A,MATCH(B5769,Returns!B:B,0)),"No")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8">
        <v>0</v>
      </c>
      <c r="U5770" s="1">
        <v>1.512</v>
      </c>
      <c r="V5770" t="str">
        <f>IF(M5770=People!$B$5,People!$A$5,IF(M5770=People!$B$4,People!$A$4,IF(M5770=People!$B$3,People!$A$3,IF(M5770=People!$B$2,People!$A$2,0))))</f>
        <v>Chuck Magee</v>
      </c>
      <c r="W5770" t="str">
        <f>IFERROR(INDEX(Returns!A:A,MATCH(B5770,Returns!B:B,0)),"No")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8">
        <v>0</v>
      </c>
      <c r="U5771" s="1">
        <v>10.223999999999998</v>
      </c>
      <c r="V5771" t="str">
        <f>IF(M5771=People!$B$5,People!$A$5,IF(M5771=People!$B$4,People!$A$4,IF(M5771=People!$B$3,People!$A$3,IF(M5771=People!$B$2,People!$A$2,0))))</f>
        <v>Chuck Magee</v>
      </c>
      <c r="W5771" t="str">
        <f>IFERROR(INDEX(Returns!A:A,MATCH(B5771,Returns!B:B,0)),"No")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28">
        <v>14.91</v>
      </c>
      <c r="S5772" s="1">
        <v>3</v>
      </c>
      <c r="T5772" s="8">
        <v>0</v>
      </c>
      <c r="U5772" s="1">
        <v>4.6220999999999997</v>
      </c>
      <c r="V5772" t="str">
        <f>IF(M5772=People!$B$5,People!$A$5,IF(M5772=People!$B$4,People!$A$4,IF(M5772=People!$B$3,People!$A$3,IF(M5772=People!$B$2,People!$A$2,0))))</f>
        <v>Anna Andreadi</v>
      </c>
      <c r="W5772" t="str">
        <f>IFERROR(INDEX(Returns!A:A,MATCH(B5772,Returns!B:B,0)),"No")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28">
        <v>1158.1199999999999</v>
      </c>
      <c r="S5773" s="1">
        <v>4</v>
      </c>
      <c r="T5773" s="8">
        <v>0</v>
      </c>
      <c r="U5773" s="1">
        <v>335.85479999999984</v>
      </c>
      <c r="V5773" t="str">
        <f>IF(M5773=People!$B$5,People!$A$5,IF(M5773=People!$B$4,People!$A$4,IF(M5773=People!$B$3,People!$A$3,IF(M5773=People!$B$2,People!$A$2,0))))</f>
        <v>Anna Andreadi</v>
      </c>
      <c r="W5773" t="str">
        <f>IFERROR(INDEX(Returns!A:A,MATCH(B5773,Returns!B:B,0)),"No")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8">
        <v>0</v>
      </c>
      <c r="U5774" s="1">
        <v>233.99610000000001</v>
      </c>
      <c r="V5774" t="str">
        <f>IF(M5774=People!$B$5,People!$A$5,IF(M5774=People!$B$4,People!$A$4,IF(M5774=People!$B$3,People!$A$3,IF(M5774=People!$B$2,People!$A$2,0))))</f>
        <v>Kelly Williams</v>
      </c>
      <c r="W5774" t="str">
        <f>IFERROR(INDEX(Returns!A:A,MATCH(B5774,Returns!B:B,0)),"No")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8">
        <v>0.2</v>
      </c>
      <c r="U5775" s="1">
        <v>2.3967999999999989</v>
      </c>
      <c r="V5775" t="str">
        <f>IF(M5775=People!$B$5,People!$A$5,IF(M5775=People!$B$4,People!$A$4,IF(M5775=People!$B$3,People!$A$3,IF(M5775=People!$B$2,People!$A$2,0))))</f>
        <v>Kelly Williams</v>
      </c>
      <c r="W5775" t="str">
        <f>IFERROR(INDEX(Returns!A:A,MATCH(B5775,Returns!B:B,0)),"No")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28">
        <v>638.28800000000012</v>
      </c>
      <c r="S5776" s="1">
        <v>7</v>
      </c>
      <c r="T5776" s="8">
        <v>0.2</v>
      </c>
      <c r="U5776" s="1">
        <v>-31.914400000000015</v>
      </c>
      <c r="V5776" t="str">
        <f>IF(M5776=People!$B$5,People!$A$5,IF(M5776=People!$B$4,People!$A$4,IF(M5776=People!$B$3,People!$A$3,IF(M5776=People!$B$2,People!$A$2,0))))</f>
        <v>Anna Andreadi</v>
      </c>
      <c r="W5776" t="str">
        <f>IFERROR(INDEX(Returns!A:A,MATCH(B5776,Returns!B:B,0)),"No")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28">
        <v>13.208000000000002</v>
      </c>
      <c r="S5777" s="1">
        <v>1</v>
      </c>
      <c r="T5777" s="8">
        <v>0.2</v>
      </c>
      <c r="U5777" s="1">
        <v>4.6228000000000007</v>
      </c>
      <c r="V5777" t="str">
        <f>IF(M5777=People!$B$5,People!$A$5,IF(M5777=People!$B$4,People!$A$4,IF(M5777=People!$B$3,People!$A$3,IF(M5777=People!$B$2,People!$A$2,0))))</f>
        <v>Anna Andreadi</v>
      </c>
      <c r="W5777" t="str">
        <f>IFERROR(INDEX(Returns!A:A,MATCH(B5777,Returns!B:B,0)),"No")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8">
        <v>0.2</v>
      </c>
      <c r="U5778" s="1">
        <v>5.8230000000000004</v>
      </c>
      <c r="V5778" t="str">
        <f>IF(M5778=People!$B$5,People!$A$5,IF(M5778=People!$B$4,People!$A$4,IF(M5778=People!$B$3,People!$A$3,IF(M5778=People!$B$2,People!$A$2,0))))</f>
        <v>Chuck Magee</v>
      </c>
      <c r="W5778" t="str">
        <f>IFERROR(INDEX(Returns!A:A,MATCH(B5778,Returns!B:B,0)),"No")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28">
        <v>104.85</v>
      </c>
      <c r="S5779" s="1">
        <v>1</v>
      </c>
      <c r="T5779" s="8">
        <v>0</v>
      </c>
      <c r="U5779" s="1">
        <v>50.327999999999996</v>
      </c>
      <c r="V5779" t="str">
        <f>IF(M5779=People!$B$5,People!$A$5,IF(M5779=People!$B$4,People!$A$4,IF(M5779=People!$B$3,People!$A$3,IF(M5779=People!$B$2,People!$A$2,0))))</f>
        <v>Anna Andreadi</v>
      </c>
      <c r="W5779" t="str">
        <f>IFERROR(INDEX(Returns!A:A,MATCH(B5779,Returns!B:B,0)),"No")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28">
        <v>30.48</v>
      </c>
      <c r="S5780" s="1">
        <v>3</v>
      </c>
      <c r="T5780" s="8">
        <v>0</v>
      </c>
      <c r="U5780" s="1">
        <v>7.9248000000000012</v>
      </c>
      <c r="V5780" t="str">
        <f>IF(M5780=People!$B$5,People!$A$5,IF(M5780=People!$B$4,People!$A$4,IF(M5780=People!$B$3,People!$A$3,IF(M5780=People!$B$2,People!$A$2,0))))</f>
        <v>Anna Andreadi</v>
      </c>
      <c r="W5780" t="str">
        <f>IFERROR(INDEX(Returns!A:A,MATCH(B5780,Returns!B:B,0)),"No")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28">
        <v>112.64800000000001</v>
      </c>
      <c r="S5781" s="1">
        <v>1</v>
      </c>
      <c r="T5781" s="8">
        <v>0.2</v>
      </c>
      <c r="U5781" s="1">
        <v>11.264799999999997</v>
      </c>
      <c r="V5781" t="str">
        <f>IF(M5781=People!$B$5,People!$A$5,IF(M5781=People!$B$4,People!$A$4,IF(M5781=People!$B$3,People!$A$3,IF(M5781=People!$B$2,People!$A$2,0))))</f>
        <v>Anna Andreadi</v>
      </c>
      <c r="W5781" t="str">
        <f>IFERROR(INDEX(Returns!A:A,MATCH(B5781,Returns!B:B,0)),"No")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28">
        <v>71.975999999999999</v>
      </c>
      <c r="S5782" s="1">
        <v>3</v>
      </c>
      <c r="T5782" s="8">
        <v>0.2</v>
      </c>
      <c r="U5782" s="1">
        <v>24.291899999999998</v>
      </c>
      <c r="V5782" t="str">
        <f>IF(M5782=People!$B$5,People!$A$5,IF(M5782=People!$B$4,People!$A$4,IF(M5782=People!$B$3,People!$A$3,IF(M5782=People!$B$2,People!$A$2,0))))</f>
        <v>Anna Andreadi</v>
      </c>
      <c r="W5782" t="str">
        <f>IFERROR(INDEX(Returns!A:A,MATCH(B5782,Returns!B:B,0)),"No")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28">
        <v>2.21</v>
      </c>
      <c r="S5783" s="1">
        <v>1</v>
      </c>
      <c r="T5783" s="8">
        <v>0</v>
      </c>
      <c r="U5783" s="1">
        <v>0.59670000000000001</v>
      </c>
      <c r="V5783" t="str">
        <f>IF(M5783=People!$B$5,People!$A$5,IF(M5783=People!$B$4,People!$A$4,IF(M5783=People!$B$3,People!$A$3,IF(M5783=People!$B$2,People!$A$2,0))))</f>
        <v>Anna Andreadi</v>
      </c>
      <c r="W5783" t="str">
        <f>IFERROR(INDEX(Returns!A:A,MATCH(B5783,Returns!B:B,0)),"No")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28">
        <v>15.52</v>
      </c>
      <c r="S5784" s="1">
        <v>4</v>
      </c>
      <c r="T5784" s="8">
        <v>0</v>
      </c>
      <c r="U5784" s="1">
        <v>7.4496000000000002</v>
      </c>
      <c r="V5784" t="str">
        <f>IF(M5784=People!$B$5,People!$A$5,IF(M5784=People!$B$4,People!$A$4,IF(M5784=People!$B$3,People!$A$3,IF(M5784=People!$B$2,People!$A$2,0))))</f>
        <v>Anna Andreadi</v>
      </c>
      <c r="W5784" t="str">
        <f>IFERROR(INDEX(Returns!A:A,MATCH(B5784,Returns!B:B,0)),"No")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28">
        <v>36.44</v>
      </c>
      <c r="S5785" s="1">
        <v>4</v>
      </c>
      <c r="T5785" s="8">
        <v>0</v>
      </c>
      <c r="U5785" s="1">
        <v>16.397999999999996</v>
      </c>
      <c r="V5785" t="str">
        <f>IF(M5785=People!$B$5,People!$A$5,IF(M5785=People!$B$4,People!$A$4,IF(M5785=People!$B$3,People!$A$3,IF(M5785=People!$B$2,People!$A$2,0))))</f>
        <v>Anna Andreadi</v>
      </c>
      <c r="W5785" t="str">
        <f>IFERROR(INDEX(Returns!A:A,MATCH(B5785,Returns!B:B,0)),"No")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28">
        <v>217.76400000000001</v>
      </c>
      <c r="S5786" s="1">
        <v>6</v>
      </c>
      <c r="T5786" s="8">
        <v>0.7</v>
      </c>
      <c r="U5786" s="1">
        <v>-384.71640000000002</v>
      </c>
      <c r="V5786" t="str">
        <f>IF(M5786=People!$B$5,People!$A$5,IF(M5786=People!$B$4,People!$A$4,IF(M5786=People!$B$3,People!$A$3,IF(M5786=People!$B$2,People!$A$2,0))))</f>
        <v>Anna Andreadi</v>
      </c>
      <c r="W5786" t="str">
        <f>IFERROR(INDEX(Returns!A:A,MATCH(B5786,Returns!B:B,0)),"No")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28">
        <v>39.072000000000003</v>
      </c>
      <c r="S5787" s="1">
        <v>6</v>
      </c>
      <c r="T5787" s="8">
        <v>0.2</v>
      </c>
      <c r="U5787" s="1">
        <v>4.3955999999999982</v>
      </c>
      <c r="V5787" t="str">
        <f>IF(M5787=People!$B$5,People!$A$5,IF(M5787=People!$B$4,People!$A$4,IF(M5787=People!$B$3,People!$A$3,IF(M5787=People!$B$2,People!$A$2,0))))</f>
        <v>Anna Andreadi</v>
      </c>
      <c r="W5787" t="str">
        <f>IFERROR(INDEX(Returns!A:A,MATCH(B5787,Returns!B:B,0)),"No")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28">
        <v>22.638000000000002</v>
      </c>
      <c r="S5788" s="1">
        <v>7</v>
      </c>
      <c r="T5788" s="8">
        <v>0.7</v>
      </c>
      <c r="U5788" s="1">
        <v>-16.601199999999999</v>
      </c>
      <c r="V5788" t="str">
        <f>IF(M5788=People!$B$5,People!$A$5,IF(M5788=People!$B$4,People!$A$4,IF(M5788=People!$B$3,People!$A$3,IF(M5788=People!$B$2,People!$A$2,0))))</f>
        <v>Anna Andreadi</v>
      </c>
      <c r="W5788" t="str">
        <f>IFERROR(INDEX(Returns!A:A,MATCH(B5788,Returns!B:B,0)),"No")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28">
        <v>95.143999999999991</v>
      </c>
      <c r="S5789" s="1">
        <v>7</v>
      </c>
      <c r="T5789" s="8">
        <v>0.2</v>
      </c>
      <c r="U5789" s="1">
        <v>10.703699999999987</v>
      </c>
      <c r="V5789" t="str">
        <f>IF(M5789=People!$B$5,People!$A$5,IF(M5789=People!$B$4,People!$A$4,IF(M5789=People!$B$3,People!$A$3,IF(M5789=People!$B$2,People!$A$2,0))))</f>
        <v>Anna Andreadi</v>
      </c>
      <c r="W5789" t="str">
        <f>IFERROR(INDEX(Returns!A:A,MATCH(B5789,Returns!B:B,0)),"No")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8">
        <v>0.2</v>
      </c>
      <c r="U5790" s="1">
        <v>1.8479999999999985</v>
      </c>
      <c r="V5790" t="str">
        <f>IF(M5790=People!$B$5,People!$A$5,IF(M5790=People!$B$4,People!$A$4,IF(M5790=People!$B$3,People!$A$3,IF(M5790=People!$B$2,People!$A$2,0))))</f>
        <v>Cassandra Brandow</v>
      </c>
      <c r="W5790" t="str">
        <f>IFERROR(INDEX(Returns!A:A,MATCH(B5790,Returns!B:B,0)),"No")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8">
        <v>0.7</v>
      </c>
      <c r="U5791" s="1">
        <v>-3.0933000000000002</v>
      </c>
      <c r="V5791" t="str">
        <f>IF(M5791=People!$B$5,People!$A$5,IF(M5791=People!$B$4,People!$A$4,IF(M5791=People!$B$3,People!$A$3,IF(M5791=People!$B$2,People!$A$2,0))))</f>
        <v>Cassandra Brandow</v>
      </c>
      <c r="W5791" t="str">
        <f>IFERROR(INDEX(Returns!A:A,MATCH(B5791,Returns!B:B,0)),"No")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28">
        <v>35</v>
      </c>
      <c r="S5792" s="1">
        <v>7</v>
      </c>
      <c r="T5792" s="8">
        <v>0</v>
      </c>
      <c r="U5792" s="1">
        <v>16.8</v>
      </c>
      <c r="V5792" t="str">
        <f>IF(M5792=People!$B$5,People!$A$5,IF(M5792=People!$B$4,People!$A$4,IF(M5792=People!$B$3,People!$A$3,IF(M5792=People!$B$2,People!$A$2,0))))</f>
        <v>Anna Andreadi</v>
      </c>
      <c r="W5792" t="str">
        <f>IFERROR(INDEX(Returns!A:A,MATCH(B5792,Returns!B:B,0)),"No")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28">
        <v>72.784000000000006</v>
      </c>
      <c r="S5793" s="1">
        <v>1</v>
      </c>
      <c r="T5793" s="8">
        <v>0.2</v>
      </c>
      <c r="U5793" s="1">
        <v>0</v>
      </c>
      <c r="V5793" t="str">
        <f>IF(M5793=People!$B$5,People!$A$5,IF(M5793=People!$B$4,People!$A$4,IF(M5793=People!$B$3,People!$A$3,IF(M5793=People!$B$2,People!$A$2,0))))</f>
        <v>Anna Andreadi</v>
      </c>
      <c r="W5793" t="str">
        <f>IFERROR(INDEX(Returns!A:A,MATCH(B5793,Returns!B:B,0)),"No")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28">
        <v>97.84</v>
      </c>
      <c r="S5794" s="1">
        <v>2</v>
      </c>
      <c r="T5794" s="8">
        <v>0</v>
      </c>
      <c r="U5794" s="1">
        <v>25.438400000000001</v>
      </c>
      <c r="V5794" t="str">
        <f>IF(M5794=People!$B$5,People!$A$5,IF(M5794=People!$B$4,People!$A$4,IF(M5794=People!$B$3,People!$A$3,IF(M5794=People!$B$2,People!$A$2,0))))</f>
        <v>Anna Andreadi</v>
      </c>
      <c r="W5794" t="str">
        <f>IFERROR(INDEX(Returns!A:A,MATCH(B5794,Returns!B:B,0)),"No")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28">
        <v>51.75</v>
      </c>
      <c r="S5795" s="1">
        <v>1</v>
      </c>
      <c r="T5795" s="8">
        <v>0</v>
      </c>
      <c r="U5795" s="1">
        <v>15.524999999999999</v>
      </c>
      <c r="V5795" t="str">
        <f>IF(M5795=People!$B$5,People!$A$5,IF(M5795=People!$B$4,People!$A$4,IF(M5795=People!$B$3,People!$A$3,IF(M5795=People!$B$2,People!$A$2,0))))</f>
        <v>Anna Andreadi</v>
      </c>
      <c r="W5795" t="str">
        <f>IFERROR(INDEX(Returns!A:A,MATCH(B5795,Returns!B:B,0)),"No")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28">
        <v>46.672000000000004</v>
      </c>
      <c r="S5796" s="1">
        <v>2</v>
      </c>
      <c r="T5796" s="8">
        <v>0.2</v>
      </c>
      <c r="U5796" s="1">
        <v>16.3352</v>
      </c>
      <c r="V5796" t="str">
        <f>IF(M5796=People!$B$5,People!$A$5,IF(M5796=People!$B$4,People!$A$4,IF(M5796=People!$B$3,People!$A$3,IF(M5796=People!$B$2,People!$A$2,0))))</f>
        <v>Anna Andreadi</v>
      </c>
      <c r="W5796" t="str">
        <f>IFERROR(INDEX(Returns!A:A,MATCH(B5796,Returns!B:B,0)),"No")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8">
        <v>0</v>
      </c>
      <c r="U5797" s="1">
        <v>362.84040000000005</v>
      </c>
      <c r="V5797" t="str">
        <f>IF(M5797=People!$B$5,People!$A$5,IF(M5797=People!$B$4,People!$A$4,IF(M5797=People!$B$3,People!$A$3,IF(M5797=People!$B$2,People!$A$2,0))))</f>
        <v>Chuck Magee</v>
      </c>
      <c r="W5797" t="str">
        <f>IFERROR(INDEX(Returns!A:A,MATCH(B5797,Returns!B:B,0)),"No")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8">
        <v>0</v>
      </c>
      <c r="U5798" s="1">
        <v>36.381599999999992</v>
      </c>
      <c r="V5798" t="str">
        <f>IF(M5798=People!$B$5,People!$A$5,IF(M5798=People!$B$4,People!$A$4,IF(M5798=People!$B$3,People!$A$3,IF(M5798=People!$B$2,People!$A$2,0))))</f>
        <v>Chuck Magee</v>
      </c>
      <c r="W5798" t="str">
        <f>IFERROR(INDEX(Returns!A:A,MATCH(B5798,Returns!B:B,0)),"No")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8">
        <v>0</v>
      </c>
      <c r="U5799" s="1">
        <v>8.6939999999999991</v>
      </c>
      <c r="V5799" t="str">
        <f>IF(M5799=People!$B$5,People!$A$5,IF(M5799=People!$B$4,People!$A$4,IF(M5799=People!$B$3,People!$A$3,IF(M5799=People!$B$2,People!$A$2,0))))</f>
        <v>Chuck Magee</v>
      </c>
      <c r="W5799" t="str">
        <f>IFERROR(INDEX(Returns!A:A,MATCH(B5799,Returns!B:B,0)),"No")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8">
        <v>0</v>
      </c>
      <c r="U5800" s="1">
        <v>37.9848</v>
      </c>
      <c r="V5800" t="str">
        <f>IF(M5800=People!$B$5,People!$A$5,IF(M5800=People!$B$4,People!$A$4,IF(M5800=People!$B$3,People!$A$3,IF(M5800=People!$B$2,People!$A$2,0))))</f>
        <v>Chuck Magee</v>
      </c>
      <c r="W5800" t="str">
        <f>IFERROR(INDEX(Returns!A:A,MATCH(B5800,Returns!B:B,0)),"No")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8">
        <v>0.3</v>
      </c>
      <c r="U5801" s="1">
        <v>-6.0196000000000538</v>
      </c>
      <c r="V5801" t="str">
        <f>IF(M5801=People!$B$5,People!$A$5,IF(M5801=People!$B$4,People!$A$4,IF(M5801=People!$B$3,People!$A$3,IF(M5801=People!$B$2,People!$A$2,0))))</f>
        <v>Kelly Williams</v>
      </c>
      <c r="W5801" t="str">
        <f>IFERROR(INDEX(Returns!A:A,MATCH(B5801,Returns!B:B,0)),"No")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8">
        <v>0.2</v>
      </c>
      <c r="U5802" s="1">
        <v>43.197600000000023</v>
      </c>
      <c r="V5802" t="str">
        <f>IF(M5802=People!$B$5,People!$A$5,IF(M5802=People!$B$4,People!$A$4,IF(M5802=People!$B$3,People!$A$3,IF(M5802=People!$B$2,People!$A$2,0))))</f>
        <v>Kelly Williams</v>
      </c>
      <c r="W5802" t="str">
        <f>IFERROR(INDEX(Returns!A:A,MATCH(B5802,Returns!B:B,0)),"No")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8">
        <v>0.2</v>
      </c>
      <c r="U5803" s="1">
        <v>3.6288</v>
      </c>
      <c r="V5803" t="str">
        <f>IF(M5803=People!$B$5,People!$A$5,IF(M5803=People!$B$4,People!$A$4,IF(M5803=People!$B$3,People!$A$3,IF(M5803=People!$B$2,People!$A$2,0))))</f>
        <v>Kelly Williams</v>
      </c>
      <c r="W5803" t="str">
        <f>IFERROR(INDEX(Returns!A:A,MATCH(B5803,Returns!B:B,0)),"No")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28">
        <v>15.984000000000002</v>
      </c>
      <c r="S5804" s="1">
        <v>2</v>
      </c>
      <c r="T5804" s="8">
        <v>0.2</v>
      </c>
      <c r="U5804" s="1">
        <v>1.1988000000000003</v>
      </c>
      <c r="V5804" t="str">
        <f>IF(M5804=People!$B$5,People!$A$5,IF(M5804=People!$B$4,People!$A$4,IF(M5804=People!$B$3,People!$A$3,IF(M5804=People!$B$2,People!$A$2,0))))</f>
        <v>Anna Andreadi</v>
      </c>
      <c r="W5804" t="str">
        <f>IFERROR(INDEX(Returns!A:A,MATCH(B5804,Returns!B:B,0)),"No")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8">
        <v>0.2</v>
      </c>
      <c r="U5805" s="1">
        <v>1.1555999999999984</v>
      </c>
      <c r="V5805" t="str">
        <f>IF(M5805=People!$B$5,People!$A$5,IF(M5805=People!$B$4,People!$A$4,IF(M5805=People!$B$3,People!$A$3,IF(M5805=People!$B$2,People!$A$2,0))))</f>
        <v>Chuck Magee</v>
      </c>
      <c r="W5805" t="str">
        <f>IFERROR(INDEX(Returns!A:A,MATCH(B5805,Returns!B:B,0)),"No")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8">
        <v>0.2</v>
      </c>
      <c r="U5806" s="1">
        <v>6.1792000000000016</v>
      </c>
      <c r="V5806" t="str">
        <f>IF(M5806=People!$B$5,People!$A$5,IF(M5806=People!$B$4,People!$A$4,IF(M5806=People!$B$3,People!$A$3,IF(M5806=People!$B$2,People!$A$2,0))))</f>
        <v>Kelly Williams</v>
      </c>
      <c r="W5806" t="str">
        <f>IFERROR(INDEX(Returns!A:A,MATCH(B5806,Returns!B:B,0)),"No")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8">
        <v>0.32</v>
      </c>
      <c r="U5807" s="1">
        <v>-27.264600000000016</v>
      </c>
      <c r="V5807" t="str">
        <f>IF(M5807=People!$B$5,People!$A$5,IF(M5807=People!$B$4,People!$A$4,IF(M5807=People!$B$3,People!$A$3,IF(M5807=People!$B$2,People!$A$2,0))))</f>
        <v>Kelly Williams</v>
      </c>
      <c r="W5807" t="str">
        <f>IFERROR(INDEX(Returns!A:A,MATCH(B5807,Returns!B:B,0)),"No")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8">
        <v>0.2</v>
      </c>
      <c r="U5808" s="1">
        <v>4.1147999999999998</v>
      </c>
      <c r="V5808" t="str">
        <f>IF(M5808=People!$B$5,People!$A$5,IF(M5808=People!$B$4,People!$A$4,IF(M5808=People!$B$3,People!$A$3,IF(M5808=People!$B$2,People!$A$2,0))))</f>
        <v>Cassandra Brandow</v>
      </c>
      <c r="W5808" t="str">
        <f>IFERROR(INDEX(Returns!A:A,MATCH(B5808,Returns!B:B,0)),"No")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8">
        <v>0.2</v>
      </c>
      <c r="U5809" s="1">
        <v>8.7168000000000063</v>
      </c>
      <c r="V5809" t="str">
        <f>IF(M5809=People!$B$5,People!$A$5,IF(M5809=People!$B$4,People!$A$4,IF(M5809=People!$B$3,People!$A$3,IF(M5809=People!$B$2,People!$A$2,0))))</f>
        <v>Cassandra Brandow</v>
      </c>
      <c r="W5809" t="str">
        <f>IFERROR(INDEX(Returns!A:A,MATCH(B5809,Returns!B:B,0)),"No")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8">
        <v>0.2</v>
      </c>
      <c r="U5810" s="1">
        <v>8.3328000000000024</v>
      </c>
      <c r="V5810" t="str">
        <f>IF(M5810=People!$B$5,People!$A$5,IF(M5810=People!$B$4,People!$A$4,IF(M5810=People!$B$3,People!$A$3,IF(M5810=People!$B$2,People!$A$2,0))))</f>
        <v>Cassandra Brandow</v>
      </c>
      <c r="W5810" t="str">
        <f>IFERROR(INDEX(Returns!A:A,MATCH(B5810,Returns!B:B,0)),"No")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8">
        <v>0.2</v>
      </c>
      <c r="U5811" s="1">
        <v>-18.180799999999998</v>
      </c>
      <c r="V5811" t="str">
        <f>IF(M5811=People!$B$5,People!$A$5,IF(M5811=People!$B$4,People!$A$4,IF(M5811=People!$B$3,People!$A$3,IF(M5811=People!$B$2,People!$A$2,0))))</f>
        <v>Cassandra Brandow</v>
      </c>
      <c r="W5811" t="str">
        <f>IFERROR(INDEX(Returns!A:A,MATCH(B5811,Returns!B:B,0)),"No")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28">
        <v>105.52</v>
      </c>
      <c r="S5812" s="1">
        <v>4</v>
      </c>
      <c r="T5812" s="8">
        <v>0</v>
      </c>
      <c r="U5812" s="1">
        <v>48.539199999999994</v>
      </c>
      <c r="V5812" t="str">
        <f>IF(M5812=People!$B$5,People!$A$5,IF(M5812=People!$B$4,People!$A$4,IF(M5812=People!$B$3,People!$A$3,IF(M5812=People!$B$2,People!$A$2,0))))</f>
        <v>Anna Andreadi</v>
      </c>
      <c r="W5812" t="str">
        <f>IFERROR(INDEX(Returns!A:A,MATCH(B5812,Returns!B:B,0)),"No")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28">
        <v>91.96</v>
      </c>
      <c r="S5813" s="1">
        <v>2</v>
      </c>
      <c r="T5813" s="8">
        <v>0</v>
      </c>
      <c r="U5813" s="1">
        <v>15.633199999999988</v>
      </c>
      <c r="V5813" t="str">
        <f>IF(M5813=People!$B$5,People!$A$5,IF(M5813=People!$B$4,People!$A$4,IF(M5813=People!$B$3,People!$A$3,IF(M5813=People!$B$2,People!$A$2,0))))</f>
        <v>Anna Andreadi</v>
      </c>
      <c r="W5813" t="str">
        <f>IFERROR(INDEX(Returns!A:A,MATCH(B5813,Returns!B:B,0)),"No")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28">
        <v>1487.9760000000001</v>
      </c>
      <c r="S5814" s="1">
        <v>3</v>
      </c>
      <c r="T5814" s="8">
        <v>0.2</v>
      </c>
      <c r="U5814" s="1">
        <v>185.99699999999984</v>
      </c>
      <c r="V5814" t="str">
        <f>IF(M5814=People!$B$5,People!$A$5,IF(M5814=People!$B$4,People!$A$4,IF(M5814=People!$B$3,People!$A$3,IF(M5814=People!$B$2,People!$A$2,0))))</f>
        <v>Anna Andreadi</v>
      </c>
      <c r="W5814" t="str">
        <f>IFERROR(INDEX(Returns!A:A,MATCH(B5814,Returns!B:B,0)),"No")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8">
        <v>0</v>
      </c>
      <c r="U5815" s="1">
        <v>9.3312000000000008</v>
      </c>
      <c r="V5815" t="str">
        <f>IF(M5815=People!$B$5,People!$A$5,IF(M5815=People!$B$4,People!$A$4,IF(M5815=People!$B$3,People!$A$3,IF(M5815=People!$B$2,People!$A$2,0))))</f>
        <v>Chuck Magee</v>
      </c>
      <c r="W5815" t="str">
        <f>IFERROR(INDEX(Returns!A:A,MATCH(B5815,Returns!B:B,0)),"No")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8">
        <v>0.2</v>
      </c>
      <c r="U5816" s="1">
        <v>-0.7295000000000007</v>
      </c>
      <c r="V5816" t="str">
        <f>IF(M5816=People!$B$5,People!$A$5,IF(M5816=People!$B$4,People!$A$4,IF(M5816=People!$B$3,People!$A$3,IF(M5816=People!$B$2,People!$A$2,0))))</f>
        <v>Cassandra Brandow</v>
      </c>
      <c r="W5816" t="str">
        <f>IFERROR(INDEX(Returns!A:A,MATCH(B5816,Returns!B:B,0)),"No")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8">
        <v>0</v>
      </c>
      <c r="U5817" s="1">
        <v>78.388800000000003</v>
      </c>
      <c r="V5817" t="str">
        <f>IF(M5817=People!$B$5,People!$A$5,IF(M5817=People!$B$4,People!$A$4,IF(M5817=People!$B$3,People!$A$3,IF(M5817=People!$B$2,People!$A$2,0))))</f>
        <v>Chuck Magee</v>
      </c>
      <c r="W5817" t="str">
        <f>IFERROR(INDEX(Returns!A:A,MATCH(B5817,Returns!B:B,0)),"No")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8">
        <v>0.2</v>
      </c>
      <c r="U5818" s="1">
        <v>4.6806000000000001</v>
      </c>
      <c r="V5818" t="str">
        <f>IF(M5818=People!$B$5,People!$A$5,IF(M5818=People!$B$4,People!$A$4,IF(M5818=People!$B$3,People!$A$3,IF(M5818=People!$B$2,People!$A$2,0))))</f>
        <v>Chuck Magee</v>
      </c>
      <c r="W5818" t="str">
        <f>IFERROR(INDEX(Returns!A:A,MATCH(B5818,Returns!B:B,0)),"No")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8">
        <v>0.2</v>
      </c>
      <c r="U5819" s="1">
        <v>5.767199999999999</v>
      </c>
      <c r="V5819" t="str">
        <f>IF(M5819=People!$B$5,People!$A$5,IF(M5819=People!$B$4,People!$A$4,IF(M5819=People!$B$3,People!$A$3,IF(M5819=People!$B$2,People!$A$2,0))))</f>
        <v>Chuck Magee</v>
      </c>
      <c r="W5819" t="str">
        <f>IFERROR(INDEX(Returns!A:A,MATCH(B5819,Returns!B:B,0)),"No")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8">
        <v>0</v>
      </c>
      <c r="U5820" s="1">
        <v>44.712000000000003</v>
      </c>
      <c r="V5820" t="str">
        <f>IF(M5820=People!$B$5,People!$A$5,IF(M5820=People!$B$4,People!$A$4,IF(M5820=People!$B$3,People!$A$3,IF(M5820=People!$B$2,People!$A$2,0))))</f>
        <v>Chuck Magee</v>
      </c>
      <c r="W5820" t="str">
        <f>IFERROR(INDEX(Returns!A:A,MATCH(B5820,Returns!B:B,0)),"No")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8">
        <v>0</v>
      </c>
      <c r="U5821" s="1">
        <v>5.6448</v>
      </c>
      <c r="V5821" t="str">
        <f>IF(M5821=People!$B$5,People!$A$5,IF(M5821=People!$B$4,People!$A$4,IF(M5821=People!$B$3,People!$A$3,IF(M5821=People!$B$2,People!$A$2,0))))</f>
        <v>Chuck Magee</v>
      </c>
      <c r="W5821" t="str">
        <f>IFERROR(INDEX(Returns!A:A,MATCH(B5821,Returns!B:B,0)),"No")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28">
        <v>238.62</v>
      </c>
      <c r="S5822" s="1">
        <v>2</v>
      </c>
      <c r="T5822" s="8">
        <v>0</v>
      </c>
      <c r="U5822" s="1">
        <v>4.7724000000000046</v>
      </c>
      <c r="V5822" t="str">
        <f>IF(M5822=People!$B$5,People!$A$5,IF(M5822=People!$B$4,People!$A$4,IF(M5822=People!$B$3,People!$A$3,IF(M5822=People!$B$2,People!$A$2,0))))</f>
        <v>Anna Andreadi</v>
      </c>
      <c r="W5822" t="str">
        <f>IFERROR(INDEX(Returns!A:A,MATCH(B5822,Returns!B:B,0)),"No")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28">
        <v>7.77</v>
      </c>
      <c r="S5823" s="1">
        <v>1</v>
      </c>
      <c r="T5823" s="8">
        <v>0</v>
      </c>
      <c r="U5823" s="1">
        <v>2.0979000000000001</v>
      </c>
      <c r="V5823" t="str">
        <f>IF(M5823=People!$B$5,People!$A$5,IF(M5823=People!$B$4,People!$A$4,IF(M5823=People!$B$3,People!$A$3,IF(M5823=People!$B$2,People!$A$2,0))))</f>
        <v>Anna Andreadi</v>
      </c>
      <c r="W5823" t="str">
        <f>IFERROR(INDEX(Returns!A:A,MATCH(B5823,Returns!B:B,0)),"No")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28">
        <v>285.48</v>
      </c>
      <c r="S5824" s="1">
        <v>5</v>
      </c>
      <c r="T5824" s="8">
        <v>0.2</v>
      </c>
      <c r="U5824" s="1">
        <v>-10.705500000000043</v>
      </c>
      <c r="V5824" t="str">
        <f>IF(M5824=People!$B$5,People!$A$5,IF(M5824=People!$B$4,People!$A$4,IF(M5824=People!$B$3,People!$A$3,IF(M5824=People!$B$2,People!$A$2,0))))</f>
        <v>Anna Andreadi</v>
      </c>
      <c r="W5824" t="str">
        <f>IFERROR(INDEX(Returns!A:A,MATCH(B5824,Returns!B:B,0)),"No")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28">
        <v>19.168000000000003</v>
      </c>
      <c r="S5825" s="1">
        <v>4</v>
      </c>
      <c r="T5825" s="8">
        <v>0.2</v>
      </c>
      <c r="U5825" s="1">
        <v>6.4691999999999998</v>
      </c>
      <c r="V5825" t="str">
        <f>IF(M5825=People!$B$5,People!$A$5,IF(M5825=People!$B$4,People!$A$4,IF(M5825=People!$B$3,People!$A$3,IF(M5825=People!$B$2,People!$A$2,0))))</f>
        <v>Anna Andreadi</v>
      </c>
      <c r="W5825" t="str">
        <f>IFERROR(INDEX(Returns!A:A,MATCH(B5825,Returns!B:B,0)),"No")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8">
        <v>0.2</v>
      </c>
      <c r="U5826" s="1">
        <v>1.9602000000000004</v>
      </c>
      <c r="V5826" t="str">
        <f>IF(M5826=People!$B$5,People!$A$5,IF(M5826=People!$B$4,People!$A$4,IF(M5826=People!$B$3,People!$A$3,IF(M5826=People!$B$2,People!$A$2,0))))</f>
        <v>Chuck Magee</v>
      </c>
      <c r="W5826" t="str">
        <f>IFERROR(INDEX(Returns!A:A,MATCH(B5826,Returns!B:B,0)),"No")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8">
        <v>0</v>
      </c>
      <c r="U5827" s="1">
        <v>201.31199999999998</v>
      </c>
      <c r="V5827" t="str">
        <f>IF(M5827=People!$B$5,People!$A$5,IF(M5827=People!$B$4,People!$A$4,IF(M5827=People!$B$3,People!$A$3,IF(M5827=People!$B$2,People!$A$2,0))))</f>
        <v>Chuck Magee</v>
      </c>
      <c r="W5827" t="str">
        <f>IFERROR(INDEX(Returns!A:A,MATCH(B5827,Returns!B:B,0)),"No")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8">
        <v>0.1</v>
      </c>
      <c r="U5828" s="1">
        <v>14.124599999999999</v>
      </c>
      <c r="V5828" t="str">
        <f>IF(M5828=People!$B$5,People!$A$5,IF(M5828=People!$B$4,People!$A$4,IF(M5828=People!$B$3,People!$A$3,IF(M5828=People!$B$2,People!$A$2,0))))</f>
        <v>Chuck Magee</v>
      </c>
      <c r="W5828" t="str">
        <f>IFERROR(INDEX(Returns!A:A,MATCH(B5828,Returns!B:B,0)),"No")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8">
        <v>0.1</v>
      </c>
      <c r="U5829" s="1">
        <v>-8.0784000000000198</v>
      </c>
      <c r="V5829" t="str">
        <f>IF(M5829=People!$B$5,People!$A$5,IF(M5829=People!$B$4,People!$A$4,IF(M5829=People!$B$3,People!$A$3,IF(M5829=People!$B$2,People!$A$2,0))))</f>
        <v>Chuck Magee</v>
      </c>
      <c r="W5829" t="str">
        <f>IFERROR(INDEX(Returns!A:A,MATCH(B5829,Returns!B:B,0)),"No")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8">
        <v>0</v>
      </c>
      <c r="U5830" s="1">
        <v>2.2239999999999998</v>
      </c>
      <c r="V5830" t="str">
        <f>IF(M5830=People!$B$5,People!$A$5,IF(M5830=People!$B$4,People!$A$4,IF(M5830=People!$B$3,People!$A$3,IF(M5830=People!$B$2,People!$A$2,0))))</f>
        <v>Chuck Magee</v>
      </c>
      <c r="W5830" t="str">
        <f>IFERROR(INDEX(Returns!A:A,MATCH(B5830,Returns!B:B,0)),"No")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8">
        <v>0</v>
      </c>
      <c r="U5831" s="1">
        <v>104.75279999999998</v>
      </c>
      <c r="V5831" t="str">
        <f>IF(M5831=People!$B$5,People!$A$5,IF(M5831=People!$B$4,People!$A$4,IF(M5831=People!$B$3,People!$A$3,IF(M5831=People!$B$2,People!$A$2,0))))</f>
        <v>Kelly Williams</v>
      </c>
      <c r="W5831" t="str">
        <f>IFERROR(INDEX(Returns!A:A,MATCH(B5831,Returns!B:B,0)),"No")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8">
        <v>0</v>
      </c>
      <c r="U5832" s="1">
        <v>8.0945999999999998</v>
      </c>
      <c r="V5832" t="str">
        <f>IF(M5832=People!$B$5,People!$A$5,IF(M5832=People!$B$4,People!$A$4,IF(M5832=People!$B$3,People!$A$3,IF(M5832=People!$B$2,People!$A$2,0))))</f>
        <v>Kelly Williams</v>
      </c>
      <c r="W5832" t="str">
        <f>IFERROR(INDEX(Returns!A:A,MATCH(B5832,Returns!B:B,0)),"No")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28">
        <v>519.96</v>
      </c>
      <c r="S5833" s="1">
        <v>4</v>
      </c>
      <c r="T5833" s="8">
        <v>0</v>
      </c>
      <c r="U5833" s="1">
        <v>176.78640000000001</v>
      </c>
      <c r="V5833" t="str">
        <f>IF(M5833=People!$B$5,People!$A$5,IF(M5833=People!$B$4,People!$A$4,IF(M5833=People!$B$3,People!$A$3,IF(M5833=People!$B$2,People!$A$2,0))))</f>
        <v>Anna Andreadi</v>
      </c>
      <c r="W5833" t="str">
        <f>IFERROR(INDEX(Returns!A:A,MATCH(B5833,Returns!B:B,0)),"No")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8">
        <v>0.2</v>
      </c>
      <c r="U5834" s="1">
        <v>2.0358000000000001</v>
      </c>
      <c r="V5834" t="str">
        <f>IF(M5834=People!$B$5,People!$A$5,IF(M5834=People!$B$4,People!$A$4,IF(M5834=People!$B$3,People!$A$3,IF(M5834=People!$B$2,People!$A$2,0))))</f>
        <v>Cassandra Brandow</v>
      </c>
      <c r="W5834" t="str">
        <f>IFERROR(INDEX(Returns!A:A,MATCH(B5834,Returns!B:B,0)),"No")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8">
        <v>0.2</v>
      </c>
      <c r="U5835" s="1">
        <v>0</v>
      </c>
      <c r="V5835" t="str">
        <f>IF(M5835=People!$B$5,People!$A$5,IF(M5835=People!$B$4,People!$A$4,IF(M5835=People!$B$3,People!$A$3,IF(M5835=People!$B$2,People!$A$2,0))))</f>
        <v>Cassandra Brandow</v>
      </c>
      <c r="W5835" t="str">
        <f>IFERROR(INDEX(Returns!A:A,MATCH(B5835,Returns!B:B,0)),"No")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8">
        <v>0.7</v>
      </c>
      <c r="U5836" s="1">
        <v>-42.799999999999983</v>
      </c>
      <c r="V5836" t="str">
        <f>IF(M5836=People!$B$5,People!$A$5,IF(M5836=People!$B$4,People!$A$4,IF(M5836=People!$B$3,People!$A$3,IF(M5836=People!$B$2,People!$A$2,0))))</f>
        <v>Cassandra Brandow</v>
      </c>
      <c r="W5836" t="str">
        <f>IFERROR(INDEX(Returns!A:A,MATCH(B5836,Returns!B:B,0)),"No")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8">
        <v>0.7</v>
      </c>
      <c r="U5837" s="1">
        <v>-26.963999999999999</v>
      </c>
      <c r="V5837" t="str">
        <f>IF(M5837=People!$B$5,People!$A$5,IF(M5837=People!$B$4,People!$A$4,IF(M5837=People!$B$3,People!$A$3,IF(M5837=People!$B$2,People!$A$2,0))))</f>
        <v>Cassandra Brandow</v>
      </c>
      <c r="W5837" t="str">
        <f>IFERROR(INDEX(Returns!A:A,MATCH(B5837,Returns!B:B,0)),"No")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8">
        <v>0.2</v>
      </c>
      <c r="U5838" s="1">
        <v>-8.1674999999999933</v>
      </c>
      <c r="V5838" t="str">
        <f>IF(M5838=People!$B$5,People!$A$5,IF(M5838=People!$B$4,People!$A$4,IF(M5838=People!$B$3,People!$A$3,IF(M5838=People!$B$2,People!$A$2,0))))</f>
        <v>Cassandra Brandow</v>
      </c>
      <c r="W5838" t="str">
        <f>IFERROR(INDEX(Returns!A:A,MATCH(B5838,Returns!B:B,0)),"No")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28">
        <v>57.567999999999998</v>
      </c>
      <c r="S5839" s="1">
        <v>4</v>
      </c>
      <c r="T5839" s="8">
        <v>0.2</v>
      </c>
      <c r="U5839" s="1">
        <v>5.7568000000000019</v>
      </c>
      <c r="V5839" t="str">
        <f>IF(M5839=People!$B$5,People!$A$5,IF(M5839=People!$B$4,People!$A$4,IF(M5839=People!$B$3,People!$A$3,IF(M5839=People!$B$2,People!$A$2,0))))</f>
        <v>Anna Andreadi</v>
      </c>
      <c r="W5839" t="str">
        <f>IFERROR(INDEX(Returns!A:A,MATCH(B5839,Returns!B:B,0)),"No")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28">
        <v>83.699999999999989</v>
      </c>
      <c r="S5840" s="1">
        <v>5</v>
      </c>
      <c r="T5840" s="8">
        <v>0</v>
      </c>
      <c r="U5840" s="1">
        <v>3.3479999999999954</v>
      </c>
      <c r="V5840" t="str">
        <f>IF(M5840=People!$B$5,People!$A$5,IF(M5840=People!$B$4,People!$A$4,IF(M5840=People!$B$3,People!$A$3,IF(M5840=People!$B$2,People!$A$2,0))))</f>
        <v>Anna Andreadi</v>
      </c>
      <c r="W5840" t="str">
        <f>IFERROR(INDEX(Returns!A:A,MATCH(B5840,Returns!B:B,0)),"No")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8">
        <v>0</v>
      </c>
      <c r="U5841" s="1">
        <v>15.552000000000001</v>
      </c>
      <c r="V5841" t="str">
        <f>IF(M5841=People!$B$5,People!$A$5,IF(M5841=People!$B$4,People!$A$4,IF(M5841=People!$B$3,People!$A$3,IF(M5841=People!$B$2,People!$A$2,0))))</f>
        <v>Cassandra Brandow</v>
      </c>
      <c r="W5841" t="str">
        <f>IFERROR(INDEX(Returns!A:A,MATCH(B5841,Returns!B:B,0)),"No")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8">
        <v>0</v>
      </c>
      <c r="U5842" s="1">
        <v>11.035399999999996</v>
      </c>
      <c r="V5842" t="str">
        <f>IF(M5842=People!$B$5,People!$A$5,IF(M5842=People!$B$4,People!$A$4,IF(M5842=People!$B$3,People!$A$3,IF(M5842=People!$B$2,People!$A$2,0))))</f>
        <v>Cassandra Brandow</v>
      </c>
      <c r="W5842" t="str">
        <f>IFERROR(INDEX(Returns!A:A,MATCH(B5842,Returns!B:B,0)),"No")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28">
        <v>415.96800000000007</v>
      </c>
      <c r="S5843" s="1">
        <v>4</v>
      </c>
      <c r="T5843" s="8">
        <v>0.2</v>
      </c>
      <c r="U5843" s="1">
        <v>51.995999999999981</v>
      </c>
      <c r="V5843" t="str">
        <f>IF(M5843=People!$B$5,People!$A$5,IF(M5843=People!$B$4,People!$A$4,IF(M5843=People!$B$3,People!$A$3,IF(M5843=People!$B$2,People!$A$2,0))))</f>
        <v>Anna Andreadi</v>
      </c>
      <c r="W5843" t="str">
        <f>IFERROR(INDEX(Returns!A:A,MATCH(B5843,Returns!B:B,0)),"No")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28">
        <v>304.89999999999998</v>
      </c>
      <c r="S5844" s="1">
        <v>5</v>
      </c>
      <c r="T5844" s="8">
        <v>0</v>
      </c>
      <c r="U5844" s="1">
        <v>6.097999999999999</v>
      </c>
      <c r="V5844" t="str">
        <f>IF(M5844=People!$B$5,People!$A$5,IF(M5844=People!$B$4,People!$A$4,IF(M5844=People!$B$3,People!$A$3,IF(M5844=People!$B$2,People!$A$2,0))))</f>
        <v>Anna Andreadi</v>
      </c>
      <c r="W5844" t="str">
        <f>IFERROR(INDEX(Returns!A:A,MATCH(B5844,Returns!B:B,0)),"No")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28">
        <v>80.959999999999994</v>
      </c>
      <c r="S5845" s="1">
        <v>4</v>
      </c>
      <c r="T5845" s="8">
        <v>0</v>
      </c>
      <c r="U5845" s="1">
        <v>29.145599999999995</v>
      </c>
      <c r="V5845" t="str">
        <f>IF(M5845=People!$B$5,People!$A$5,IF(M5845=People!$B$4,People!$A$4,IF(M5845=People!$B$3,People!$A$3,IF(M5845=People!$B$2,People!$A$2,0))))</f>
        <v>Anna Andreadi</v>
      </c>
      <c r="W5845" t="str">
        <f>IFERROR(INDEX(Returns!A:A,MATCH(B5845,Returns!B:B,0)),"No")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28">
        <v>777.21</v>
      </c>
      <c r="S5846" s="1">
        <v>7</v>
      </c>
      <c r="T5846" s="8">
        <v>0</v>
      </c>
      <c r="U5846" s="1">
        <v>54.404699999999963</v>
      </c>
      <c r="V5846" t="str">
        <f>IF(M5846=People!$B$5,People!$A$5,IF(M5846=People!$B$4,People!$A$4,IF(M5846=People!$B$3,People!$A$3,IF(M5846=People!$B$2,People!$A$2,0))))</f>
        <v>Anna Andreadi</v>
      </c>
      <c r="W5846" t="str">
        <f>IFERROR(INDEX(Returns!A:A,MATCH(B5846,Returns!B:B,0)),"No")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28">
        <v>32.400000000000006</v>
      </c>
      <c r="S5847" s="1">
        <v>5</v>
      </c>
      <c r="T5847" s="8">
        <v>0</v>
      </c>
      <c r="U5847" s="1">
        <v>15.552000000000001</v>
      </c>
      <c r="V5847" t="str">
        <f>IF(M5847=People!$B$5,People!$A$5,IF(M5847=People!$B$4,People!$A$4,IF(M5847=People!$B$3,People!$A$3,IF(M5847=People!$B$2,People!$A$2,0))))</f>
        <v>Anna Andreadi</v>
      </c>
      <c r="W5847" t="str">
        <f>IFERROR(INDEX(Returns!A:A,MATCH(B5847,Returns!B:B,0)),"No")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28">
        <v>225.56799999999998</v>
      </c>
      <c r="S5848" s="1">
        <v>2</v>
      </c>
      <c r="T5848" s="8">
        <v>0.2</v>
      </c>
      <c r="U5848" s="1">
        <v>2.8195999999999799</v>
      </c>
      <c r="V5848" t="str">
        <f>IF(M5848=People!$B$5,People!$A$5,IF(M5848=People!$B$4,People!$A$4,IF(M5848=People!$B$3,People!$A$3,IF(M5848=People!$B$2,People!$A$2,0))))</f>
        <v>Anna Andreadi</v>
      </c>
      <c r="W5848" t="str">
        <f>IFERROR(INDEX(Returns!A:A,MATCH(B5848,Returns!B:B,0)),"No")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28">
        <v>36.599999999999994</v>
      </c>
      <c r="S5849" s="1">
        <v>3</v>
      </c>
      <c r="T5849" s="8">
        <v>0</v>
      </c>
      <c r="U5849" s="1">
        <v>15.372000000000002</v>
      </c>
      <c r="V5849" t="str">
        <f>IF(M5849=People!$B$5,People!$A$5,IF(M5849=People!$B$4,People!$A$4,IF(M5849=People!$B$3,People!$A$3,IF(M5849=People!$B$2,People!$A$2,0))))</f>
        <v>Anna Andreadi</v>
      </c>
      <c r="W5849" t="str">
        <f>IFERROR(INDEX(Returns!A:A,MATCH(B5849,Returns!B:B,0)),"No")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8">
        <v>0</v>
      </c>
      <c r="U5850" s="1">
        <v>178.90999999999997</v>
      </c>
      <c r="V5850" t="str">
        <f>IF(M5850=People!$B$5,People!$A$5,IF(M5850=People!$B$4,People!$A$4,IF(M5850=People!$B$3,People!$A$3,IF(M5850=People!$B$2,People!$A$2,0))))</f>
        <v>Kelly Williams</v>
      </c>
      <c r="W5850" t="str">
        <f>IFERROR(INDEX(Returns!A:A,MATCH(B5850,Returns!B:B,0)),"No")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8">
        <v>0</v>
      </c>
      <c r="U5851" s="1">
        <v>143.19179999999994</v>
      </c>
      <c r="V5851" t="str">
        <f>IF(M5851=People!$B$5,People!$A$5,IF(M5851=People!$B$4,People!$A$4,IF(M5851=People!$B$3,People!$A$3,IF(M5851=People!$B$2,People!$A$2,0))))</f>
        <v>Kelly Williams</v>
      </c>
      <c r="W5851" t="str">
        <f>IFERROR(INDEX(Returns!A:A,MATCH(B5851,Returns!B:B,0)),"No")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8">
        <v>0</v>
      </c>
      <c r="U5852" s="1">
        <v>274.995</v>
      </c>
      <c r="V5852" t="str">
        <f>IF(M5852=People!$B$5,People!$A$5,IF(M5852=People!$B$4,People!$A$4,IF(M5852=People!$B$3,People!$A$3,IF(M5852=People!$B$2,People!$A$2,0))))</f>
        <v>Kelly Williams</v>
      </c>
      <c r="W5852" t="str">
        <f>IFERROR(INDEX(Returns!A:A,MATCH(B5852,Returns!B:B,0)),"No")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8">
        <v>0</v>
      </c>
      <c r="U5853" s="1">
        <v>34.389600000000002</v>
      </c>
      <c r="V5853" t="str">
        <f>IF(M5853=People!$B$5,People!$A$5,IF(M5853=People!$B$4,People!$A$4,IF(M5853=People!$B$3,People!$A$3,IF(M5853=People!$B$2,People!$A$2,0))))</f>
        <v>Kelly Williams</v>
      </c>
      <c r="W5853" t="str">
        <f>IFERROR(INDEX(Returns!A:A,MATCH(B5853,Returns!B:B,0)),"No")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8">
        <v>0</v>
      </c>
      <c r="U5854" s="1">
        <v>12.856800000000002</v>
      </c>
      <c r="V5854" t="str">
        <f>IF(M5854=People!$B$5,People!$A$5,IF(M5854=People!$B$4,People!$A$4,IF(M5854=People!$B$3,People!$A$3,IF(M5854=People!$B$2,People!$A$2,0))))</f>
        <v>Kelly Williams</v>
      </c>
      <c r="W5854" t="str">
        <f>IFERROR(INDEX(Returns!A:A,MATCH(B5854,Returns!B:B,0)),"No")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8">
        <v>0</v>
      </c>
      <c r="U5855" s="1">
        <v>4.7236000000000002</v>
      </c>
      <c r="V5855" t="str">
        <f>IF(M5855=People!$B$5,People!$A$5,IF(M5855=People!$B$4,People!$A$4,IF(M5855=People!$B$3,People!$A$3,IF(M5855=People!$B$2,People!$A$2,0))))</f>
        <v>Cassandra Brandow</v>
      </c>
      <c r="W5855" t="str">
        <f>IFERROR(INDEX(Returns!A:A,MATCH(B5855,Returns!B:B,0)),"No")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8">
        <v>0.2</v>
      </c>
      <c r="U5856" s="1">
        <v>-1.2558000000000051</v>
      </c>
      <c r="V5856" t="str">
        <f>IF(M5856=People!$B$5,People!$A$5,IF(M5856=People!$B$4,People!$A$4,IF(M5856=People!$B$3,People!$A$3,IF(M5856=People!$B$2,People!$A$2,0))))</f>
        <v>Kelly Williams</v>
      </c>
      <c r="W5856" t="str">
        <f>IFERROR(INDEX(Returns!A:A,MATCH(B5856,Returns!B:B,0)),"No")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8">
        <v>0.2</v>
      </c>
      <c r="U5857" s="1">
        <v>-4.895999999999999</v>
      </c>
      <c r="V5857" t="str">
        <f>IF(M5857=People!$B$5,People!$A$5,IF(M5857=People!$B$4,People!$A$4,IF(M5857=People!$B$3,People!$A$3,IF(M5857=People!$B$2,People!$A$2,0))))</f>
        <v>Kelly Williams</v>
      </c>
      <c r="W5857" t="str">
        <f>IFERROR(INDEX(Returns!A:A,MATCH(B5857,Returns!B:B,0)),"No")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8">
        <v>0.8</v>
      </c>
      <c r="U5858" s="1">
        <v>-2.1792000000000007</v>
      </c>
      <c r="V5858" t="str">
        <f>IF(M5858=People!$B$5,People!$A$5,IF(M5858=People!$B$4,People!$A$4,IF(M5858=People!$B$3,People!$A$3,IF(M5858=People!$B$2,People!$A$2,0))))</f>
        <v>Kelly Williams</v>
      </c>
      <c r="W5858" t="str">
        <f>IFERROR(INDEX(Returns!A:A,MATCH(B5858,Returns!B:B,0)),"No")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8">
        <v>0.6</v>
      </c>
      <c r="U5859" s="1">
        <v>-11.439000000000004</v>
      </c>
      <c r="V5859" t="str">
        <f>IF(M5859=People!$B$5,People!$A$5,IF(M5859=People!$B$4,People!$A$4,IF(M5859=People!$B$3,People!$A$3,IF(M5859=People!$B$2,People!$A$2,0))))</f>
        <v>Kelly Williams</v>
      </c>
      <c r="W5859" t="str">
        <f>IFERROR(INDEX(Returns!A:A,MATCH(B5859,Returns!B:B,0)),"No")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28">
        <v>239.66599999999997</v>
      </c>
      <c r="S5860" s="1">
        <v>2</v>
      </c>
      <c r="T5860" s="8">
        <v>0.15</v>
      </c>
      <c r="U5860" s="1">
        <v>14.097999999999999</v>
      </c>
      <c r="V5860" t="str">
        <f>IF(M5860=People!$B$5,People!$A$5,IF(M5860=People!$B$4,People!$A$4,IF(M5860=People!$B$3,People!$A$3,IF(M5860=People!$B$2,People!$A$2,0))))</f>
        <v>Anna Andreadi</v>
      </c>
      <c r="W5860" t="str">
        <f>IFERROR(INDEX(Returns!A:A,MATCH(B5860,Returns!B:B,0)),"No")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8">
        <v>0</v>
      </c>
      <c r="U5861" s="1">
        <v>45.293999999999983</v>
      </c>
      <c r="V5861" t="str">
        <f>IF(M5861=People!$B$5,People!$A$5,IF(M5861=People!$B$4,People!$A$4,IF(M5861=People!$B$3,People!$A$3,IF(M5861=People!$B$2,People!$A$2,0))))</f>
        <v>Cassandra Brandow</v>
      </c>
      <c r="W5861" t="str">
        <f>IFERROR(INDEX(Returns!A:A,MATCH(B5861,Returns!B:B,0)),"No")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8">
        <v>0.2</v>
      </c>
      <c r="U5862" s="1">
        <v>2.8884000000000007</v>
      </c>
      <c r="V5862" t="str">
        <f>IF(M5862=People!$B$5,People!$A$5,IF(M5862=People!$B$4,People!$A$4,IF(M5862=People!$B$3,People!$A$3,IF(M5862=People!$B$2,People!$A$2,0))))</f>
        <v>Chuck Magee</v>
      </c>
      <c r="W5862" t="str">
        <f>IFERROR(INDEX(Returns!A:A,MATCH(B5862,Returns!B:B,0)),"No")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8">
        <v>0</v>
      </c>
      <c r="U5863" s="1">
        <v>53.860799999999998</v>
      </c>
      <c r="V5863" t="str">
        <f>IF(M5863=People!$B$5,People!$A$5,IF(M5863=People!$B$4,People!$A$4,IF(M5863=People!$B$3,People!$A$3,IF(M5863=People!$B$2,People!$A$2,0))))</f>
        <v>Cassandra Brandow</v>
      </c>
      <c r="W5863" t="str">
        <f>IFERROR(INDEX(Returns!A:A,MATCH(B5863,Returns!B:B,0)),"No")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8">
        <v>0</v>
      </c>
      <c r="U5864" s="1">
        <v>9.3312000000000008</v>
      </c>
      <c r="V5864" t="str">
        <f>IF(M5864=People!$B$5,People!$A$5,IF(M5864=People!$B$4,People!$A$4,IF(M5864=People!$B$3,People!$A$3,IF(M5864=People!$B$2,People!$A$2,0))))</f>
        <v>Cassandra Brandow</v>
      </c>
      <c r="W5864" t="str">
        <f>IFERROR(INDEX(Returns!A:A,MATCH(B5864,Returns!B:B,0)),"No")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8">
        <v>0</v>
      </c>
      <c r="U5865" s="1">
        <v>4.3524000000000003</v>
      </c>
      <c r="V5865" t="str">
        <f>IF(M5865=People!$B$5,People!$A$5,IF(M5865=People!$B$4,People!$A$4,IF(M5865=People!$B$3,People!$A$3,IF(M5865=People!$B$2,People!$A$2,0))))</f>
        <v>Cassandra Brandow</v>
      </c>
      <c r="W5865" t="str">
        <f>IFERROR(INDEX(Returns!A:A,MATCH(B5865,Returns!B:B,0)),"No")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8">
        <v>0</v>
      </c>
      <c r="U5866" s="1">
        <v>22.251600000000003</v>
      </c>
      <c r="V5866" t="str">
        <f>IF(M5866=People!$B$5,People!$A$5,IF(M5866=People!$B$4,People!$A$4,IF(M5866=People!$B$3,People!$A$3,IF(M5866=People!$B$2,People!$A$2,0))))</f>
        <v>Chuck Magee</v>
      </c>
      <c r="W5866" t="str">
        <f>IFERROR(INDEX(Returns!A:A,MATCH(B5866,Returns!B:B,0)),"No")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8">
        <v>0</v>
      </c>
      <c r="U5867" s="1">
        <v>2.0064000000000002</v>
      </c>
      <c r="V5867" t="str">
        <f>IF(M5867=People!$B$5,People!$A$5,IF(M5867=People!$B$4,People!$A$4,IF(M5867=People!$B$3,People!$A$3,IF(M5867=People!$B$2,People!$A$2,0))))</f>
        <v>Chuck Magee</v>
      </c>
      <c r="W5867" t="str">
        <f>IFERROR(INDEX(Returns!A:A,MATCH(B5867,Returns!B:B,0)),"No")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8">
        <v>0</v>
      </c>
      <c r="U5868" s="1">
        <v>294.67100000000005</v>
      </c>
      <c r="V5868" t="str">
        <f>IF(M5868=People!$B$5,People!$A$5,IF(M5868=People!$B$4,People!$A$4,IF(M5868=People!$B$3,People!$A$3,IF(M5868=People!$B$2,People!$A$2,0))))</f>
        <v>Chuck Magee</v>
      </c>
      <c r="W5868" t="str">
        <f>IFERROR(INDEX(Returns!A:A,MATCH(B5868,Returns!B:B,0)),"No")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8">
        <v>0.2</v>
      </c>
      <c r="U5869" s="1">
        <v>0.58399999999999985</v>
      </c>
      <c r="V5869" t="str">
        <f>IF(M5869=People!$B$5,People!$A$5,IF(M5869=People!$B$4,People!$A$4,IF(M5869=People!$B$3,People!$A$3,IF(M5869=People!$B$2,People!$A$2,0))))</f>
        <v>Chuck Magee</v>
      </c>
      <c r="W5869" t="str">
        <f>IFERROR(INDEX(Returns!A:A,MATCH(B5869,Returns!B:B,0)),"No")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8">
        <v>0.7</v>
      </c>
      <c r="U5870" s="1">
        <v>-80.178000000000026</v>
      </c>
      <c r="V5870" t="str">
        <f>IF(M5870=People!$B$5,People!$A$5,IF(M5870=People!$B$4,People!$A$4,IF(M5870=People!$B$3,People!$A$3,IF(M5870=People!$B$2,People!$A$2,0))))</f>
        <v>Chuck Magee</v>
      </c>
      <c r="W5870" t="str">
        <f>IFERROR(INDEX(Returns!A:A,MATCH(B5870,Returns!B:B,0)),"No")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28">
        <v>1603.1360000000002</v>
      </c>
      <c r="S5871" s="1">
        <v>4</v>
      </c>
      <c r="T5871" s="8">
        <v>0.2</v>
      </c>
      <c r="U5871" s="1">
        <v>100.19599999999997</v>
      </c>
      <c r="V5871" t="str">
        <f>IF(M5871=People!$B$5,People!$A$5,IF(M5871=People!$B$4,People!$A$4,IF(M5871=People!$B$3,People!$A$3,IF(M5871=People!$B$2,People!$A$2,0))))</f>
        <v>Anna Andreadi</v>
      </c>
      <c r="W5871" t="str">
        <f>IFERROR(INDEX(Returns!A:A,MATCH(B5871,Returns!B:B,0)),"No")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28">
        <v>1293.4879999999998</v>
      </c>
      <c r="S5872" s="1">
        <v>7</v>
      </c>
      <c r="T5872" s="8">
        <v>0.2</v>
      </c>
      <c r="U5872" s="1">
        <v>80.843000000000075</v>
      </c>
      <c r="V5872" t="str">
        <f>IF(M5872=People!$B$5,People!$A$5,IF(M5872=People!$B$4,People!$A$4,IF(M5872=People!$B$3,People!$A$3,IF(M5872=People!$B$2,People!$A$2,0))))</f>
        <v>Anna Andreadi</v>
      </c>
      <c r="W5872" t="str">
        <f>IFERROR(INDEX(Returns!A:A,MATCH(B5872,Returns!B:B,0)),"No")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8">
        <v>0</v>
      </c>
      <c r="U5873" s="1">
        <v>21.751499999999986</v>
      </c>
      <c r="V5873" t="str">
        <f>IF(M5873=People!$B$5,People!$A$5,IF(M5873=People!$B$4,People!$A$4,IF(M5873=People!$B$3,People!$A$3,IF(M5873=People!$B$2,People!$A$2,0))))</f>
        <v>Kelly Williams</v>
      </c>
      <c r="W5873" t="str">
        <f>IFERROR(INDEX(Returns!A:A,MATCH(B5873,Returns!B:B,0)),"No")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8">
        <v>0</v>
      </c>
      <c r="U5874" s="1">
        <v>16.732800000000005</v>
      </c>
      <c r="V5874" t="str">
        <f>IF(M5874=People!$B$5,People!$A$5,IF(M5874=People!$B$4,People!$A$4,IF(M5874=People!$B$3,People!$A$3,IF(M5874=People!$B$2,People!$A$2,0))))</f>
        <v>Cassandra Brandow</v>
      </c>
      <c r="W5874" t="str">
        <f>IFERROR(INDEX(Returns!A:A,MATCH(B5874,Returns!B:B,0)),"No")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8">
        <v>0</v>
      </c>
      <c r="U5875" s="1">
        <v>54.04</v>
      </c>
      <c r="V5875" t="str">
        <f>IF(M5875=People!$B$5,People!$A$5,IF(M5875=People!$B$4,People!$A$4,IF(M5875=People!$B$3,People!$A$3,IF(M5875=People!$B$2,People!$A$2,0))))</f>
        <v>Cassandra Brandow</v>
      </c>
      <c r="W5875" t="str">
        <f>IFERROR(INDEX(Returns!A:A,MATCH(B5875,Returns!B:B,0)),"No")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8">
        <v>0</v>
      </c>
      <c r="U5876" s="1">
        <v>4.3883999999999999</v>
      </c>
      <c r="V5876" t="str">
        <f>IF(M5876=People!$B$5,People!$A$5,IF(M5876=People!$B$4,People!$A$4,IF(M5876=People!$B$3,People!$A$3,IF(M5876=People!$B$2,People!$A$2,0))))</f>
        <v>Cassandra Brandow</v>
      </c>
      <c r="W5876" t="str">
        <f>IFERROR(INDEX(Returns!A:A,MATCH(B5876,Returns!B:B,0)),"No")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8">
        <v>0.2</v>
      </c>
      <c r="U5877" s="1">
        <v>1.0268999999999999</v>
      </c>
      <c r="V5877" t="str">
        <f>IF(M5877=People!$B$5,People!$A$5,IF(M5877=People!$B$4,People!$A$4,IF(M5877=People!$B$3,People!$A$3,IF(M5877=People!$B$2,People!$A$2,0))))</f>
        <v>Chuck Magee</v>
      </c>
      <c r="W5877" t="str">
        <f>IFERROR(INDEX(Returns!A:A,MATCH(B5877,Returns!B:B,0)),"No")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8">
        <v>0</v>
      </c>
      <c r="U5878" s="1">
        <v>219.45140000000001</v>
      </c>
      <c r="V5878" t="str">
        <f>IF(M5878=People!$B$5,People!$A$5,IF(M5878=People!$B$4,People!$A$4,IF(M5878=People!$B$3,People!$A$3,IF(M5878=People!$B$2,People!$A$2,0))))</f>
        <v>Chuck Magee</v>
      </c>
      <c r="W5878" t="str">
        <f>IFERROR(INDEX(Returns!A:A,MATCH(B5878,Returns!B:B,0)),"No")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8">
        <v>0</v>
      </c>
      <c r="U5879" s="1">
        <v>8.7906000000000013</v>
      </c>
      <c r="V5879" t="str">
        <f>IF(M5879=People!$B$5,People!$A$5,IF(M5879=People!$B$4,People!$A$4,IF(M5879=People!$B$3,People!$A$3,IF(M5879=People!$B$2,People!$A$2,0))))</f>
        <v>Chuck Magee</v>
      </c>
      <c r="W5879" t="str">
        <f>IFERROR(INDEX(Returns!A:A,MATCH(B5879,Returns!B:B,0)),"No")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8">
        <v>0</v>
      </c>
      <c r="U5880" s="1">
        <v>68.846399999999988</v>
      </c>
      <c r="V5880" t="str">
        <f>IF(M5880=People!$B$5,People!$A$5,IF(M5880=People!$B$4,People!$A$4,IF(M5880=People!$B$3,People!$A$3,IF(M5880=People!$B$2,People!$A$2,0))))</f>
        <v>Chuck Magee</v>
      </c>
      <c r="W5880" t="str">
        <f>IFERROR(INDEX(Returns!A:A,MATCH(B5880,Returns!B:B,0)),"No")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8">
        <v>0</v>
      </c>
      <c r="U5881" s="1">
        <v>92.236799999999988</v>
      </c>
      <c r="V5881" t="str">
        <f>IF(M5881=People!$B$5,People!$A$5,IF(M5881=People!$B$4,People!$A$4,IF(M5881=People!$B$3,People!$A$3,IF(M5881=People!$B$2,People!$A$2,0))))</f>
        <v>Chuck Magee</v>
      </c>
      <c r="W5881" t="str">
        <f>IFERROR(INDEX(Returns!A:A,MATCH(B5881,Returns!B:B,0)),"No")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28">
        <v>801.5680000000001</v>
      </c>
      <c r="S5882" s="1">
        <v>2</v>
      </c>
      <c r="T5882" s="8">
        <v>0.2</v>
      </c>
      <c r="U5882" s="1">
        <v>50.097999999999985</v>
      </c>
      <c r="V5882" t="str">
        <f>IF(M5882=People!$B$5,People!$A$5,IF(M5882=People!$B$4,People!$A$4,IF(M5882=People!$B$3,People!$A$3,IF(M5882=People!$B$2,People!$A$2,0))))</f>
        <v>Anna Andreadi</v>
      </c>
      <c r="W5882" t="str">
        <f>IFERROR(INDEX(Returns!A:A,MATCH(B5882,Returns!B:B,0)),"No")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28">
        <v>368.91</v>
      </c>
      <c r="S5883" s="1">
        <v>9</v>
      </c>
      <c r="T5883" s="8">
        <v>0</v>
      </c>
      <c r="U5883" s="1">
        <v>180.76590000000002</v>
      </c>
      <c r="V5883" t="str">
        <f>IF(M5883=People!$B$5,People!$A$5,IF(M5883=People!$B$4,People!$A$4,IF(M5883=People!$B$3,People!$A$3,IF(M5883=People!$B$2,People!$A$2,0))))</f>
        <v>Anna Andreadi</v>
      </c>
      <c r="W5883" t="str">
        <f>IFERROR(INDEX(Returns!A:A,MATCH(B5883,Returns!B:B,0)),"No")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28">
        <v>885.52800000000002</v>
      </c>
      <c r="S5884" s="1">
        <v>9</v>
      </c>
      <c r="T5884" s="8">
        <v>0.2</v>
      </c>
      <c r="U5884" s="1">
        <v>-99.621900000000068</v>
      </c>
      <c r="V5884" t="str">
        <f>IF(M5884=People!$B$5,People!$A$5,IF(M5884=People!$B$4,People!$A$4,IF(M5884=People!$B$3,People!$A$3,IF(M5884=People!$B$2,People!$A$2,0))))</f>
        <v>Anna Andreadi</v>
      </c>
      <c r="W5884" t="str">
        <f>IFERROR(INDEX(Returns!A:A,MATCH(B5884,Returns!B:B,0)),"No")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28">
        <v>28.28</v>
      </c>
      <c r="S5885" s="1">
        <v>2</v>
      </c>
      <c r="T5885" s="8">
        <v>0</v>
      </c>
      <c r="U5885" s="1">
        <v>7.352800000000002</v>
      </c>
      <c r="V5885" t="str">
        <f>IF(M5885=People!$B$5,People!$A$5,IF(M5885=People!$B$4,People!$A$4,IF(M5885=People!$B$3,People!$A$3,IF(M5885=People!$B$2,People!$A$2,0))))</f>
        <v>Anna Andreadi</v>
      </c>
      <c r="W5885" t="str">
        <f>IFERROR(INDEX(Returns!A:A,MATCH(B5885,Returns!B:B,0)),"No")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28">
        <v>4912.59</v>
      </c>
      <c r="S5886" s="1">
        <v>3</v>
      </c>
      <c r="T5886" s="8">
        <v>0</v>
      </c>
      <c r="U5886" s="1">
        <v>196.50359999999978</v>
      </c>
      <c r="V5886" t="str">
        <f>IF(M5886=People!$B$5,People!$A$5,IF(M5886=People!$B$4,People!$A$4,IF(M5886=People!$B$3,People!$A$3,IF(M5886=People!$B$2,People!$A$2,0))))</f>
        <v>Anna Andreadi</v>
      </c>
      <c r="W5886" t="str">
        <f>IFERROR(INDEX(Returns!A:A,MATCH(B5886,Returns!B:B,0)),"No")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28">
        <v>14.352000000000002</v>
      </c>
      <c r="S5887" s="1">
        <v>3</v>
      </c>
      <c r="T5887" s="8">
        <v>0.2</v>
      </c>
      <c r="U5887" s="1">
        <v>5.0231999999999992</v>
      </c>
      <c r="V5887" t="str">
        <f>IF(M5887=People!$B$5,People!$A$5,IF(M5887=People!$B$4,People!$A$4,IF(M5887=People!$B$3,People!$A$3,IF(M5887=People!$B$2,People!$A$2,0))))</f>
        <v>Anna Andreadi</v>
      </c>
      <c r="W5887" t="str">
        <f>IFERROR(INDEX(Returns!A:A,MATCH(B5887,Returns!B:B,0)),"No")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28">
        <v>179.97</v>
      </c>
      <c r="S5888" s="1">
        <v>3</v>
      </c>
      <c r="T5888" s="8">
        <v>0</v>
      </c>
      <c r="U5888" s="1">
        <v>86.385600000000011</v>
      </c>
      <c r="V5888" t="str">
        <f>IF(M5888=People!$B$5,People!$A$5,IF(M5888=People!$B$4,People!$A$4,IF(M5888=People!$B$3,People!$A$3,IF(M5888=People!$B$2,People!$A$2,0))))</f>
        <v>Anna Andreadi</v>
      </c>
      <c r="W5888" t="str">
        <f>IFERROR(INDEX(Returns!A:A,MATCH(B5888,Returns!B:B,0)),"No")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8">
        <v>0</v>
      </c>
      <c r="U5889" s="1">
        <v>11.117599999999999</v>
      </c>
      <c r="V5889" t="str">
        <f>IF(M5889=People!$B$5,People!$A$5,IF(M5889=People!$B$4,People!$A$4,IF(M5889=People!$B$3,People!$A$3,IF(M5889=People!$B$2,People!$A$2,0))))</f>
        <v>Chuck Magee</v>
      </c>
      <c r="W5889" t="str">
        <f>IFERROR(INDEX(Returns!A:A,MATCH(B5889,Returns!B:B,0)),"No")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8">
        <v>0</v>
      </c>
      <c r="U5890" s="1">
        <v>21.012799999999999</v>
      </c>
      <c r="V5890" t="str">
        <f>IF(M5890=People!$B$5,People!$A$5,IF(M5890=People!$B$4,People!$A$4,IF(M5890=People!$B$3,People!$A$3,IF(M5890=People!$B$2,People!$A$2,0))))</f>
        <v>Cassandra Brandow</v>
      </c>
      <c r="W5890" t="str">
        <f>IFERROR(INDEX(Returns!A:A,MATCH(B5890,Returns!B:B,0)),"No")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8">
        <v>0</v>
      </c>
      <c r="U5891" s="1">
        <v>11.778199999999998</v>
      </c>
      <c r="V5891" t="str">
        <f>IF(M5891=People!$B$5,People!$A$5,IF(M5891=People!$B$4,People!$A$4,IF(M5891=People!$B$3,People!$A$3,IF(M5891=People!$B$2,People!$A$2,0))))</f>
        <v>Chuck Magee</v>
      </c>
      <c r="W5891" t="str">
        <f>IFERROR(INDEX(Returns!A:A,MATCH(B5891,Returns!B:B,0)),"No")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8">
        <v>0.2</v>
      </c>
      <c r="U5892" s="1">
        <v>13.451199999999996</v>
      </c>
      <c r="V5892" t="str">
        <f>IF(M5892=People!$B$5,People!$A$5,IF(M5892=People!$B$4,People!$A$4,IF(M5892=People!$B$3,People!$A$3,IF(M5892=People!$B$2,People!$A$2,0))))</f>
        <v>Kelly Williams</v>
      </c>
      <c r="W5892" t="str">
        <f>IFERROR(INDEX(Returns!A:A,MATCH(B5892,Returns!B:B,0)),"No")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8">
        <v>0.2</v>
      </c>
      <c r="U5893" s="1">
        <v>1.6175999999999986</v>
      </c>
      <c r="V5893" t="str">
        <f>IF(M5893=People!$B$5,People!$A$5,IF(M5893=People!$B$4,People!$A$4,IF(M5893=People!$B$3,People!$A$3,IF(M5893=People!$B$2,People!$A$2,0))))</f>
        <v>Kelly Williams</v>
      </c>
      <c r="W5893" t="str">
        <f>IFERROR(INDEX(Returns!A:A,MATCH(B5893,Returns!B:B,0)),"No")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8">
        <v>0.2</v>
      </c>
      <c r="U5894" s="1">
        <v>2.0393999999999934</v>
      </c>
      <c r="V5894" t="str">
        <f>IF(M5894=People!$B$5,People!$A$5,IF(M5894=People!$B$4,People!$A$4,IF(M5894=People!$B$3,People!$A$3,IF(M5894=People!$B$2,People!$A$2,0))))</f>
        <v>Kelly Williams</v>
      </c>
      <c r="W5894" t="str">
        <f>IFERROR(INDEX(Returns!A:A,MATCH(B5894,Returns!B:B,0)),"No")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8">
        <v>0</v>
      </c>
      <c r="U5895" s="1">
        <v>1.3621999999999999</v>
      </c>
      <c r="V5895" t="str">
        <f>IF(M5895=People!$B$5,People!$A$5,IF(M5895=People!$B$4,People!$A$4,IF(M5895=People!$B$3,People!$A$3,IF(M5895=People!$B$2,People!$A$2,0))))</f>
        <v>Cassandra Brandow</v>
      </c>
      <c r="W5895" t="str">
        <f>IFERROR(INDEX(Returns!A:A,MATCH(B5895,Returns!B:B,0)),"No")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28">
        <v>99.87</v>
      </c>
      <c r="S5896" s="1">
        <v>3</v>
      </c>
      <c r="T5896" s="8">
        <v>0</v>
      </c>
      <c r="U5896" s="1">
        <v>23.968799999999998</v>
      </c>
      <c r="V5896" t="str">
        <f>IF(M5896=People!$B$5,People!$A$5,IF(M5896=People!$B$4,People!$A$4,IF(M5896=People!$B$3,People!$A$3,IF(M5896=People!$B$2,People!$A$2,0))))</f>
        <v>Anna Andreadi</v>
      </c>
      <c r="W5896" t="str">
        <f>IFERROR(INDEX(Returns!A:A,MATCH(B5896,Returns!B:B,0)),"No")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28">
        <v>44.400000000000006</v>
      </c>
      <c r="S5897" s="1">
        <v>3</v>
      </c>
      <c r="T5897" s="8">
        <v>0</v>
      </c>
      <c r="U5897" s="1">
        <v>22.200000000000003</v>
      </c>
      <c r="V5897" t="str">
        <f>IF(M5897=People!$B$5,People!$A$5,IF(M5897=People!$B$4,People!$A$4,IF(M5897=People!$B$3,People!$A$3,IF(M5897=People!$B$2,People!$A$2,0))))</f>
        <v>Anna Andreadi</v>
      </c>
      <c r="W5897" t="str">
        <f>IFERROR(INDEX(Returns!A:A,MATCH(B5897,Returns!B:B,0)),"No")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28">
        <v>21.400000000000002</v>
      </c>
      <c r="S5898" s="1">
        <v>5</v>
      </c>
      <c r="T5898" s="8">
        <v>0</v>
      </c>
      <c r="U5898" s="1">
        <v>9.629999999999999</v>
      </c>
      <c r="V5898" t="str">
        <f>IF(M5898=People!$B$5,People!$A$5,IF(M5898=People!$B$4,People!$A$4,IF(M5898=People!$B$3,People!$A$3,IF(M5898=People!$B$2,People!$A$2,0))))</f>
        <v>Anna Andreadi</v>
      </c>
      <c r="W5898" t="str">
        <f>IFERROR(INDEX(Returns!A:A,MATCH(B5898,Returns!B:B,0)),"No")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8">
        <v>0</v>
      </c>
      <c r="U5899" s="1">
        <v>22.047199999999997</v>
      </c>
      <c r="V5899" t="str">
        <f>IF(M5899=People!$B$5,People!$A$5,IF(M5899=People!$B$4,People!$A$4,IF(M5899=People!$B$3,People!$A$3,IF(M5899=People!$B$2,People!$A$2,0))))</f>
        <v>Kelly Williams</v>
      </c>
      <c r="W5899" t="str">
        <f>IFERROR(INDEX(Returns!A:A,MATCH(B5899,Returns!B:B,0)),"No")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8">
        <v>0</v>
      </c>
      <c r="U5900" s="1">
        <v>124.7808</v>
      </c>
      <c r="V5900" t="str">
        <f>IF(M5900=People!$B$5,People!$A$5,IF(M5900=People!$B$4,People!$A$4,IF(M5900=People!$B$3,People!$A$3,IF(M5900=People!$B$2,People!$A$2,0))))</f>
        <v>Kelly Williams</v>
      </c>
      <c r="W5900" t="str">
        <f>IFERROR(INDEX(Returns!A:A,MATCH(B5900,Returns!B:B,0)),"No")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28">
        <v>9.7799999999999994</v>
      </c>
      <c r="S5901" s="1">
        <v>1</v>
      </c>
      <c r="T5901" s="8">
        <v>0</v>
      </c>
      <c r="U5901" s="1">
        <v>4.8899999999999997</v>
      </c>
      <c r="V5901" t="str">
        <f>IF(M5901=People!$B$5,People!$A$5,IF(M5901=People!$B$4,People!$A$4,IF(M5901=People!$B$3,People!$A$3,IF(M5901=People!$B$2,People!$A$2,0))))</f>
        <v>Anna Andreadi</v>
      </c>
      <c r="W5901" t="str">
        <f>IFERROR(INDEX(Returns!A:A,MATCH(B5901,Returns!B:B,0)),"No")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28">
        <v>24.192</v>
      </c>
      <c r="S5902" s="1">
        <v>9</v>
      </c>
      <c r="T5902" s="8">
        <v>0.2</v>
      </c>
      <c r="U5902" s="1">
        <v>7.5599999999999987</v>
      </c>
      <c r="V5902" t="str">
        <f>IF(M5902=People!$B$5,People!$A$5,IF(M5902=People!$B$4,People!$A$4,IF(M5902=People!$B$3,People!$A$3,IF(M5902=People!$B$2,People!$A$2,0))))</f>
        <v>Anna Andreadi</v>
      </c>
      <c r="W5902" t="str">
        <f>IFERROR(INDEX(Returns!A:A,MATCH(B5902,Returns!B:B,0)),"No")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8">
        <v>0</v>
      </c>
      <c r="U5903" s="1">
        <v>10.4148</v>
      </c>
      <c r="V5903" t="str">
        <f>IF(M5903=People!$B$5,People!$A$5,IF(M5903=People!$B$4,People!$A$4,IF(M5903=People!$B$3,People!$A$3,IF(M5903=People!$B$2,People!$A$2,0))))</f>
        <v>Chuck Magee</v>
      </c>
      <c r="W5903" t="str">
        <f>IFERROR(INDEX(Returns!A:A,MATCH(B5903,Returns!B:B,0)),"No")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28">
        <v>59.94</v>
      </c>
      <c r="S5904" s="1">
        <v>3</v>
      </c>
      <c r="T5904" s="8">
        <v>0</v>
      </c>
      <c r="U5904" s="1">
        <v>28.171799999999998</v>
      </c>
      <c r="V5904" t="str">
        <f>IF(M5904=People!$B$5,People!$A$5,IF(M5904=People!$B$4,People!$A$4,IF(M5904=People!$B$3,People!$A$3,IF(M5904=People!$B$2,People!$A$2,0))))</f>
        <v>Anna Andreadi</v>
      </c>
      <c r="W5904" t="str">
        <f>IFERROR(INDEX(Returns!A:A,MATCH(B5904,Returns!B:B,0)),"No")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28">
        <v>45.36</v>
      </c>
      <c r="S5905" s="1">
        <v>4</v>
      </c>
      <c r="T5905" s="8">
        <v>0</v>
      </c>
      <c r="U5905" s="1">
        <v>22.226399999999998</v>
      </c>
      <c r="V5905" t="str">
        <f>IF(M5905=People!$B$5,People!$A$5,IF(M5905=People!$B$4,People!$A$4,IF(M5905=People!$B$3,People!$A$3,IF(M5905=People!$B$2,People!$A$2,0))))</f>
        <v>Anna Andreadi</v>
      </c>
      <c r="W5905" t="str">
        <f>IFERROR(INDEX(Returns!A:A,MATCH(B5905,Returns!B:B,0)),"No")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28">
        <v>26.400000000000002</v>
      </c>
      <c r="S5906" s="1">
        <v>5</v>
      </c>
      <c r="T5906" s="8">
        <v>0</v>
      </c>
      <c r="U5906" s="1">
        <v>12.672000000000001</v>
      </c>
      <c r="V5906" t="str">
        <f>IF(M5906=People!$B$5,People!$A$5,IF(M5906=People!$B$4,People!$A$4,IF(M5906=People!$B$3,People!$A$3,IF(M5906=People!$B$2,People!$A$2,0))))</f>
        <v>Anna Andreadi</v>
      </c>
      <c r="W5906" t="str">
        <f>IFERROR(INDEX(Returns!A:A,MATCH(B5906,Returns!B:B,0)),"No")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28">
        <v>41.4</v>
      </c>
      <c r="S5907" s="1">
        <v>4</v>
      </c>
      <c r="T5907" s="8">
        <v>0</v>
      </c>
      <c r="U5907" s="1">
        <v>19.872</v>
      </c>
      <c r="V5907" t="str">
        <f>IF(M5907=People!$B$5,People!$A$5,IF(M5907=People!$B$4,People!$A$4,IF(M5907=People!$B$3,People!$A$3,IF(M5907=People!$B$2,People!$A$2,0))))</f>
        <v>Anna Andreadi</v>
      </c>
      <c r="W5907" t="str">
        <f>IFERROR(INDEX(Returns!A:A,MATCH(B5907,Returns!B:B,0)),"No")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28">
        <v>16.95</v>
      </c>
      <c r="S5908" s="1">
        <v>1</v>
      </c>
      <c r="T5908" s="8">
        <v>0</v>
      </c>
      <c r="U5908" s="1">
        <v>1.0169999999999995</v>
      </c>
      <c r="V5908" t="str">
        <f>IF(M5908=People!$B$5,People!$A$5,IF(M5908=People!$B$4,People!$A$4,IF(M5908=People!$B$3,People!$A$3,IF(M5908=People!$B$2,People!$A$2,0))))</f>
        <v>Anna Andreadi</v>
      </c>
      <c r="W5908" t="str">
        <f>IFERROR(INDEX(Returns!A:A,MATCH(B5908,Returns!B:B,0)),"No")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28">
        <v>24.704000000000001</v>
      </c>
      <c r="S5909" s="1">
        <v>2</v>
      </c>
      <c r="T5909" s="8">
        <v>0.2</v>
      </c>
      <c r="U5909" s="1">
        <v>9.2639999999999993</v>
      </c>
      <c r="V5909" t="str">
        <f>IF(M5909=People!$B$5,People!$A$5,IF(M5909=People!$B$4,People!$A$4,IF(M5909=People!$B$3,People!$A$3,IF(M5909=People!$B$2,People!$A$2,0))))</f>
        <v>Anna Andreadi</v>
      </c>
      <c r="W5909" t="str">
        <f>IFERROR(INDEX(Returns!A:A,MATCH(B5909,Returns!B:B,0)),"No")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28">
        <v>59.699999999999996</v>
      </c>
      <c r="S5910" s="1">
        <v>3</v>
      </c>
      <c r="T5910" s="8">
        <v>0</v>
      </c>
      <c r="U5910" s="1">
        <v>26.864999999999995</v>
      </c>
      <c r="V5910" t="str">
        <f>IF(M5910=People!$B$5,People!$A$5,IF(M5910=People!$B$4,People!$A$4,IF(M5910=People!$B$3,People!$A$3,IF(M5910=People!$B$2,People!$A$2,0))))</f>
        <v>Anna Andreadi</v>
      </c>
      <c r="W5910" t="str">
        <f>IFERROR(INDEX(Returns!A:A,MATCH(B5910,Returns!B:B,0)),"No")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28">
        <v>14.52</v>
      </c>
      <c r="S5911" s="1">
        <v>3</v>
      </c>
      <c r="T5911" s="8">
        <v>0</v>
      </c>
      <c r="U5911" s="1">
        <v>5.6627999999999998</v>
      </c>
      <c r="V5911" t="str">
        <f>IF(M5911=People!$B$5,People!$A$5,IF(M5911=People!$B$4,People!$A$4,IF(M5911=People!$B$3,People!$A$3,IF(M5911=People!$B$2,People!$A$2,0))))</f>
        <v>Anna Andreadi</v>
      </c>
      <c r="W5911" t="str">
        <f>IFERROR(INDEX(Returns!A:A,MATCH(B5911,Returns!B:B,0)),"No")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28">
        <v>104.184</v>
      </c>
      <c r="S5912" s="1">
        <v>3</v>
      </c>
      <c r="T5912" s="8">
        <v>0.2</v>
      </c>
      <c r="U5912" s="1">
        <v>33.8598</v>
      </c>
      <c r="V5912" t="str">
        <f>IF(M5912=People!$B$5,People!$A$5,IF(M5912=People!$B$4,People!$A$4,IF(M5912=People!$B$3,People!$A$3,IF(M5912=People!$B$2,People!$A$2,0))))</f>
        <v>Anna Andreadi</v>
      </c>
      <c r="W5912" t="str">
        <f>IFERROR(INDEX(Returns!A:A,MATCH(B5912,Returns!B:B,0)),"No")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28">
        <v>46.53</v>
      </c>
      <c r="S5913" s="1">
        <v>3</v>
      </c>
      <c r="T5913" s="8">
        <v>0</v>
      </c>
      <c r="U5913" s="1">
        <v>13.028400000000001</v>
      </c>
      <c r="V5913" t="str">
        <f>IF(M5913=People!$B$5,People!$A$5,IF(M5913=People!$B$4,People!$A$4,IF(M5913=People!$B$3,People!$A$3,IF(M5913=People!$B$2,People!$A$2,0))))</f>
        <v>Anna Andreadi</v>
      </c>
      <c r="W5913" t="str">
        <f>IFERROR(INDEX(Returns!A:A,MATCH(B5913,Returns!B:B,0)),"No")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8">
        <v>0</v>
      </c>
      <c r="U5914" s="1">
        <v>6.63</v>
      </c>
      <c r="V5914" t="str">
        <f>IF(M5914=People!$B$5,People!$A$5,IF(M5914=People!$B$4,People!$A$4,IF(M5914=People!$B$3,People!$A$3,IF(M5914=People!$B$2,People!$A$2,0))))</f>
        <v>Cassandra Brandow</v>
      </c>
      <c r="W5914" t="str">
        <f>IFERROR(INDEX(Returns!A:A,MATCH(B5914,Returns!B:B,0)),"No")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8">
        <v>0</v>
      </c>
      <c r="U5915" s="1">
        <v>1.0429999999999984</v>
      </c>
      <c r="V5915" t="str">
        <f>IF(M5915=People!$B$5,People!$A$5,IF(M5915=People!$B$4,People!$A$4,IF(M5915=People!$B$3,People!$A$3,IF(M5915=People!$B$2,People!$A$2,0))))</f>
        <v>Chuck Magee</v>
      </c>
      <c r="W5915" t="str">
        <f>IFERROR(INDEX(Returns!A:A,MATCH(B5915,Returns!B:B,0)),"No")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8">
        <v>0</v>
      </c>
      <c r="U5916" s="1">
        <v>41.223699999999994</v>
      </c>
      <c r="V5916" t="str">
        <f>IF(M5916=People!$B$5,People!$A$5,IF(M5916=People!$B$4,People!$A$4,IF(M5916=People!$B$3,People!$A$3,IF(M5916=People!$B$2,People!$A$2,0))))</f>
        <v>Chuck Magee</v>
      </c>
      <c r="W5916" t="str">
        <f>IFERROR(INDEX(Returns!A:A,MATCH(B5916,Returns!B:B,0)),"No")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8">
        <v>0.1</v>
      </c>
      <c r="U5917" s="1">
        <v>8.8783999999999956</v>
      </c>
      <c r="V5917" t="str">
        <f>IF(M5917=People!$B$5,People!$A$5,IF(M5917=People!$B$4,People!$A$4,IF(M5917=People!$B$3,People!$A$3,IF(M5917=People!$B$2,People!$A$2,0))))</f>
        <v>Chuck Magee</v>
      </c>
      <c r="W5917" t="str">
        <f>IFERROR(INDEX(Returns!A:A,MATCH(B5917,Returns!B:B,0)),"No")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8">
        <v>0</v>
      </c>
      <c r="U5918" s="1">
        <v>27.433999999999997</v>
      </c>
      <c r="V5918" t="str">
        <f>IF(M5918=People!$B$5,People!$A$5,IF(M5918=People!$B$4,People!$A$4,IF(M5918=People!$B$3,People!$A$3,IF(M5918=People!$B$2,People!$A$2,0))))</f>
        <v>Chuck Magee</v>
      </c>
      <c r="W5918" t="str">
        <f>IFERROR(INDEX(Returns!A:A,MATCH(B5918,Returns!B:B,0)),"No")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8">
        <v>0.2</v>
      </c>
      <c r="U5919" s="1">
        <v>158.57639999999992</v>
      </c>
      <c r="V5919" t="str">
        <f>IF(M5919=People!$B$5,People!$A$5,IF(M5919=People!$B$4,People!$A$4,IF(M5919=People!$B$3,People!$A$3,IF(M5919=People!$B$2,People!$A$2,0))))</f>
        <v>Chuck Magee</v>
      </c>
      <c r="W5919" t="str">
        <f>IFERROR(INDEX(Returns!A:A,MATCH(B5919,Returns!B:B,0)),"No")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8">
        <v>0.2</v>
      </c>
      <c r="U5920" s="1">
        <v>-25.049000000000149</v>
      </c>
      <c r="V5920" t="str">
        <f>IF(M5920=People!$B$5,People!$A$5,IF(M5920=People!$B$4,People!$A$4,IF(M5920=People!$B$3,People!$A$3,IF(M5920=People!$B$2,People!$A$2,0))))</f>
        <v>Chuck Magee</v>
      </c>
      <c r="W5920" t="str">
        <f>IFERROR(INDEX(Returns!A:A,MATCH(B5920,Returns!B:B,0)),"No")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8">
        <v>0</v>
      </c>
      <c r="U5921" s="1">
        <v>58.791600000000003</v>
      </c>
      <c r="V5921" t="str">
        <f>IF(M5921=People!$B$5,People!$A$5,IF(M5921=People!$B$4,People!$A$4,IF(M5921=People!$B$3,People!$A$3,IF(M5921=People!$B$2,People!$A$2,0))))</f>
        <v>Chuck Magee</v>
      </c>
      <c r="W5921" t="str">
        <f>IFERROR(INDEX(Returns!A:A,MATCH(B5921,Returns!B:B,0)),"No")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8">
        <v>0</v>
      </c>
      <c r="U5922" s="1">
        <v>217.76699999999994</v>
      </c>
      <c r="V5922" t="str">
        <f>IF(M5922=People!$B$5,People!$A$5,IF(M5922=People!$B$4,People!$A$4,IF(M5922=People!$B$3,People!$A$3,IF(M5922=People!$B$2,People!$A$2,0))))</f>
        <v>Chuck Magee</v>
      </c>
      <c r="W5922" t="str">
        <f>IFERROR(INDEX(Returns!A:A,MATCH(B5922,Returns!B:B,0)),"No")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8">
        <v>0</v>
      </c>
      <c r="U5923" s="1">
        <v>53.260799999999996</v>
      </c>
      <c r="V5923" t="str">
        <f>IF(M5923=People!$B$5,People!$A$5,IF(M5923=People!$B$4,People!$A$4,IF(M5923=People!$B$3,People!$A$3,IF(M5923=People!$B$2,People!$A$2,0))))</f>
        <v>Chuck Magee</v>
      </c>
      <c r="W5923" t="str">
        <f>IFERROR(INDEX(Returns!A:A,MATCH(B5923,Returns!B:B,0)),"No")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8">
        <v>0</v>
      </c>
      <c r="U5924" s="1">
        <v>1.3559999999999945</v>
      </c>
      <c r="V5924" t="str">
        <f>IF(M5924=People!$B$5,People!$A$5,IF(M5924=People!$B$4,People!$A$4,IF(M5924=People!$B$3,People!$A$3,IF(M5924=People!$B$2,People!$A$2,0))))</f>
        <v>Chuck Magee</v>
      </c>
      <c r="W5924" t="str">
        <f>IFERROR(INDEX(Returns!A:A,MATCH(B5924,Returns!B:B,0)),"No")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8">
        <v>0.4</v>
      </c>
      <c r="U5925" s="1">
        <v>-120.05080000000007</v>
      </c>
      <c r="V5925" t="str">
        <f>IF(M5925=People!$B$5,People!$A$5,IF(M5925=People!$B$4,People!$A$4,IF(M5925=People!$B$3,People!$A$3,IF(M5925=People!$B$2,People!$A$2,0))))</f>
        <v>Chuck Magee</v>
      </c>
      <c r="W5925" t="str">
        <f>IFERROR(INDEX(Returns!A:A,MATCH(B5925,Returns!B:B,0)),"No")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8">
        <v>0</v>
      </c>
      <c r="U5926" s="1">
        <v>6.6583999999999968</v>
      </c>
      <c r="V5926" t="str">
        <f>IF(M5926=People!$B$5,People!$A$5,IF(M5926=People!$B$4,People!$A$4,IF(M5926=People!$B$3,People!$A$3,IF(M5926=People!$B$2,People!$A$2,0))))</f>
        <v>Cassandra Brandow</v>
      </c>
      <c r="W5926" t="str">
        <f>IFERROR(INDEX(Returns!A:A,MATCH(B5926,Returns!B:B,0)),"No")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28">
        <v>1099.5</v>
      </c>
      <c r="S5927" s="1">
        <v>10</v>
      </c>
      <c r="T5927" s="8">
        <v>0</v>
      </c>
      <c r="U5927" s="1">
        <v>362.83500000000004</v>
      </c>
      <c r="V5927" t="str">
        <f>IF(M5927=People!$B$5,People!$A$5,IF(M5927=People!$B$4,People!$A$4,IF(M5927=People!$B$3,People!$A$3,IF(M5927=People!$B$2,People!$A$2,0))))</f>
        <v>Anna Andreadi</v>
      </c>
      <c r="W5927" t="str">
        <f>IFERROR(INDEX(Returns!A:A,MATCH(B5927,Returns!B:B,0)),"No")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8">
        <v>0</v>
      </c>
      <c r="U5928" s="1">
        <v>316.13920000000007</v>
      </c>
      <c r="V5928" t="str">
        <f>IF(M5928=People!$B$5,People!$A$5,IF(M5928=People!$B$4,People!$A$4,IF(M5928=People!$B$3,People!$A$3,IF(M5928=People!$B$2,People!$A$2,0))))</f>
        <v>Cassandra Brandow</v>
      </c>
      <c r="W5928" t="str">
        <f>IFERROR(INDEX(Returns!A:A,MATCH(B5928,Returns!B:B,0)),"No")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8">
        <v>0</v>
      </c>
      <c r="U5929" s="1">
        <v>3.4356999999999998</v>
      </c>
      <c r="V5929" t="str">
        <f>IF(M5929=People!$B$5,People!$A$5,IF(M5929=People!$B$4,People!$A$4,IF(M5929=People!$B$3,People!$A$3,IF(M5929=People!$B$2,People!$A$2,0))))</f>
        <v>Cassandra Brandow</v>
      </c>
      <c r="W5929" t="str">
        <f>IFERROR(INDEX(Returns!A:A,MATCH(B5929,Returns!B:B,0)),"No")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8">
        <v>0</v>
      </c>
      <c r="U5930" s="1">
        <v>3.9248000000000003</v>
      </c>
      <c r="V5930" t="str">
        <f>IF(M5930=People!$B$5,People!$A$5,IF(M5930=People!$B$4,People!$A$4,IF(M5930=People!$B$3,People!$A$3,IF(M5930=People!$B$2,People!$A$2,0))))</f>
        <v>Cassandra Brandow</v>
      </c>
      <c r="W5930" t="str">
        <f>IFERROR(INDEX(Returns!A:A,MATCH(B5930,Returns!B:B,0)),"No")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8">
        <v>0.5</v>
      </c>
      <c r="U5931" s="1">
        <v>-45.349200000000003</v>
      </c>
      <c r="V5931" t="str">
        <f>IF(M5931=People!$B$5,People!$A$5,IF(M5931=People!$B$4,People!$A$4,IF(M5931=People!$B$3,People!$A$3,IF(M5931=People!$B$2,People!$A$2,0))))</f>
        <v>Chuck Magee</v>
      </c>
      <c r="W5931" t="str">
        <f>IFERROR(INDEX(Returns!A:A,MATCH(B5931,Returns!B:B,0)),"No")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8">
        <v>0.2</v>
      </c>
      <c r="U5932" s="1">
        <v>5.4432</v>
      </c>
      <c r="V5932" t="str">
        <f>IF(M5932=People!$B$5,People!$A$5,IF(M5932=People!$B$4,People!$A$4,IF(M5932=People!$B$3,People!$A$3,IF(M5932=People!$B$2,People!$A$2,0))))</f>
        <v>Chuck Magee</v>
      </c>
      <c r="W5932" t="str">
        <f>IFERROR(INDEX(Returns!A:A,MATCH(B5932,Returns!B:B,0)),"No")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8">
        <v>0.4</v>
      </c>
      <c r="U5933" s="1">
        <v>-113.9980000000001</v>
      </c>
      <c r="V5933" t="str">
        <f>IF(M5933=People!$B$5,People!$A$5,IF(M5933=People!$B$4,People!$A$4,IF(M5933=People!$B$3,People!$A$3,IF(M5933=People!$B$2,People!$A$2,0))))</f>
        <v>Chuck Magee</v>
      </c>
      <c r="W5933" t="str">
        <f>IFERROR(INDEX(Returns!A:A,MATCH(B5933,Returns!B:B,0)),"No")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8">
        <v>0.2</v>
      </c>
      <c r="U5934" s="1">
        <v>1.0044</v>
      </c>
      <c r="V5934" t="str">
        <f>IF(M5934=People!$B$5,People!$A$5,IF(M5934=People!$B$4,People!$A$4,IF(M5934=People!$B$3,People!$A$3,IF(M5934=People!$B$2,People!$A$2,0))))</f>
        <v>Chuck Magee</v>
      </c>
      <c r="W5934" t="str">
        <f>IFERROR(INDEX(Returns!A:A,MATCH(B5934,Returns!B:B,0)),"No")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8">
        <v>0.2</v>
      </c>
      <c r="U5935" s="1">
        <v>4.8231000000000002</v>
      </c>
      <c r="V5935" t="str">
        <f>IF(M5935=People!$B$5,People!$A$5,IF(M5935=People!$B$4,People!$A$4,IF(M5935=People!$B$3,People!$A$3,IF(M5935=People!$B$2,People!$A$2,0))))</f>
        <v>Chuck Magee</v>
      </c>
      <c r="W5935" t="str">
        <f>IFERROR(INDEX(Returns!A:A,MATCH(B5935,Returns!B:B,0)),"No")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8">
        <v>0.2</v>
      </c>
      <c r="U5936" s="1">
        <v>85.786999999999949</v>
      </c>
      <c r="V5936" t="str">
        <f>IF(M5936=People!$B$5,People!$A$5,IF(M5936=People!$B$4,People!$A$4,IF(M5936=People!$B$3,People!$A$3,IF(M5936=People!$B$2,People!$A$2,0))))</f>
        <v>Chuck Magee</v>
      </c>
      <c r="W5936" t="str">
        <f>IFERROR(INDEX(Returns!A:A,MATCH(B5936,Returns!B:B,0)),"No")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28">
        <v>25.4</v>
      </c>
      <c r="S5937" s="1">
        <v>5</v>
      </c>
      <c r="T5937" s="8">
        <v>0</v>
      </c>
      <c r="U5937" s="1">
        <v>8.6359999999999992</v>
      </c>
      <c r="V5937" t="str">
        <f>IF(M5937=People!$B$5,People!$A$5,IF(M5937=People!$B$4,People!$A$4,IF(M5937=People!$B$3,People!$A$3,IF(M5937=People!$B$2,People!$A$2,0))))</f>
        <v>Anna Andreadi</v>
      </c>
      <c r="W5937" t="str">
        <f>IFERROR(INDEX(Returns!A:A,MATCH(B5937,Returns!B:B,0)),"No")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28">
        <v>177.48000000000002</v>
      </c>
      <c r="S5938" s="1">
        <v>3</v>
      </c>
      <c r="T5938" s="8">
        <v>0.2</v>
      </c>
      <c r="U5938" s="1">
        <v>19.966499999999982</v>
      </c>
      <c r="V5938" t="str">
        <f>IF(M5938=People!$B$5,People!$A$5,IF(M5938=People!$B$4,People!$A$4,IF(M5938=People!$B$3,People!$A$3,IF(M5938=People!$B$2,People!$A$2,0))))</f>
        <v>Anna Andreadi</v>
      </c>
      <c r="W5938" t="str">
        <f>IFERROR(INDEX(Returns!A:A,MATCH(B5938,Returns!B:B,0)),"No")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28">
        <v>71.975999999999999</v>
      </c>
      <c r="S5939" s="1">
        <v>3</v>
      </c>
      <c r="T5939" s="8">
        <v>0.2</v>
      </c>
      <c r="U5939" s="1">
        <v>8.9969999999999892</v>
      </c>
      <c r="V5939" t="str">
        <f>IF(M5939=People!$B$5,People!$A$5,IF(M5939=People!$B$4,People!$A$4,IF(M5939=People!$B$3,People!$A$3,IF(M5939=People!$B$2,People!$A$2,0))))</f>
        <v>Anna Andreadi</v>
      </c>
      <c r="W5939" t="str">
        <f>IFERROR(INDEX(Returns!A:A,MATCH(B5939,Returns!B:B,0)),"No")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8">
        <v>0.2</v>
      </c>
      <c r="U5940" s="1">
        <v>9.5991999999999997</v>
      </c>
      <c r="V5940" t="str">
        <f>IF(M5940=People!$B$5,People!$A$5,IF(M5940=People!$B$4,People!$A$4,IF(M5940=People!$B$3,People!$A$3,IF(M5940=People!$B$2,People!$A$2,0))))</f>
        <v>Kelly Williams</v>
      </c>
      <c r="W5940" t="str">
        <f>IFERROR(INDEX(Returns!A:A,MATCH(B5940,Returns!B:B,0)),"No")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8">
        <v>0.2</v>
      </c>
      <c r="U5941" s="1">
        <v>4.2951999999999995</v>
      </c>
      <c r="V5941" t="str">
        <f>IF(M5941=People!$B$5,People!$A$5,IF(M5941=People!$B$4,People!$A$4,IF(M5941=People!$B$3,People!$A$3,IF(M5941=People!$B$2,People!$A$2,0))))</f>
        <v>Kelly Williams</v>
      </c>
      <c r="W5941" t="str">
        <f>IFERROR(INDEX(Returns!A:A,MATCH(B5941,Returns!B:B,0)),"No")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28">
        <v>435.84000000000003</v>
      </c>
      <c r="S5942" s="1">
        <v>12</v>
      </c>
      <c r="T5942" s="8">
        <v>0</v>
      </c>
      <c r="U5942" s="1">
        <v>130.75199999999995</v>
      </c>
      <c r="V5942" t="str">
        <f>IF(M5942=People!$B$5,People!$A$5,IF(M5942=People!$B$4,People!$A$4,IF(M5942=People!$B$3,People!$A$3,IF(M5942=People!$B$2,People!$A$2,0))))</f>
        <v>Anna Andreadi</v>
      </c>
      <c r="W5942" t="str">
        <f>IFERROR(INDEX(Returns!A:A,MATCH(B5942,Returns!B:B,0)),"No")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28">
        <v>5.88</v>
      </c>
      <c r="S5943" s="1">
        <v>2</v>
      </c>
      <c r="T5943" s="8">
        <v>0</v>
      </c>
      <c r="U5943" s="1">
        <v>1.5876000000000001</v>
      </c>
      <c r="V5943" t="str">
        <f>IF(M5943=People!$B$5,People!$A$5,IF(M5943=People!$B$4,People!$A$4,IF(M5943=People!$B$3,People!$A$3,IF(M5943=People!$B$2,People!$A$2,0))))</f>
        <v>Anna Andreadi</v>
      </c>
      <c r="W5943" t="str">
        <f>IFERROR(INDEX(Returns!A:A,MATCH(B5943,Returns!B:B,0)),"No")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28">
        <v>211.16800000000001</v>
      </c>
      <c r="S5944" s="1">
        <v>4</v>
      </c>
      <c r="T5944" s="8">
        <v>0.2</v>
      </c>
      <c r="U5944" s="1">
        <v>18.477200000000011</v>
      </c>
      <c r="V5944" t="str">
        <f>IF(M5944=People!$B$5,People!$A$5,IF(M5944=People!$B$4,People!$A$4,IF(M5944=People!$B$3,People!$A$3,IF(M5944=People!$B$2,People!$A$2,0))))</f>
        <v>Anna Andreadi</v>
      </c>
      <c r="W5944" t="str">
        <f>IFERROR(INDEX(Returns!A:A,MATCH(B5944,Returns!B:B,0)),"No")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28">
        <v>6.28</v>
      </c>
      <c r="S5945" s="1">
        <v>1</v>
      </c>
      <c r="T5945" s="8">
        <v>0</v>
      </c>
      <c r="U5945" s="1">
        <v>2.6376000000000004</v>
      </c>
      <c r="V5945" t="str">
        <f>IF(M5945=People!$B$5,People!$A$5,IF(M5945=People!$B$4,People!$A$4,IF(M5945=People!$B$3,People!$A$3,IF(M5945=People!$B$2,People!$A$2,0))))</f>
        <v>Anna Andreadi</v>
      </c>
      <c r="W5945" t="str">
        <f>IFERROR(INDEX(Returns!A:A,MATCH(B5945,Returns!B:B,0)),"No")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28">
        <v>95.1</v>
      </c>
      <c r="S5946" s="1">
        <v>5</v>
      </c>
      <c r="T5946" s="8">
        <v>0</v>
      </c>
      <c r="U5946" s="1">
        <v>30.431999999999995</v>
      </c>
      <c r="V5946" t="str">
        <f>IF(M5946=People!$B$5,People!$A$5,IF(M5946=People!$B$4,People!$A$4,IF(M5946=People!$B$3,People!$A$3,IF(M5946=People!$B$2,People!$A$2,0))))</f>
        <v>Anna Andreadi</v>
      </c>
      <c r="W5946" t="str">
        <f>IFERROR(INDEX(Returns!A:A,MATCH(B5946,Returns!B:B,0)),"No")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28">
        <v>25.92</v>
      </c>
      <c r="S5947" s="1">
        <v>4</v>
      </c>
      <c r="T5947" s="8">
        <v>0</v>
      </c>
      <c r="U5947" s="1">
        <v>12.441600000000001</v>
      </c>
      <c r="V5947" t="str">
        <f>IF(M5947=People!$B$5,People!$A$5,IF(M5947=People!$B$4,People!$A$4,IF(M5947=People!$B$3,People!$A$3,IF(M5947=People!$B$2,People!$A$2,0))))</f>
        <v>Anna Andreadi</v>
      </c>
      <c r="W5947" t="str">
        <f>IFERROR(INDEX(Returns!A:A,MATCH(B5947,Returns!B:B,0)),"No")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28">
        <v>48.84</v>
      </c>
      <c r="S5948" s="1">
        <v>4</v>
      </c>
      <c r="T5948" s="8">
        <v>0</v>
      </c>
      <c r="U5948" s="1">
        <v>13.186800000000005</v>
      </c>
      <c r="V5948" t="str">
        <f>IF(M5948=People!$B$5,People!$A$5,IF(M5948=People!$B$4,People!$A$4,IF(M5948=People!$B$3,People!$A$3,IF(M5948=People!$B$2,People!$A$2,0))))</f>
        <v>Anna Andreadi</v>
      </c>
      <c r="W5948" t="str">
        <f>IFERROR(INDEX(Returns!A:A,MATCH(B5948,Returns!B:B,0)),"No")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8">
        <v>0</v>
      </c>
      <c r="U5949" s="1">
        <v>12.690999999999999</v>
      </c>
      <c r="V5949" t="str">
        <f>IF(M5949=People!$B$5,People!$A$5,IF(M5949=People!$B$4,People!$A$4,IF(M5949=People!$B$3,People!$A$3,IF(M5949=People!$B$2,People!$A$2,0))))</f>
        <v>Kelly Williams</v>
      </c>
      <c r="W5949" t="str">
        <f>IFERROR(INDEX(Returns!A:A,MATCH(B5949,Returns!B:B,0)),"No")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8">
        <v>0</v>
      </c>
      <c r="U5950" s="1">
        <v>19.6328</v>
      </c>
      <c r="V5950" t="str">
        <f>IF(M5950=People!$B$5,People!$A$5,IF(M5950=People!$B$4,People!$A$4,IF(M5950=People!$B$3,People!$A$3,IF(M5950=People!$B$2,People!$A$2,0))))</f>
        <v>Cassandra Brandow</v>
      </c>
      <c r="W5950" t="str">
        <f>IFERROR(INDEX(Returns!A:A,MATCH(B5950,Returns!B:B,0)),"No")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8">
        <v>0</v>
      </c>
      <c r="U5951" s="1">
        <v>125.98740000000001</v>
      </c>
      <c r="V5951" t="str">
        <f>IF(M5951=People!$B$5,People!$A$5,IF(M5951=People!$B$4,People!$A$4,IF(M5951=People!$B$3,People!$A$3,IF(M5951=People!$B$2,People!$A$2,0))))</f>
        <v>Cassandra Brandow</v>
      </c>
      <c r="W5951" t="str">
        <f>IFERROR(INDEX(Returns!A:A,MATCH(B5951,Returns!B:B,0)),"No")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8">
        <v>0</v>
      </c>
      <c r="U5952" s="1">
        <v>78.671999999999997</v>
      </c>
      <c r="V5952" t="str">
        <f>IF(M5952=People!$B$5,People!$A$5,IF(M5952=People!$B$4,People!$A$4,IF(M5952=People!$B$3,People!$A$3,IF(M5952=People!$B$2,People!$A$2,0))))</f>
        <v>Cassandra Brandow</v>
      </c>
      <c r="W5952" t="str">
        <f>IFERROR(INDEX(Returns!A:A,MATCH(B5952,Returns!B:B,0)),"No")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8">
        <v>0</v>
      </c>
      <c r="U5953" s="1">
        <v>112.49279999999999</v>
      </c>
      <c r="V5953" t="str">
        <f>IF(M5953=People!$B$5,People!$A$5,IF(M5953=People!$B$4,People!$A$4,IF(M5953=People!$B$3,People!$A$3,IF(M5953=People!$B$2,People!$A$2,0))))</f>
        <v>Cassandra Brandow</v>
      </c>
      <c r="W5953" t="str">
        <f>IFERROR(INDEX(Returns!A:A,MATCH(B5953,Returns!B:B,0)),"No")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8">
        <v>0.2</v>
      </c>
      <c r="U5954" s="1">
        <v>7.2576000000000001</v>
      </c>
      <c r="V5954" t="str">
        <f>IF(M5954=People!$B$5,People!$A$5,IF(M5954=People!$B$4,People!$A$4,IF(M5954=People!$B$3,People!$A$3,IF(M5954=People!$B$2,People!$A$2,0))))</f>
        <v>Kelly Williams</v>
      </c>
      <c r="W5954" t="str">
        <f>IFERROR(INDEX(Returns!A:A,MATCH(B5954,Returns!B:B,0)),"No")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8">
        <v>0</v>
      </c>
      <c r="U5955" s="1">
        <v>2.9400000000000004</v>
      </c>
      <c r="V5955" t="str">
        <f>IF(M5955=People!$B$5,People!$A$5,IF(M5955=People!$B$4,People!$A$4,IF(M5955=People!$B$3,People!$A$3,IF(M5955=People!$B$2,People!$A$2,0))))</f>
        <v>Chuck Magee</v>
      </c>
      <c r="W5955" t="str">
        <f>IFERROR(INDEX(Returns!A:A,MATCH(B5955,Returns!B:B,0)),"No")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8">
        <v>0.2</v>
      </c>
      <c r="U5956" s="1">
        <v>7.7896000000000001</v>
      </c>
      <c r="V5956" t="str">
        <f>IF(M5956=People!$B$5,People!$A$5,IF(M5956=People!$B$4,People!$A$4,IF(M5956=People!$B$3,People!$A$3,IF(M5956=People!$B$2,People!$A$2,0))))</f>
        <v>Chuck Magee</v>
      </c>
      <c r="W5956" t="str">
        <f>IFERROR(INDEX(Returns!A:A,MATCH(B5956,Returns!B:B,0)),"No")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8">
        <v>0.5</v>
      </c>
      <c r="U5957" s="1">
        <v>-250.54079999999999</v>
      </c>
      <c r="V5957" t="str">
        <f>IF(M5957=People!$B$5,People!$A$5,IF(M5957=People!$B$4,People!$A$4,IF(M5957=People!$B$3,People!$A$3,IF(M5957=People!$B$2,People!$A$2,0))))</f>
        <v>Chuck Magee</v>
      </c>
      <c r="W5957" t="str">
        <f>IFERROR(INDEX(Returns!A:A,MATCH(B5957,Returns!B:B,0)),"No")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28">
        <v>676.55</v>
      </c>
      <c r="S5958" s="1">
        <v>5</v>
      </c>
      <c r="T5958" s="8">
        <v>0</v>
      </c>
      <c r="U5958" s="1">
        <v>6.7655000000000598</v>
      </c>
      <c r="V5958" t="str">
        <f>IF(M5958=People!$B$5,People!$A$5,IF(M5958=People!$B$4,People!$A$4,IF(M5958=People!$B$3,People!$A$3,IF(M5958=People!$B$2,People!$A$2,0))))</f>
        <v>Anna Andreadi</v>
      </c>
      <c r="W5958" t="str">
        <f>IFERROR(INDEX(Returns!A:A,MATCH(B5958,Returns!B:B,0)),"No")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28">
        <v>154.9</v>
      </c>
      <c r="S5959" s="1">
        <v>5</v>
      </c>
      <c r="T5959" s="8">
        <v>0</v>
      </c>
      <c r="U5959" s="1">
        <v>40.274000000000001</v>
      </c>
      <c r="V5959" t="str">
        <f>IF(M5959=People!$B$5,People!$A$5,IF(M5959=People!$B$4,People!$A$4,IF(M5959=People!$B$3,People!$A$3,IF(M5959=People!$B$2,People!$A$2,0))))</f>
        <v>Anna Andreadi</v>
      </c>
      <c r="W5959" t="str">
        <f>IFERROR(INDEX(Returns!A:A,MATCH(B5959,Returns!B:B,0)),"No")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28">
        <v>30.56</v>
      </c>
      <c r="S5960" s="1">
        <v>4</v>
      </c>
      <c r="T5960" s="8">
        <v>0</v>
      </c>
      <c r="U5960" s="1">
        <v>14.974399999999999</v>
      </c>
      <c r="V5960" t="str">
        <f>IF(M5960=People!$B$5,People!$A$5,IF(M5960=People!$B$4,People!$A$4,IF(M5960=People!$B$3,People!$A$3,IF(M5960=People!$B$2,People!$A$2,0))))</f>
        <v>Anna Andreadi</v>
      </c>
      <c r="W5960" t="str">
        <f>IFERROR(INDEX(Returns!A:A,MATCH(B5960,Returns!B:B,0)),"No")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28">
        <v>770.35200000000009</v>
      </c>
      <c r="S5961" s="1">
        <v>3</v>
      </c>
      <c r="T5961" s="8">
        <v>0.2</v>
      </c>
      <c r="U5961" s="1">
        <v>77.035199999999975</v>
      </c>
      <c r="V5961" t="str">
        <f>IF(M5961=People!$B$5,People!$A$5,IF(M5961=People!$B$4,People!$A$4,IF(M5961=People!$B$3,People!$A$3,IF(M5961=People!$B$2,People!$A$2,0))))</f>
        <v>Anna Andreadi</v>
      </c>
      <c r="W5961" t="str">
        <f>IFERROR(INDEX(Returns!A:A,MATCH(B5961,Returns!B:B,0)),"No")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28">
        <v>21.12</v>
      </c>
      <c r="S5962" s="1">
        <v>4</v>
      </c>
      <c r="T5962" s="8">
        <v>0</v>
      </c>
      <c r="U5962" s="1">
        <v>6.5471999999999984</v>
      </c>
      <c r="V5962" t="str">
        <f>IF(M5962=People!$B$5,People!$A$5,IF(M5962=People!$B$4,People!$A$4,IF(M5962=People!$B$3,People!$A$3,IF(M5962=People!$B$2,People!$A$2,0))))</f>
        <v>Anna Andreadi</v>
      </c>
      <c r="W5962" t="str">
        <f>IFERROR(INDEX(Returns!A:A,MATCH(B5962,Returns!B:B,0)),"No")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28">
        <v>575.928</v>
      </c>
      <c r="S5963" s="1">
        <v>9</v>
      </c>
      <c r="T5963" s="8">
        <v>0.2</v>
      </c>
      <c r="U5963" s="1">
        <v>57.592799999999983</v>
      </c>
      <c r="V5963" t="str">
        <f>IF(M5963=People!$B$5,People!$A$5,IF(M5963=People!$B$4,People!$A$4,IF(M5963=People!$B$3,People!$A$3,IF(M5963=People!$B$2,People!$A$2,0))))</f>
        <v>Anna Andreadi</v>
      </c>
      <c r="W5963" t="str">
        <f>IFERROR(INDEX(Returns!A:A,MATCH(B5963,Returns!B:B,0)),"No")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28">
        <v>7.78</v>
      </c>
      <c r="S5964" s="1">
        <v>2</v>
      </c>
      <c r="T5964" s="8">
        <v>0</v>
      </c>
      <c r="U5964" s="1">
        <v>2.0228000000000002</v>
      </c>
      <c r="V5964" t="str">
        <f>IF(M5964=People!$B$5,People!$A$5,IF(M5964=People!$B$4,People!$A$4,IF(M5964=People!$B$3,People!$A$3,IF(M5964=People!$B$2,People!$A$2,0))))</f>
        <v>Anna Andreadi</v>
      </c>
      <c r="W5964" t="str">
        <f>IFERROR(INDEX(Returns!A:A,MATCH(B5964,Returns!B:B,0)),"No")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28">
        <v>123.92</v>
      </c>
      <c r="S5965" s="1">
        <v>4</v>
      </c>
      <c r="T5965" s="8">
        <v>0</v>
      </c>
      <c r="U5965" s="1">
        <v>55.763999999999996</v>
      </c>
      <c r="V5965" t="str">
        <f>IF(M5965=People!$B$5,People!$A$5,IF(M5965=People!$B$4,People!$A$4,IF(M5965=People!$B$3,People!$A$3,IF(M5965=People!$B$2,People!$A$2,0))))</f>
        <v>Anna Andreadi</v>
      </c>
      <c r="W5965" t="str">
        <f>IFERROR(INDEX(Returns!A:A,MATCH(B5965,Returns!B:B,0)),"No")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28">
        <v>17.22</v>
      </c>
      <c r="S5966" s="1">
        <v>3</v>
      </c>
      <c r="T5966" s="8">
        <v>0</v>
      </c>
      <c r="U5966" s="1">
        <v>5.1659999999999986</v>
      </c>
      <c r="V5966" t="str">
        <f>IF(M5966=People!$B$5,People!$A$5,IF(M5966=People!$B$4,People!$A$4,IF(M5966=People!$B$3,People!$A$3,IF(M5966=People!$B$2,People!$A$2,0))))</f>
        <v>Anna Andreadi</v>
      </c>
      <c r="W5966" t="str">
        <f>IFERROR(INDEX(Returns!A:A,MATCH(B5966,Returns!B:B,0)),"No")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28">
        <v>226.56</v>
      </c>
      <c r="S5967" s="1">
        <v>6</v>
      </c>
      <c r="T5967" s="8">
        <v>0</v>
      </c>
      <c r="U5967" s="1">
        <v>63.436800000000005</v>
      </c>
      <c r="V5967" t="str">
        <f>IF(M5967=People!$B$5,People!$A$5,IF(M5967=People!$B$4,People!$A$4,IF(M5967=People!$B$3,People!$A$3,IF(M5967=People!$B$2,People!$A$2,0))))</f>
        <v>Anna Andreadi</v>
      </c>
      <c r="W5967" t="str">
        <f>IFERROR(INDEX(Returns!A:A,MATCH(B5967,Returns!B:B,0)),"No")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28">
        <v>107.88</v>
      </c>
      <c r="S5968" s="1">
        <v>3</v>
      </c>
      <c r="T5968" s="8">
        <v>0.2</v>
      </c>
      <c r="U5968" s="1">
        <v>10.787999999999997</v>
      </c>
      <c r="V5968" t="str">
        <f>IF(M5968=People!$B$5,People!$A$5,IF(M5968=People!$B$4,People!$A$4,IF(M5968=People!$B$3,People!$A$3,IF(M5968=People!$B$2,People!$A$2,0))))</f>
        <v>Anna Andreadi</v>
      </c>
      <c r="W5968" t="str">
        <f>IFERROR(INDEX(Returns!A:A,MATCH(B5968,Returns!B:B,0)),"No")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8">
        <v>0</v>
      </c>
      <c r="U5969" s="1">
        <v>40.170200000000001</v>
      </c>
      <c r="V5969" t="str">
        <f>IF(M5969=People!$B$5,People!$A$5,IF(M5969=People!$B$4,People!$A$4,IF(M5969=People!$B$3,People!$A$3,IF(M5969=People!$B$2,People!$A$2,0))))</f>
        <v>Chuck Magee</v>
      </c>
      <c r="W5969" t="str">
        <f>IFERROR(INDEX(Returns!A:A,MATCH(B5969,Returns!B:B,0)),"No")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28">
        <v>104.85</v>
      </c>
      <c r="S5970" s="1">
        <v>1</v>
      </c>
      <c r="T5970" s="8">
        <v>0</v>
      </c>
      <c r="U5970" s="1">
        <v>50.327999999999996</v>
      </c>
      <c r="V5970" t="str">
        <f>IF(M5970=People!$B$5,People!$A$5,IF(M5970=People!$B$4,People!$A$4,IF(M5970=People!$B$3,People!$A$3,IF(M5970=People!$B$2,People!$A$2,0))))</f>
        <v>Anna Andreadi</v>
      </c>
      <c r="W5970" t="str">
        <f>IFERROR(INDEX(Returns!A:A,MATCH(B5970,Returns!B:B,0)),"No")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28">
        <v>8.7040000000000006</v>
      </c>
      <c r="S5971" s="1">
        <v>2</v>
      </c>
      <c r="T5971" s="8">
        <v>0.2</v>
      </c>
      <c r="U5971" s="1">
        <v>3.1551999999999998</v>
      </c>
      <c r="V5971" t="str">
        <f>IF(M5971=People!$B$5,People!$A$5,IF(M5971=People!$B$4,People!$A$4,IF(M5971=People!$B$3,People!$A$3,IF(M5971=People!$B$2,People!$A$2,0))))</f>
        <v>Anna Andreadi</v>
      </c>
      <c r="W5971" t="str">
        <f>IFERROR(INDEX(Returns!A:A,MATCH(B5971,Returns!B:B,0)),"No")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28">
        <v>19.920000000000002</v>
      </c>
      <c r="S5972" s="1">
        <v>4</v>
      </c>
      <c r="T5972" s="8">
        <v>0</v>
      </c>
      <c r="U5972" s="1">
        <v>9.7608000000000015</v>
      </c>
      <c r="V5972" t="str">
        <f>IF(M5972=People!$B$5,People!$A$5,IF(M5972=People!$B$4,People!$A$4,IF(M5972=People!$B$3,People!$A$3,IF(M5972=People!$B$2,People!$A$2,0))))</f>
        <v>Anna Andreadi</v>
      </c>
      <c r="W5972" t="str">
        <f>IFERROR(INDEX(Returns!A:A,MATCH(B5972,Returns!B:B,0)),"No")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28">
        <v>43.019999999999996</v>
      </c>
      <c r="S5973" s="1">
        <v>3</v>
      </c>
      <c r="T5973" s="8">
        <v>0</v>
      </c>
      <c r="U5973" s="1">
        <v>15.4872</v>
      </c>
      <c r="V5973" t="str">
        <f>IF(M5973=People!$B$5,People!$A$5,IF(M5973=People!$B$4,People!$A$4,IF(M5973=People!$B$3,People!$A$3,IF(M5973=People!$B$2,People!$A$2,0))))</f>
        <v>Anna Andreadi</v>
      </c>
      <c r="W5973" t="str">
        <f>IFERROR(INDEX(Returns!A:A,MATCH(B5973,Returns!B:B,0)),"No")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8">
        <v>0.2</v>
      </c>
      <c r="U5974" s="1">
        <v>30.097999999999978</v>
      </c>
      <c r="V5974" t="str">
        <f>IF(M5974=People!$B$5,People!$A$5,IF(M5974=People!$B$4,People!$A$4,IF(M5974=People!$B$3,People!$A$3,IF(M5974=People!$B$2,People!$A$2,0))))</f>
        <v>Chuck Magee</v>
      </c>
      <c r="W5974" t="str">
        <f>IFERROR(INDEX(Returns!A:A,MATCH(B5974,Returns!B:B,0)),"No")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8">
        <v>0</v>
      </c>
      <c r="U5975" s="1">
        <v>124.48799999999994</v>
      </c>
      <c r="V5975" t="str">
        <f>IF(M5975=People!$B$5,People!$A$5,IF(M5975=People!$B$4,People!$A$4,IF(M5975=People!$B$3,People!$A$3,IF(M5975=People!$B$2,People!$A$2,0))))</f>
        <v>Chuck Magee</v>
      </c>
      <c r="W5975" t="str">
        <f>IFERROR(INDEX(Returns!A:A,MATCH(B5975,Returns!B:B,0)),"No")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8">
        <v>0.2</v>
      </c>
      <c r="U5976" s="1">
        <v>-67.851000000000028</v>
      </c>
      <c r="V5976" t="str">
        <f>IF(M5976=People!$B$5,People!$A$5,IF(M5976=People!$B$4,People!$A$4,IF(M5976=People!$B$3,People!$A$3,IF(M5976=People!$B$2,People!$A$2,0))))</f>
        <v>Cassandra Brandow</v>
      </c>
      <c r="W5976" t="str">
        <f>IFERROR(INDEX(Returns!A:A,MATCH(B5976,Returns!B:B,0)),"No")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8">
        <v>0</v>
      </c>
      <c r="U5977" s="1">
        <v>93.698800000000006</v>
      </c>
      <c r="V5977" t="str">
        <f>IF(M5977=People!$B$5,People!$A$5,IF(M5977=People!$B$4,People!$A$4,IF(M5977=People!$B$3,People!$A$3,IF(M5977=People!$B$2,People!$A$2,0))))</f>
        <v>Kelly Williams</v>
      </c>
      <c r="W5977" t="str">
        <f>IFERROR(INDEX(Returns!A:A,MATCH(B5977,Returns!B:B,0)),"No")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8">
        <v>0</v>
      </c>
      <c r="U5978" s="1">
        <v>6.2375999999999996</v>
      </c>
      <c r="V5978" t="str">
        <f>IF(M5978=People!$B$5,People!$A$5,IF(M5978=People!$B$4,People!$A$4,IF(M5978=People!$B$3,People!$A$3,IF(M5978=People!$B$2,People!$A$2,0))))</f>
        <v>Kelly Williams</v>
      </c>
      <c r="W5978" t="str">
        <f>IFERROR(INDEX(Returns!A:A,MATCH(B5978,Returns!B:B,0)),"No")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28">
        <v>552</v>
      </c>
      <c r="S5979" s="1">
        <v>10</v>
      </c>
      <c r="T5979" s="8">
        <v>0.2</v>
      </c>
      <c r="U5979" s="1">
        <v>34.5</v>
      </c>
      <c r="V5979" t="str">
        <f>IF(M5979=People!$B$5,People!$A$5,IF(M5979=People!$B$4,People!$A$4,IF(M5979=People!$B$3,People!$A$3,IF(M5979=People!$B$2,People!$A$2,0))))</f>
        <v>Anna Andreadi</v>
      </c>
      <c r="W5979" t="str">
        <f>IFERROR(INDEX(Returns!A:A,MATCH(B5979,Returns!B:B,0)),"No")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8">
        <v>0</v>
      </c>
      <c r="U5980" s="1">
        <v>111.77400000000003</v>
      </c>
      <c r="V5980" t="str">
        <f>IF(M5980=People!$B$5,People!$A$5,IF(M5980=People!$B$4,People!$A$4,IF(M5980=People!$B$3,People!$A$3,IF(M5980=People!$B$2,People!$A$2,0))))</f>
        <v>Kelly Williams</v>
      </c>
      <c r="W5980" t="str">
        <f>IFERROR(INDEX(Returns!A:A,MATCH(B5980,Returns!B:B,0)),"No")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8">
        <v>0</v>
      </c>
      <c r="U5981" s="1">
        <v>15.3888</v>
      </c>
      <c r="V5981" t="str">
        <f>IF(M5981=People!$B$5,People!$A$5,IF(M5981=People!$B$4,People!$A$4,IF(M5981=People!$B$3,People!$A$3,IF(M5981=People!$B$2,People!$A$2,0))))</f>
        <v>Kelly Williams</v>
      </c>
      <c r="W5981" t="str">
        <f>IFERROR(INDEX(Returns!A:A,MATCH(B5981,Returns!B:B,0)),"No")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8">
        <v>0</v>
      </c>
      <c r="U5982" s="1">
        <v>45.348800000000011</v>
      </c>
      <c r="V5982" t="str">
        <f>IF(M5982=People!$B$5,People!$A$5,IF(M5982=People!$B$4,People!$A$4,IF(M5982=People!$B$3,People!$A$3,IF(M5982=People!$B$2,People!$A$2,0))))</f>
        <v>Kelly Williams</v>
      </c>
      <c r="W5982" t="str">
        <f>IFERROR(INDEX(Returns!A:A,MATCH(B5982,Returns!B:B,0)),"No")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8">
        <v>0</v>
      </c>
      <c r="U5983" s="1">
        <v>5.7593999999999976</v>
      </c>
      <c r="V5983" t="str">
        <f>IF(M5983=People!$B$5,People!$A$5,IF(M5983=People!$B$4,People!$A$4,IF(M5983=People!$B$3,People!$A$3,IF(M5983=People!$B$2,People!$A$2,0))))</f>
        <v>Kelly Williams</v>
      </c>
      <c r="W5983" t="str">
        <f>IFERROR(INDEX(Returns!A:A,MATCH(B5983,Returns!B:B,0)),"No")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8">
        <v>0</v>
      </c>
      <c r="U5984" s="1">
        <v>6.3504000000000005</v>
      </c>
      <c r="V5984" t="str">
        <f>IF(M5984=People!$B$5,People!$A$5,IF(M5984=People!$B$4,People!$A$4,IF(M5984=People!$B$3,People!$A$3,IF(M5984=People!$B$2,People!$A$2,0))))</f>
        <v>Chuck Magee</v>
      </c>
      <c r="W5984" t="str">
        <f>IFERROR(INDEX(Returns!A:A,MATCH(B5984,Returns!B:B,0)),"No")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8">
        <v>0.2</v>
      </c>
      <c r="U5985" s="1">
        <v>6.4199999999999964</v>
      </c>
      <c r="V5985" t="str">
        <f>IF(M5985=People!$B$5,People!$A$5,IF(M5985=People!$B$4,People!$A$4,IF(M5985=People!$B$3,People!$A$3,IF(M5985=People!$B$2,People!$A$2,0))))</f>
        <v>Chuck Magee</v>
      </c>
      <c r="W5985" t="str">
        <f>IFERROR(INDEX(Returns!A:A,MATCH(B5985,Returns!B:B,0)),"No")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8">
        <v>0</v>
      </c>
      <c r="U5986" s="1">
        <v>76.087800000000001</v>
      </c>
      <c r="V5986" t="str">
        <f>IF(M5986=People!$B$5,People!$A$5,IF(M5986=People!$B$4,People!$A$4,IF(M5986=People!$B$3,People!$A$3,IF(M5986=People!$B$2,People!$A$2,0))))</f>
        <v>Cassandra Brandow</v>
      </c>
      <c r="W5986" t="str">
        <f>IFERROR(INDEX(Returns!A:A,MATCH(B5986,Returns!B:B,0)),"No")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8">
        <v>0</v>
      </c>
      <c r="U5987" s="1">
        <v>35.677599999999998</v>
      </c>
      <c r="V5987" t="str">
        <f>IF(M5987=People!$B$5,People!$A$5,IF(M5987=People!$B$4,People!$A$4,IF(M5987=People!$B$3,People!$A$3,IF(M5987=People!$B$2,People!$A$2,0))))</f>
        <v>Cassandra Brandow</v>
      </c>
      <c r="W5987" t="str">
        <f>IFERROR(INDEX(Returns!A:A,MATCH(B5987,Returns!B:B,0)),"No")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8">
        <v>0</v>
      </c>
      <c r="U5988" s="1">
        <v>0.87919999999999732</v>
      </c>
      <c r="V5988" t="str">
        <f>IF(M5988=People!$B$5,People!$A$5,IF(M5988=People!$B$4,People!$A$4,IF(M5988=People!$B$3,People!$A$3,IF(M5988=People!$B$2,People!$A$2,0))))</f>
        <v>Cassandra Brandow</v>
      </c>
      <c r="W5988" t="str">
        <f>IFERROR(INDEX(Returns!A:A,MATCH(B5988,Returns!B:B,0)),"No")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8">
        <v>0</v>
      </c>
      <c r="U5989" s="1">
        <v>120.51060000000001</v>
      </c>
      <c r="V5989" t="str">
        <f>IF(M5989=People!$B$5,People!$A$5,IF(M5989=People!$B$4,People!$A$4,IF(M5989=People!$B$3,People!$A$3,IF(M5989=People!$B$2,People!$A$2,0))))</f>
        <v>Cassandra Brandow</v>
      </c>
      <c r="W5989" t="str">
        <f>IFERROR(INDEX(Returns!A:A,MATCH(B5989,Returns!B:B,0)),"No")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8">
        <v>0</v>
      </c>
      <c r="U5990" s="1">
        <v>4.0419999999999998</v>
      </c>
      <c r="V5990" t="str">
        <f>IF(M5990=People!$B$5,People!$A$5,IF(M5990=People!$B$4,People!$A$4,IF(M5990=People!$B$3,People!$A$3,IF(M5990=People!$B$2,People!$A$2,0))))</f>
        <v>Cassandra Brandow</v>
      </c>
      <c r="W5990" t="str">
        <f>IFERROR(INDEX(Returns!A:A,MATCH(B5990,Returns!B:B,0)),"No")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8">
        <v>0</v>
      </c>
      <c r="U5991" s="1">
        <v>126.22500000000002</v>
      </c>
      <c r="V5991" t="str">
        <f>IF(M5991=People!$B$5,People!$A$5,IF(M5991=People!$B$4,People!$A$4,IF(M5991=People!$B$3,People!$A$3,IF(M5991=People!$B$2,People!$A$2,0))))</f>
        <v>Cassandra Brandow</v>
      </c>
      <c r="W5991" t="str">
        <f>IFERROR(INDEX(Returns!A:A,MATCH(B5991,Returns!B:B,0)),"No")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28">
        <v>2357.4880000000003</v>
      </c>
      <c r="S5992" s="1">
        <v>7</v>
      </c>
      <c r="T5992" s="8">
        <v>0.2</v>
      </c>
      <c r="U5992" s="1">
        <v>884.05799999999999</v>
      </c>
      <c r="V5992" t="str">
        <f>IF(M5992=People!$B$5,People!$A$5,IF(M5992=People!$B$4,People!$A$4,IF(M5992=People!$B$3,People!$A$3,IF(M5992=People!$B$2,People!$A$2,0))))</f>
        <v>Anna Andreadi</v>
      </c>
      <c r="W5992" t="str">
        <f>IFERROR(INDEX(Returns!A:A,MATCH(B5992,Returns!B:B,0)),"No")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28">
        <v>369.54399999999998</v>
      </c>
      <c r="S5993" s="1">
        <v>7</v>
      </c>
      <c r="T5993" s="8">
        <v>0.2</v>
      </c>
      <c r="U5993" s="1">
        <v>32.335100000000025</v>
      </c>
      <c r="V5993" t="str">
        <f>IF(M5993=People!$B$5,People!$A$5,IF(M5993=People!$B$4,People!$A$4,IF(M5993=People!$B$3,People!$A$3,IF(M5993=People!$B$2,People!$A$2,0))))</f>
        <v>Anna Andreadi</v>
      </c>
      <c r="W5993" t="str">
        <f>IFERROR(INDEX(Returns!A:A,MATCH(B5993,Returns!B:B,0)),"No")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28">
        <v>184.75200000000001</v>
      </c>
      <c r="S5994" s="1">
        <v>3</v>
      </c>
      <c r="T5994" s="8">
        <v>0.2</v>
      </c>
      <c r="U5994" s="1">
        <v>-20.784600000000012</v>
      </c>
      <c r="V5994" t="str">
        <f>IF(M5994=People!$B$5,People!$A$5,IF(M5994=People!$B$4,People!$A$4,IF(M5994=People!$B$3,People!$A$3,IF(M5994=People!$B$2,People!$A$2,0))))</f>
        <v>Anna Andreadi</v>
      </c>
      <c r="W5994" t="str">
        <f>IFERROR(INDEX(Returns!A:A,MATCH(B5994,Returns!B:B,0)),"No")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8">
        <v>0.2</v>
      </c>
      <c r="U5995" s="1">
        <v>-4.0599999999999987</v>
      </c>
      <c r="V5995" t="str">
        <f>IF(M5995=People!$B$5,People!$A$5,IF(M5995=People!$B$4,People!$A$4,IF(M5995=People!$B$3,People!$A$3,IF(M5995=People!$B$2,People!$A$2,0))))</f>
        <v>Chuck Magee</v>
      </c>
      <c r="W5995" t="str">
        <f>IFERROR(INDEX(Returns!A:A,MATCH(B5995,Returns!B:B,0)),"No")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8">
        <v>0.2</v>
      </c>
      <c r="U5996" s="1">
        <v>1.6899999999999986</v>
      </c>
      <c r="V5996" t="str">
        <f>IF(M5996=People!$B$5,People!$A$5,IF(M5996=People!$B$4,People!$A$4,IF(M5996=People!$B$3,People!$A$3,IF(M5996=People!$B$2,People!$A$2,0))))</f>
        <v>Chuck Magee</v>
      </c>
      <c r="W5996" t="str">
        <f>IFERROR(INDEX(Returns!A:A,MATCH(B5996,Returns!B:B,0)),"No")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8">
        <v>0.3</v>
      </c>
      <c r="U5997" s="1">
        <v>-137.52900000000002</v>
      </c>
      <c r="V5997" t="str">
        <f>IF(M5997=People!$B$5,People!$A$5,IF(M5997=People!$B$4,People!$A$4,IF(M5997=People!$B$3,People!$A$3,IF(M5997=People!$B$2,People!$A$2,0))))</f>
        <v>Chuck Magee</v>
      </c>
      <c r="W5997" t="str">
        <f>IFERROR(INDEX(Returns!A:A,MATCH(B5997,Returns!B:B,0)),"No")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8">
        <v>0.2</v>
      </c>
      <c r="U5998" s="1">
        <v>24.196000000000012</v>
      </c>
      <c r="V5998" t="str">
        <f>IF(M5998=People!$B$5,People!$A$5,IF(M5998=People!$B$4,People!$A$4,IF(M5998=People!$B$3,People!$A$3,IF(M5998=People!$B$2,People!$A$2,0))))</f>
        <v>Chuck Magee</v>
      </c>
      <c r="W5998" t="str">
        <f>IFERROR(INDEX(Returns!A:A,MATCH(B5998,Returns!B:B,0)),"No")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8">
        <v>0.4</v>
      </c>
      <c r="U5999" s="1">
        <v>-147.8655</v>
      </c>
      <c r="V5999" t="str">
        <f>IF(M5999=People!$B$5,People!$A$5,IF(M5999=People!$B$4,People!$A$4,IF(M5999=People!$B$3,People!$A$3,IF(M5999=People!$B$2,People!$A$2,0))))</f>
        <v>Chuck Magee</v>
      </c>
      <c r="W5999" t="str">
        <f>IFERROR(INDEX(Returns!A:A,MATCH(B5999,Returns!B:B,0)),"No")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28">
        <v>338.35199999999998</v>
      </c>
      <c r="S6000" s="1">
        <v>3</v>
      </c>
      <c r="T6000" s="8">
        <v>0.2</v>
      </c>
      <c r="U6000" s="1">
        <v>4.2293999999999699</v>
      </c>
      <c r="V6000" t="str">
        <f>IF(M6000=People!$B$5,People!$A$5,IF(M6000=People!$B$4,People!$A$4,IF(M6000=People!$B$3,People!$A$3,IF(M6000=People!$B$2,People!$A$2,0))))</f>
        <v>Anna Andreadi</v>
      </c>
      <c r="W6000" t="str">
        <f>IFERROR(INDEX(Returns!A:A,MATCH(B6000,Returns!B:B,0)),"No")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28">
        <v>25.92</v>
      </c>
      <c r="S6001" s="1">
        <v>4</v>
      </c>
      <c r="T6001" s="8">
        <v>0</v>
      </c>
      <c r="U6001" s="1">
        <v>12.441600000000001</v>
      </c>
      <c r="V6001" t="str">
        <f>IF(M6001=People!$B$5,People!$A$5,IF(M6001=People!$B$4,People!$A$4,IF(M6001=People!$B$3,People!$A$3,IF(M6001=People!$B$2,People!$A$2,0))))</f>
        <v>Anna Andreadi</v>
      </c>
      <c r="W6001" t="str">
        <f>IFERROR(INDEX(Returns!A:A,MATCH(B6001,Returns!B:B,0)),"No")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28">
        <v>91.36</v>
      </c>
      <c r="S6002" s="1">
        <v>4</v>
      </c>
      <c r="T6002" s="8">
        <v>0</v>
      </c>
      <c r="U6002" s="1">
        <v>42.025599999999997</v>
      </c>
      <c r="V6002" t="str">
        <f>IF(M6002=People!$B$5,People!$A$5,IF(M6002=People!$B$4,People!$A$4,IF(M6002=People!$B$3,People!$A$3,IF(M6002=People!$B$2,People!$A$2,0))))</f>
        <v>Anna Andreadi</v>
      </c>
      <c r="W6002" t="str">
        <f>IFERROR(INDEX(Returns!A:A,MATCH(B6002,Returns!B:B,0)),"No")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28">
        <v>87.960000000000008</v>
      </c>
      <c r="S6003" s="1">
        <v>3</v>
      </c>
      <c r="T6003" s="8">
        <v>0.2</v>
      </c>
      <c r="U6003" s="1">
        <v>7.6965000000000039</v>
      </c>
      <c r="V6003" t="str">
        <f>IF(M6003=People!$B$5,People!$A$5,IF(M6003=People!$B$4,People!$A$4,IF(M6003=People!$B$3,People!$A$3,IF(M6003=People!$B$2,People!$A$2,0))))</f>
        <v>Anna Andreadi</v>
      </c>
      <c r="W6003" t="str">
        <f>IFERROR(INDEX(Returns!A:A,MATCH(B6003,Returns!B:B,0)),"No")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28">
        <v>5.2140000000000004</v>
      </c>
      <c r="S6004" s="1">
        <v>2</v>
      </c>
      <c r="T6004" s="8">
        <v>0.7</v>
      </c>
      <c r="U6004" s="1">
        <v>-4.1711999999999989</v>
      </c>
      <c r="V6004" t="str">
        <f>IF(M6004=People!$B$5,People!$A$5,IF(M6004=People!$B$4,People!$A$4,IF(M6004=People!$B$3,People!$A$3,IF(M6004=People!$B$2,People!$A$2,0))))</f>
        <v>Anna Andreadi</v>
      </c>
      <c r="W6004" t="str">
        <f>IFERROR(INDEX(Returns!A:A,MATCH(B6004,Returns!B:B,0)),"No")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8">
        <v>0.7</v>
      </c>
      <c r="U6005" s="1">
        <v>-8.6057999999999986</v>
      </c>
      <c r="V6005" t="str">
        <f>IF(M6005=People!$B$5,People!$A$5,IF(M6005=People!$B$4,People!$A$4,IF(M6005=People!$B$3,People!$A$3,IF(M6005=People!$B$2,People!$A$2,0))))</f>
        <v>Cassandra Brandow</v>
      </c>
      <c r="W6005" t="str">
        <f>IFERROR(INDEX(Returns!A:A,MATCH(B6005,Returns!B:B,0)),"No")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28">
        <v>19.760000000000002</v>
      </c>
      <c r="S6006" s="1">
        <v>4</v>
      </c>
      <c r="T6006" s="8">
        <v>0</v>
      </c>
      <c r="U6006" s="1">
        <v>8.2992000000000008</v>
      </c>
      <c r="V6006" t="str">
        <f>IF(M6006=People!$B$5,People!$A$5,IF(M6006=People!$B$4,People!$A$4,IF(M6006=People!$B$3,People!$A$3,IF(M6006=People!$B$2,People!$A$2,0))))</f>
        <v>Anna Andreadi</v>
      </c>
      <c r="W6006" t="str">
        <f>IFERROR(INDEX(Returns!A:A,MATCH(B6006,Returns!B:B,0)),"No")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8">
        <v>0.1</v>
      </c>
      <c r="U6007" s="1">
        <v>8.5371999999999968</v>
      </c>
      <c r="V6007" t="str">
        <f>IF(M6007=People!$B$5,People!$A$5,IF(M6007=People!$B$4,People!$A$4,IF(M6007=People!$B$3,People!$A$3,IF(M6007=People!$B$2,People!$A$2,0))))</f>
        <v>Chuck Magee</v>
      </c>
      <c r="W6007" t="str">
        <f>IFERROR(INDEX(Returns!A:A,MATCH(B6007,Returns!B:B,0)),"No")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8">
        <v>0</v>
      </c>
      <c r="U6008" s="1">
        <v>3.8654999999999973</v>
      </c>
      <c r="V6008" t="str">
        <f>IF(M6008=People!$B$5,People!$A$5,IF(M6008=People!$B$4,People!$A$4,IF(M6008=People!$B$3,People!$A$3,IF(M6008=People!$B$2,People!$A$2,0))))</f>
        <v>Chuck Magee</v>
      </c>
      <c r="W6008" t="str">
        <f>IFERROR(INDEX(Returns!A:A,MATCH(B6008,Returns!B:B,0)),"No")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8">
        <v>0</v>
      </c>
      <c r="U6009" s="1">
        <v>21.751499999999986</v>
      </c>
      <c r="V6009" t="str">
        <f>IF(M6009=People!$B$5,People!$A$5,IF(M6009=People!$B$4,People!$A$4,IF(M6009=People!$B$3,People!$A$3,IF(M6009=People!$B$2,People!$A$2,0))))</f>
        <v>Cassandra Brandow</v>
      </c>
      <c r="W6009" t="str">
        <f>IFERROR(INDEX(Returns!A:A,MATCH(B6009,Returns!B:B,0)),"No")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28">
        <v>68.52</v>
      </c>
      <c r="S6010" s="1">
        <v>3</v>
      </c>
      <c r="T6010" s="8">
        <v>0</v>
      </c>
      <c r="U6010" s="1">
        <v>31.519199999999998</v>
      </c>
      <c r="V6010" t="str">
        <f>IF(M6010=People!$B$5,People!$A$5,IF(M6010=People!$B$4,People!$A$4,IF(M6010=People!$B$3,People!$A$3,IF(M6010=People!$B$2,People!$A$2,0))))</f>
        <v>Anna Andreadi</v>
      </c>
      <c r="W6010" t="str">
        <f>IFERROR(INDEX(Returns!A:A,MATCH(B6010,Returns!B:B,0)),"No")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28">
        <v>74.94</v>
      </c>
      <c r="S6011" s="1">
        <v>3</v>
      </c>
      <c r="T6011" s="8">
        <v>0</v>
      </c>
      <c r="U6011" s="1">
        <v>14.238599999999995</v>
      </c>
      <c r="V6011" t="str">
        <f>IF(M6011=People!$B$5,People!$A$5,IF(M6011=People!$B$4,People!$A$4,IF(M6011=People!$B$3,People!$A$3,IF(M6011=People!$B$2,People!$A$2,0))))</f>
        <v>Anna Andreadi</v>
      </c>
      <c r="W6011" t="str">
        <f>IFERROR(INDEX(Returns!A:A,MATCH(B6011,Returns!B:B,0)),"No")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28">
        <v>2548.5600000000004</v>
      </c>
      <c r="S6012" s="1">
        <v>6</v>
      </c>
      <c r="T6012" s="8">
        <v>0.2</v>
      </c>
      <c r="U6012" s="1">
        <v>286.71299999999962</v>
      </c>
      <c r="V6012" t="str">
        <f>IF(M6012=People!$B$5,People!$A$5,IF(M6012=People!$B$4,People!$A$4,IF(M6012=People!$B$3,People!$A$3,IF(M6012=People!$B$2,People!$A$2,0))))</f>
        <v>Anna Andreadi</v>
      </c>
      <c r="W6012" t="str">
        <f>IFERROR(INDEX(Returns!A:A,MATCH(B6012,Returns!B:B,0)),"No")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28">
        <v>271.44</v>
      </c>
      <c r="S6013" s="1">
        <v>3</v>
      </c>
      <c r="T6013" s="8">
        <v>0</v>
      </c>
      <c r="U6013" s="1">
        <v>122.148</v>
      </c>
      <c r="V6013" t="str">
        <f>IF(M6013=People!$B$5,People!$A$5,IF(M6013=People!$B$4,People!$A$4,IF(M6013=People!$B$3,People!$A$3,IF(M6013=People!$B$2,People!$A$2,0))))</f>
        <v>Anna Andreadi</v>
      </c>
      <c r="W6013" t="str">
        <f>IFERROR(INDEX(Returns!A:A,MATCH(B6013,Returns!B:B,0)),"No")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28">
        <v>287.88</v>
      </c>
      <c r="S6014" s="1">
        <v>3</v>
      </c>
      <c r="T6014" s="8">
        <v>0.2</v>
      </c>
      <c r="U6014" s="1">
        <v>35.984999999999999</v>
      </c>
      <c r="V6014" t="str">
        <f>IF(M6014=People!$B$5,People!$A$5,IF(M6014=People!$B$4,People!$A$4,IF(M6014=People!$B$3,People!$A$3,IF(M6014=People!$B$2,People!$A$2,0))))</f>
        <v>Anna Andreadi</v>
      </c>
      <c r="W6014" t="str">
        <f>IFERROR(INDEX(Returns!A:A,MATCH(B6014,Returns!B:B,0)),"No")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28">
        <v>14.9</v>
      </c>
      <c r="S6015" s="1">
        <v>5</v>
      </c>
      <c r="T6015" s="8">
        <v>0</v>
      </c>
      <c r="U6015" s="1">
        <v>7.1519999999999992</v>
      </c>
      <c r="V6015" t="str">
        <f>IF(M6015=People!$B$5,People!$A$5,IF(M6015=People!$B$4,People!$A$4,IF(M6015=People!$B$3,People!$A$3,IF(M6015=People!$B$2,People!$A$2,0))))</f>
        <v>Anna Andreadi</v>
      </c>
      <c r="W6015" t="str">
        <f>IFERROR(INDEX(Returns!A:A,MATCH(B6015,Returns!B:B,0)),"No")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28">
        <v>4158.9120000000003</v>
      </c>
      <c r="S6016" s="1">
        <v>8</v>
      </c>
      <c r="T6016" s="8">
        <v>0.2</v>
      </c>
      <c r="U6016" s="1">
        <v>363.90480000000025</v>
      </c>
      <c r="V6016" t="str">
        <f>IF(M6016=People!$B$5,People!$A$5,IF(M6016=People!$B$4,People!$A$4,IF(M6016=People!$B$3,People!$A$3,IF(M6016=People!$B$2,People!$A$2,0))))</f>
        <v>Anna Andreadi</v>
      </c>
      <c r="W6016" t="str">
        <f>IFERROR(INDEX(Returns!A:A,MATCH(B6016,Returns!B:B,0)),"No")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28">
        <v>91.96</v>
      </c>
      <c r="S6017" s="1">
        <v>2</v>
      </c>
      <c r="T6017" s="8">
        <v>0</v>
      </c>
      <c r="U6017" s="1">
        <v>15.633199999999988</v>
      </c>
      <c r="V6017" t="str">
        <f>IF(M6017=People!$B$5,People!$A$5,IF(M6017=People!$B$4,People!$A$4,IF(M6017=People!$B$3,People!$A$3,IF(M6017=People!$B$2,People!$A$2,0))))</f>
        <v>Anna Andreadi</v>
      </c>
      <c r="W6017" t="str">
        <f>IFERROR(INDEX(Returns!A:A,MATCH(B6017,Returns!B:B,0)),"No")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28">
        <v>33.11</v>
      </c>
      <c r="S6018" s="1">
        <v>7</v>
      </c>
      <c r="T6018" s="8">
        <v>0</v>
      </c>
      <c r="U6018" s="1">
        <v>12.912900000000004</v>
      </c>
      <c r="V6018" t="str">
        <f>IF(M6018=People!$B$5,People!$A$5,IF(M6018=People!$B$4,People!$A$4,IF(M6018=People!$B$3,People!$A$3,IF(M6018=People!$B$2,People!$A$2,0))))</f>
        <v>Anna Andreadi</v>
      </c>
      <c r="W6018" t="str">
        <f>IFERROR(INDEX(Returns!A:A,MATCH(B6018,Returns!B:B,0)),"No")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28">
        <v>19.440000000000001</v>
      </c>
      <c r="S6019" s="1">
        <v>3</v>
      </c>
      <c r="T6019" s="8">
        <v>0</v>
      </c>
      <c r="U6019" s="1">
        <v>9.3312000000000008</v>
      </c>
      <c r="V6019" t="str">
        <f>IF(M6019=People!$B$5,People!$A$5,IF(M6019=People!$B$4,People!$A$4,IF(M6019=People!$B$3,People!$A$3,IF(M6019=People!$B$2,People!$A$2,0))))</f>
        <v>Anna Andreadi</v>
      </c>
      <c r="W6019" t="str">
        <f>IFERROR(INDEX(Returns!A:A,MATCH(B6019,Returns!B:B,0)),"No")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28">
        <v>55.48</v>
      </c>
      <c r="S6020" s="1">
        <v>1</v>
      </c>
      <c r="T6020" s="8">
        <v>0</v>
      </c>
      <c r="U6020" s="1">
        <v>26.630399999999998</v>
      </c>
      <c r="V6020" t="str">
        <f>IF(M6020=People!$B$5,People!$A$5,IF(M6020=People!$B$4,People!$A$4,IF(M6020=People!$B$3,People!$A$3,IF(M6020=People!$B$2,People!$A$2,0))))</f>
        <v>Anna Andreadi</v>
      </c>
      <c r="W6020" t="str">
        <f>IFERROR(INDEX(Returns!A:A,MATCH(B6020,Returns!B:B,0)),"No")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8">
        <v>0.2</v>
      </c>
      <c r="U6021" s="1">
        <v>11.489999999999991</v>
      </c>
      <c r="V6021" t="str">
        <f>IF(M6021=People!$B$5,People!$A$5,IF(M6021=People!$B$4,People!$A$4,IF(M6021=People!$B$3,People!$A$3,IF(M6021=People!$B$2,People!$A$2,0))))</f>
        <v>Chuck Magee</v>
      </c>
      <c r="W6021" t="str">
        <f>IFERROR(INDEX(Returns!A:A,MATCH(B6021,Returns!B:B,0)),"No")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8">
        <v>0</v>
      </c>
      <c r="U6022" s="1">
        <v>4.6818000000000008</v>
      </c>
      <c r="V6022" t="str">
        <f>IF(M6022=People!$B$5,People!$A$5,IF(M6022=People!$B$4,People!$A$4,IF(M6022=People!$B$3,People!$A$3,IF(M6022=People!$B$2,People!$A$2,0))))</f>
        <v>Cassandra Brandow</v>
      </c>
      <c r="W6022" t="str">
        <f>IFERROR(INDEX(Returns!A:A,MATCH(B6022,Returns!B:B,0)),"No")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8">
        <v>0</v>
      </c>
      <c r="U6023" s="1">
        <v>15.1158</v>
      </c>
      <c r="V6023" t="str">
        <f>IF(M6023=People!$B$5,People!$A$5,IF(M6023=People!$B$4,People!$A$4,IF(M6023=People!$B$3,People!$A$3,IF(M6023=People!$B$2,People!$A$2,0))))</f>
        <v>Cassandra Brandow</v>
      </c>
      <c r="W6023" t="str">
        <f>IFERROR(INDEX(Returns!A:A,MATCH(B6023,Returns!B:B,0)),"No")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8">
        <v>0.2</v>
      </c>
      <c r="U6024" s="1">
        <v>2.4779999999999989</v>
      </c>
      <c r="V6024" t="str">
        <f>IF(M6024=People!$B$5,People!$A$5,IF(M6024=People!$B$4,People!$A$4,IF(M6024=People!$B$3,People!$A$3,IF(M6024=People!$B$2,People!$A$2,0))))</f>
        <v>Kelly Williams</v>
      </c>
      <c r="W6024" t="str">
        <f>IFERROR(INDEX(Returns!A:A,MATCH(B6024,Returns!B:B,0)),"No")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8">
        <v>0</v>
      </c>
      <c r="U6025" s="1">
        <v>4.8986000000000018</v>
      </c>
      <c r="V6025" t="str">
        <f>IF(M6025=People!$B$5,People!$A$5,IF(M6025=People!$B$4,People!$A$4,IF(M6025=People!$B$3,People!$A$3,IF(M6025=People!$B$2,People!$A$2,0))))</f>
        <v>Chuck Magee</v>
      </c>
      <c r="W6025" t="str">
        <f>IFERROR(INDEX(Returns!A:A,MATCH(B6025,Returns!B:B,0)),"No")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8">
        <v>0.2</v>
      </c>
      <c r="U6026" s="1">
        <v>64.627199999999988</v>
      </c>
      <c r="V6026" t="str">
        <f>IF(M6026=People!$B$5,People!$A$5,IF(M6026=People!$B$4,People!$A$4,IF(M6026=People!$B$3,People!$A$3,IF(M6026=People!$B$2,People!$A$2,0))))</f>
        <v>Chuck Magee</v>
      </c>
      <c r="W6026" t="str">
        <f>IFERROR(INDEX(Returns!A:A,MATCH(B6026,Returns!B:B,0)),"No")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8">
        <v>0.2</v>
      </c>
      <c r="U6027" s="1">
        <v>3.7584</v>
      </c>
      <c r="V6027" t="str">
        <f>IF(M6027=People!$B$5,People!$A$5,IF(M6027=People!$B$4,People!$A$4,IF(M6027=People!$B$3,People!$A$3,IF(M6027=People!$B$2,People!$A$2,0))))</f>
        <v>Chuck Magee</v>
      </c>
      <c r="W6027" t="str">
        <f>IFERROR(INDEX(Returns!A:A,MATCH(B6027,Returns!B:B,0)),"No")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28">
        <v>8.4</v>
      </c>
      <c r="S6028" s="1">
        <v>5</v>
      </c>
      <c r="T6028" s="8">
        <v>0</v>
      </c>
      <c r="U6028" s="1">
        <v>0.33599999999999963</v>
      </c>
      <c r="V6028" t="str">
        <f>IF(M6028=People!$B$5,People!$A$5,IF(M6028=People!$B$4,People!$A$4,IF(M6028=People!$B$3,People!$A$3,IF(M6028=People!$B$2,People!$A$2,0))))</f>
        <v>Anna Andreadi</v>
      </c>
      <c r="W6028" t="str">
        <f>IFERROR(INDEX(Returns!A:A,MATCH(B6028,Returns!B:B,0)),"No")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28">
        <v>71.959999999999994</v>
      </c>
      <c r="S6029" s="1">
        <v>5</v>
      </c>
      <c r="T6029" s="8">
        <v>0.2</v>
      </c>
      <c r="U6029" s="1">
        <v>25.185999999999996</v>
      </c>
      <c r="V6029" t="str">
        <f>IF(M6029=People!$B$5,People!$A$5,IF(M6029=People!$B$4,People!$A$4,IF(M6029=People!$B$3,People!$A$3,IF(M6029=People!$B$2,People!$A$2,0))))</f>
        <v>Anna Andreadi</v>
      </c>
      <c r="W6029" t="str">
        <f>IFERROR(INDEX(Returns!A:A,MATCH(B6029,Returns!B:B,0)),"No")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8">
        <v>0.2</v>
      </c>
      <c r="U6030" s="1">
        <v>6.0059999999999993</v>
      </c>
      <c r="V6030" t="str">
        <f>IF(M6030=People!$B$5,People!$A$5,IF(M6030=People!$B$4,People!$A$4,IF(M6030=People!$B$3,People!$A$3,IF(M6030=People!$B$2,People!$A$2,0))))</f>
        <v>Cassandra Brandow</v>
      </c>
      <c r="W6030" t="str">
        <f>IFERROR(INDEX(Returns!A:A,MATCH(B6030,Returns!B:B,0)),"No")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28">
        <v>9.84</v>
      </c>
      <c r="S6031" s="1">
        <v>3</v>
      </c>
      <c r="T6031" s="8">
        <v>0</v>
      </c>
      <c r="U6031" s="1">
        <v>2.8535999999999988</v>
      </c>
      <c r="V6031" t="str">
        <f>IF(M6031=People!$B$5,People!$A$5,IF(M6031=People!$B$4,People!$A$4,IF(M6031=People!$B$3,People!$A$3,IF(M6031=People!$B$2,People!$A$2,0))))</f>
        <v>Anna Andreadi</v>
      </c>
      <c r="W6031" t="str">
        <f>IFERROR(INDEX(Returns!A:A,MATCH(B6031,Returns!B:B,0)),"No")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8">
        <v>0.2</v>
      </c>
      <c r="U6032" s="1">
        <v>23.924000000000007</v>
      </c>
      <c r="V6032" t="str">
        <f>IF(M6032=People!$B$5,People!$A$5,IF(M6032=People!$B$4,People!$A$4,IF(M6032=People!$B$3,People!$A$3,IF(M6032=People!$B$2,People!$A$2,0))))</f>
        <v>Cassandra Brandow</v>
      </c>
      <c r="W6032" t="str">
        <f>IFERROR(INDEX(Returns!A:A,MATCH(B6032,Returns!B:B,0)),"No")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8">
        <v>0</v>
      </c>
      <c r="U6033" s="1">
        <v>6.5471999999999984</v>
      </c>
      <c r="V6033" t="str">
        <f>IF(M6033=People!$B$5,People!$A$5,IF(M6033=People!$B$4,People!$A$4,IF(M6033=People!$B$3,People!$A$3,IF(M6033=People!$B$2,People!$A$2,0))))</f>
        <v>Chuck Magee</v>
      </c>
      <c r="W6033" t="str">
        <f>IFERROR(INDEX(Returns!A:A,MATCH(B6033,Returns!B:B,0)),"No")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8">
        <v>0</v>
      </c>
      <c r="U6034" s="1">
        <v>15.372000000000003</v>
      </c>
      <c r="V6034" t="str">
        <f>IF(M6034=People!$B$5,People!$A$5,IF(M6034=People!$B$4,People!$A$4,IF(M6034=People!$B$3,People!$A$3,IF(M6034=People!$B$2,People!$A$2,0))))</f>
        <v>Chuck Magee</v>
      </c>
      <c r="W6034" t="str">
        <f>IFERROR(INDEX(Returns!A:A,MATCH(B6034,Returns!B:B,0)),"No")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28">
        <v>15.24</v>
      </c>
      <c r="S6035" s="1">
        <v>3</v>
      </c>
      <c r="T6035" s="8">
        <v>0</v>
      </c>
      <c r="U6035" s="1">
        <v>5.1815999999999995</v>
      </c>
      <c r="V6035" t="str">
        <f>IF(M6035=People!$B$5,People!$A$5,IF(M6035=People!$B$4,People!$A$4,IF(M6035=People!$B$3,People!$A$3,IF(M6035=People!$B$2,People!$A$2,0))))</f>
        <v>Anna Andreadi</v>
      </c>
      <c r="W6035" t="str">
        <f>IFERROR(INDEX(Returns!A:A,MATCH(B6035,Returns!B:B,0)),"No")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8">
        <v>0.8</v>
      </c>
      <c r="U6036" s="1">
        <v>-52.833600000000004</v>
      </c>
      <c r="V6036" t="str">
        <f>IF(M6036=People!$B$5,People!$A$5,IF(M6036=People!$B$4,People!$A$4,IF(M6036=People!$B$3,People!$A$3,IF(M6036=People!$B$2,People!$A$2,0))))</f>
        <v>Kelly Williams</v>
      </c>
      <c r="W6036" t="str">
        <f>IFERROR(INDEX(Returns!A:A,MATCH(B6036,Returns!B:B,0)),"No")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8">
        <v>0.8</v>
      </c>
      <c r="U6037" s="1">
        <v>-512.14680000000021</v>
      </c>
      <c r="V6037" t="str">
        <f>IF(M6037=People!$B$5,People!$A$5,IF(M6037=People!$B$4,People!$A$4,IF(M6037=People!$B$3,People!$A$3,IF(M6037=People!$B$2,People!$A$2,0))))</f>
        <v>Kelly Williams</v>
      </c>
      <c r="W6037" t="str">
        <f>IFERROR(INDEX(Returns!A:A,MATCH(B6037,Returns!B:B,0)),"No")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8">
        <v>0</v>
      </c>
      <c r="U6038" s="1">
        <v>16.614000000000001</v>
      </c>
      <c r="V6038" t="str">
        <f>IF(M6038=People!$B$5,People!$A$5,IF(M6038=People!$B$4,People!$A$4,IF(M6038=People!$B$3,People!$A$3,IF(M6038=People!$B$2,People!$A$2,0))))</f>
        <v>Cassandra Brandow</v>
      </c>
      <c r="W6038" t="str">
        <f>IFERROR(INDEX(Returns!A:A,MATCH(B6038,Returns!B:B,0)),"No")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8">
        <v>0</v>
      </c>
      <c r="U6039" s="1">
        <v>54.691199999999995</v>
      </c>
      <c r="V6039" t="str">
        <f>IF(M6039=People!$B$5,People!$A$5,IF(M6039=People!$B$4,People!$A$4,IF(M6039=People!$B$3,People!$A$3,IF(M6039=People!$B$2,People!$A$2,0))))</f>
        <v>Cassandra Brandow</v>
      </c>
      <c r="W6039" t="str">
        <f>IFERROR(INDEX(Returns!A:A,MATCH(B6039,Returns!B:B,0)),"No")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8">
        <v>0</v>
      </c>
      <c r="U6040" s="1">
        <v>5.1967999999999961</v>
      </c>
      <c r="V6040" t="str">
        <f>IF(M6040=People!$B$5,People!$A$5,IF(M6040=People!$B$4,People!$A$4,IF(M6040=People!$B$3,People!$A$3,IF(M6040=People!$B$2,People!$A$2,0))))</f>
        <v>Cassandra Brandow</v>
      </c>
      <c r="W6040" t="str">
        <f>IFERROR(INDEX(Returns!A:A,MATCH(B6040,Returns!B:B,0)),"No")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8">
        <v>0</v>
      </c>
      <c r="U6041" s="1">
        <v>2.5343999999999998</v>
      </c>
      <c r="V6041" t="str">
        <f>IF(M6041=People!$B$5,People!$A$5,IF(M6041=People!$B$4,People!$A$4,IF(M6041=People!$B$3,People!$A$3,IF(M6041=People!$B$2,People!$A$2,0))))</f>
        <v>Cassandra Brandow</v>
      </c>
      <c r="W6041" t="str">
        <f>IFERROR(INDEX(Returns!A:A,MATCH(B6041,Returns!B:B,0)),"No")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28">
        <v>859.2</v>
      </c>
      <c r="S6042" s="1">
        <v>3</v>
      </c>
      <c r="T6042" s="8">
        <v>0.2</v>
      </c>
      <c r="U6042" s="1">
        <v>75.180000000000064</v>
      </c>
      <c r="V6042" t="str">
        <f>IF(M6042=People!$B$5,People!$A$5,IF(M6042=People!$B$4,People!$A$4,IF(M6042=People!$B$3,People!$A$3,IF(M6042=People!$B$2,People!$A$2,0))))</f>
        <v>Anna Andreadi</v>
      </c>
      <c r="W6042" t="str">
        <f>IFERROR(INDEX(Returns!A:A,MATCH(B6042,Returns!B:B,0)),"No")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28">
        <v>506.28</v>
      </c>
      <c r="S6043" s="1">
        <v>3</v>
      </c>
      <c r="T6043" s="8">
        <v>0.2</v>
      </c>
      <c r="U6043" s="1">
        <v>177.19799999999998</v>
      </c>
      <c r="V6043" t="str">
        <f>IF(M6043=People!$B$5,People!$A$5,IF(M6043=People!$B$4,People!$A$4,IF(M6043=People!$B$3,People!$A$3,IF(M6043=People!$B$2,People!$A$2,0))))</f>
        <v>Anna Andreadi</v>
      </c>
      <c r="W6043" t="str">
        <f>IFERROR(INDEX(Returns!A:A,MATCH(B6043,Returns!B:B,0)),"No")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28">
        <v>14.368000000000002</v>
      </c>
      <c r="S6044" s="1">
        <v>2</v>
      </c>
      <c r="T6044" s="8">
        <v>0.2</v>
      </c>
      <c r="U6044" s="1">
        <v>3.9512</v>
      </c>
      <c r="V6044" t="str">
        <f>IF(M6044=People!$B$5,People!$A$5,IF(M6044=People!$B$4,People!$A$4,IF(M6044=People!$B$3,People!$A$3,IF(M6044=People!$B$2,People!$A$2,0))))</f>
        <v>Anna Andreadi</v>
      </c>
      <c r="W6044" t="str">
        <f>IFERROR(INDEX(Returns!A:A,MATCH(B6044,Returns!B:B,0)),"No")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8">
        <v>0.2</v>
      </c>
      <c r="U6045" s="1">
        <v>-35.36460000000001</v>
      </c>
      <c r="V6045" t="str">
        <f>IF(M6045=People!$B$5,People!$A$5,IF(M6045=People!$B$4,People!$A$4,IF(M6045=People!$B$3,People!$A$3,IF(M6045=People!$B$2,People!$A$2,0))))</f>
        <v>Cassandra Brandow</v>
      </c>
      <c r="W6045" t="str">
        <f>IFERROR(INDEX(Returns!A:A,MATCH(B6045,Returns!B:B,0)),"No")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8">
        <v>0.2</v>
      </c>
      <c r="U6046" s="1">
        <v>10.109400000000001</v>
      </c>
      <c r="V6046" t="str">
        <f>IF(M6046=People!$B$5,People!$A$5,IF(M6046=People!$B$4,People!$A$4,IF(M6046=People!$B$3,People!$A$3,IF(M6046=People!$B$2,People!$A$2,0))))</f>
        <v>Cassandra Brandow</v>
      </c>
      <c r="W6046" t="str">
        <f>IFERROR(INDEX(Returns!A:A,MATCH(B6046,Returns!B:B,0)),"No")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28">
        <v>238.15200000000004</v>
      </c>
      <c r="S6047" s="1">
        <v>3</v>
      </c>
      <c r="T6047" s="8">
        <v>0.2</v>
      </c>
      <c r="U6047" s="1">
        <v>89.306999999999988</v>
      </c>
      <c r="V6047" t="str">
        <f>IF(M6047=People!$B$5,People!$A$5,IF(M6047=People!$B$4,People!$A$4,IF(M6047=People!$B$3,People!$A$3,IF(M6047=People!$B$2,People!$A$2,0))))</f>
        <v>Anna Andreadi</v>
      </c>
      <c r="W6047" t="str">
        <f>IFERROR(INDEX(Returns!A:A,MATCH(B6047,Returns!B:B,0)),"No")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8">
        <v>0</v>
      </c>
      <c r="U6048" s="1">
        <v>173.23500000000001</v>
      </c>
      <c r="V6048" t="str">
        <f>IF(M6048=People!$B$5,People!$A$5,IF(M6048=People!$B$4,People!$A$4,IF(M6048=People!$B$3,People!$A$3,IF(M6048=People!$B$2,People!$A$2,0))))</f>
        <v>Kelly Williams</v>
      </c>
      <c r="W6048" t="str">
        <f>IFERROR(INDEX(Returns!A:A,MATCH(B6048,Returns!B:B,0)),"No")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8">
        <v>0.7</v>
      </c>
      <c r="U6049" s="1">
        <v>-12.916800000000002</v>
      </c>
      <c r="V6049" t="str">
        <f>IF(M6049=People!$B$5,People!$A$5,IF(M6049=People!$B$4,People!$A$4,IF(M6049=People!$B$3,People!$A$3,IF(M6049=People!$B$2,People!$A$2,0))))</f>
        <v>Cassandra Brandow</v>
      </c>
      <c r="W6049" t="str">
        <f>IFERROR(INDEX(Returns!A:A,MATCH(B6049,Returns!B:B,0)),"No")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8">
        <v>0.7</v>
      </c>
      <c r="U6050" s="1">
        <v>-1031.5385000000001</v>
      </c>
      <c r="V6050" t="str">
        <f>IF(M6050=People!$B$5,People!$A$5,IF(M6050=People!$B$4,People!$A$4,IF(M6050=People!$B$3,People!$A$3,IF(M6050=People!$B$2,People!$A$2,0))))</f>
        <v>Cassandra Brandow</v>
      </c>
      <c r="W6050" t="str">
        <f>IFERROR(INDEX(Returns!A:A,MATCH(B6050,Returns!B:B,0)),"No")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8">
        <v>0.2</v>
      </c>
      <c r="U6051" s="1">
        <v>54.214999999999982</v>
      </c>
      <c r="V6051" t="str">
        <f>IF(M6051=People!$B$5,People!$A$5,IF(M6051=People!$B$4,People!$A$4,IF(M6051=People!$B$3,People!$A$3,IF(M6051=People!$B$2,People!$A$2,0))))</f>
        <v>Kelly Williams</v>
      </c>
      <c r="W6051" t="str">
        <f>IFERROR(INDEX(Returns!A:A,MATCH(B6051,Returns!B:B,0)),"No")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8">
        <v>0</v>
      </c>
      <c r="U6052" s="1">
        <v>16.170000000000002</v>
      </c>
      <c r="V6052" t="str">
        <f>IF(M6052=People!$B$5,People!$A$5,IF(M6052=People!$B$4,People!$A$4,IF(M6052=People!$B$3,People!$A$3,IF(M6052=People!$B$2,People!$A$2,0))))</f>
        <v>Kelly Williams</v>
      </c>
      <c r="W6052" t="str">
        <f>IFERROR(INDEX(Returns!A:A,MATCH(B6052,Returns!B:B,0)),"No")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8">
        <v>0</v>
      </c>
      <c r="U6053" s="1">
        <v>76.27200000000002</v>
      </c>
      <c r="V6053" t="str">
        <f>IF(M6053=People!$B$5,People!$A$5,IF(M6053=People!$B$4,People!$A$4,IF(M6053=People!$B$3,People!$A$3,IF(M6053=People!$B$2,People!$A$2,0))))</f>
        <v>Kelly Williams</v>
      </c>
      <c r="W6053" t="str">
        <f>IFERROR(INDEX(Returns!A:A,MATCH(B6053,Returns!B:B,0)),"No")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8">
        <v>0.2</v>
      </c>
      <c r="U6054" s="1">
        <v>4.0338000000000003</v>
      </c>
      <c r="V6054" t="str">
        <f>IF(M6054=People!$B$5,People!$A$5,IF(M6054=People!$B$4,People!$A$4,IF(M6054=People!$B$3,People!$A$3,IF(M6054=People!$B$2,People!$A$2,0))))</f>
        <v>Chuck Magee</v>
      </c>
      <c r="W6054" t="str">
        <f>IFERROR(INDEX(Returns!A:A,MATCH(B6054,Returns!B:B,0)),"No")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8">
        <v>0.2</v>
      </c>
      <c r="U6055" s="1">
        <v>7.7000000000000028</v>
      </c>
      <c r="V6055" t="str">
        <f>IF(M6055=People!$B$5,People!$A$5,IF(M6055=People!$B$4,People!$A$4,IF(M6055=People!$B$3,People!$A$3,IF(M6055=People!$B$2,People!$A$2,0))))</f>
        <v>Chuck Magee</v>
      </c>
      <c r="W6055" t="str">
        <f>IFERROR(INDEX(Returns!A:A,MATCH(B6055,Returns!B:B,0)),"No")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8">
        <v>0.7</v>
      </c>
      <c r="U6056" s="1">
        <v>-9.7607999999999961</v>
      </c>
      <c r="V6056" t="str">
        <f>IF(M6056=People!$B$5,People!$A$5,IF(M6056=People!$B$4,People!$A$4,IF(M6056=People!$B$3,People!$A$3,IF(M6056=People!$B$2,People!$A$2,0))))</f>
        <v>Chuck Magee</v>
      </c>
      <c r="W6056" t="str">
        <f>IFERROR(INDEX(Returns!A:A,MATCH(B6056,Returns!B:B,0)),"No")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8">
        <v>0.8</v>
      </c>
      <c r="U6057" s="1">
        <v>-3.4122000000000003</v>
      </c>
      <c r="V6057" t="str">
        <f>IF(M6057=People!$B$5,People!$A$5,IF(M6057=People!$B$4,People!$A$4,IF(M6057=People!$B$3,People!$A$3,IF(M6057=People!$B$2,People!$A$2,0))))</f>
        <v>Kelly Williams</v>
      </c>
      <c r="W6057" t="str">
        <f>IFERROR(INDEX(Returns!A:A,MATCH(B6057,Returns!B:B,0)),"No")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8">
        <v>0.2</v>
      </c>
      <c r="U6058" s="1">
        <v>30.391999999999996</v>
      </c>
      <c r="V6058" t="str">
        <f>IF(M6058=People!$B$5,People!$A$5,IF(M6058=People!$B$4,People!$A$4,IF(M6058=People!$B$3,People!$A$3,IF(M6058=People!$B$2,People!$A$2,0))))</f>
        <v>Kelly Williams</v>
      </c>
      <c r="W6058" t="str">
        <f>IFERROR(INDEX(Returns!A:A,MATCH(B6058,Returns!B:B,0)),"No")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8">
        <v>0</v>
      </c>
      <c r="U6059" s="1">
        <v>5.3391999999999991</v>
      </c>
      <c r="V6059" t="str">
        <f>IF(M6059=People!$B$5,People!$A$5,IF(M6059=People!$B$4,People!$A$4,IF(M6059=People!$B$3,People!$A$3,IF(M6059=People!$B$2,People!$A$2,0))))</f>
        <v>Chuck Magee</v>
      </c>
      <c r="W6059" t="str">
        <f>IFERROR(INDEX(Returns!A:A,MATCH(B6059,Returns!B:B,0)),"No")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8">
        <v>0</v>
      </c>
      <c r="U6060" s="1">
        <v>17.472000000000001</v>
      </c>
      <c r="V6060" t="str">
        <f>IF(M6060=People!$B$5,People!$A$5,IF(M6060=People!$B$4,People!$A$4,IF(M6060=People!$B$3,People!$A$3,IF(M6060=People!$B$2,People!$A$2,0))))</f>
        <v>Chuck Magee</v>
      </c>
      <c r="W6060" t="str">
        <f>IFERROR(INDEX(Returns!A:A,MATCH(B6060,Returns!B:B,0)),"No")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8">
        <v>0.2</v>
      </c>
      <c r="U6061" s="1">
        <v>6.9920000000000009</v>
      </c>
      <c r="V6061" t="str">
        <f>IF(M6061=People!$B$5,People!$A$5,IF(M6061=People!$B$4,People!$A$4,IF(M6061=People!$B$3,People!$A$3,IF(M6061=People!$B$2,People!$A$2,0))))</f>
        <v>Chuck Magee</v>
      </c>
      <c r="W6061" t="str">
        <f>IFERROR(INDEX(Returns!A:A,MATCH(B6061,Returns!B:B,0)),"No")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8">
        <v>0</v>
      </c>
      <c r="U6062" s="1">
        <v>38.350800000000007</v>
      </c>
      <c r="V6062" t="str">
        <f>IF(M6062=People!$B$5,People!$A$5,IF(M6062=People!$B$4,People!$A$4,IF(M6062=People!$B$3,People!$A$3,IF(M6062=People!$B$2,People!$A$2,0))))</f>
        <v>Chuck Magee</v>
      </c>
      <c r="W6062" t="str">
        <f>IFERROR(INDEX(Returns!A:A,MATCH(B6062,Returns!B:B,0)),"No")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8">
        <v>0</v>
      </c>
      <c r="U6063" s="1">
        <v>6.0147000000000004</v>
      </c>
      <c r="V6063" t="str">
        <f>IF(M6063=People!$B$5,People!$A$5,IF(M6063=People!$B$4,People!$A$4,IF(M6063=People!$B$3,People!$A$3,IF(M6063=People!$B$2,People!$A$2,0))))</f>
        <v>Chuck Magee</v>
      </c>
      <c r="W6063" t="str">
        <f>IFERROR(INDEX(Returns!A:A,MATCH(B6063,Returns!B:B,0)),"No")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28">
        <v>1199.96</v>
      </c>
      <c r="S6064" s="1">
        <v>5</v>
      </c>
      <c r="T6064" s="8">
        <v>0.2</v>
      </c>
      <c r="U6064" s="1">
        <v>224.99249999999995</v>
      </c>
      <c r="V6064" t="str">
        <f>IF(M6064=People!$B$5,People!$A$5,IF(M6064=People!$B$4,People!$A$4,IF(M6064=People!$B$3,People!$A$3,IF(M6064=People!$B$2,People!$A$2,0))))</f>
        <v>Anna Andreadi</v>
      </c>
      <c r="W6064" t="str">
        <f>IFERROR(INDEX(Returns!A:A,MATCH(B6064,Returns!B:B,0)),"No")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28">
        <v>12.600000000000001</v>
      </c>
      <c r="S6065" s="1">
        <v>3</v>
      </c>
      <c r="T6065" s="8">
        <v>0</v>
      </c>
      <c r="U6065" s="1">
        <v>6.1739999999999995</v>
      </c>
      <c r="V6065" t="str">
        <f>IF(M6065=People!$B$5,People!$A$5,IF(M6065=People!$B$4,People!$A$4,IF(M6065=People!$B$3,People!$A$3,IF(M6065=People!$B$2,People!$A$2,0))))</f>
        <v>Anna Andreadi</v>
      </c>
      <c r="W6065" t="str">
        <f>IFERROR(INDEX(Returns!A:A,MATCH(B6065,Returns!B:B,0)),"No")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28">
        <v>17.940000000000001</v>
      </c>
      <c r="S6066" s="1">
        <v>3</v>
      </c>
      <c r="T6066" s="8">
        <v>0</v>
      </c>
      <c r="U6066" s="1">
        <v>8.0730000000000004</v>
      </c>
      <c r="V6066" t="str">
        <f>IF(M6066=People!$B$5,People!$A$5,IF(M6066=People!$B$4,People!$A$4,IF(M6066=People!$B$3,People!$A$3,IF(M6066=People!$B$2,People!$A$2,0))))</f>
        <v>Anna Andreadi</v>
      </c>
      <c r="W6066" t="str">
        <f>IFERROR(INDEX(Returns!A:A,MATCH(B6066,Returns!B:B,0)),"No")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8">
        <v>0.2</v>
      </c>
      <c r="U6067" s="1">
        <v>7.7687999999999988</v>
      </c>
      <c r="V6067" t="str">
        <f>IF(M6067=People!$B$5,People!$A$5,IF(M6067=People!$B$4,People!$A$4,IF(M6067=People!$B$3,People!$A$3,IF(M6067=People!$B$2,People!$A$2,0))))</f>
        <v>Chuck Magee</v>
      </c>
      <c r="W6067" t="str">
        <f>IFERROR(INDEX(Returns!A:A,MATCH(B6067,Returns!B:B,0)),"No")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8">
        <v>0.2</v>
      </c>
      <c r="U6068" s="1">
        <v>10.007999999999988</v>
      </c>
      <c r="V6068" t="str">
        <f>IF(M6068=People!$B$5,People!$A$5,IF(M6068=People!$B$4,People!$A$4,IF(M6068=People!$B$3,People!$A$3,IF(M6068=People!$B$2,People!$A$2,0))))</f>
        <v>Cassandra Brandow</v>
      </c>
      <c r="W6068" t="str">
        <f>IFERROR(INDEX(Returns!A:A,MATCH(B6068,Returns!B:B,0)),"No")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28">
        <v>518.27200000000005</v>
      </c>
      <c r="S6069" s="1">
        <v>8</v>
      </c>
      <c r="T6069" s="8">
        <v>0.2</v>
      </c>
      <c r="U6069" s="1">
        <v>-97.176000000000073</v>
      </c>
      <c r="V6069" t="str">
        <f>IF(M6069=People!$B$5,People!$A$5,IF(M6069=People!$B$4,People!$A$4,IF(M6069=People!$B$3,People!$A$3,IF(M6069=People!$B$2,People!$A$2,0))))</f>
        <v>Anna Andreadi</v>
      </c>
      <c r="W6069" t="str">
        <f>IFERROR(INDEX(Returns!A:A,MATCH(B6069,Returns!B:B,0)),"No")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28">
        <v>6.98</v>
      </c>
      <c r="S6070" s="1">
        <v>1</v>
      </c>
      <c r="T6070" s="8">
        <v>0</v>
      </c>
      <c r="U6070" s="1">
        <v>3.3504</v>
      </c>
      <c r="V6070" t="str">
        <f>IF(M6070=People!$B$5,People!$A$5,IF(M6070=People!$B$4,People!$A$4,IF(M6070=People!$B$3,People!$A$3,IF(M6070=People!$B$2,People!$A$2,0))))</f>
        <v>Anna Andreadi</v>
      </c>
      <c r="W6070" t="str">
        <f>IFERROR(INDEX(Returns!A:A,MATCH(B6070,Returns!B:B,0)),"No")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28">
        <v>343.20000000000005</v>
      </c>
      <c r="S6071" s="1">
        <v>1</v>
      </c>
      <c r="T6071" s="8">
        <v>0.2</v>
      </c>
      <c r="U6071" s="1">
        <v>38.609999999999957</v>
      </c>
      <c r="V6071" t="str">
        <f>IF(M6071=People!$B$5,People!$A$5,IF(M6071=People!$B$4,People!$A$4,IF(M6071=People!$B$3,People!$A$3,IF(M6071=People!$B$2,People!$A$2,0))))</f>
        <v>Anna Andreadi</v>
      </c>
      <c r="W6071" t="str">
        <f>IFERROR(INDEX(Returns!A:A,MATCH(B6071,Returns!B:B,0)),"No")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8">
        <v>0.2</v>
      </c>
      <c r="U6072" s="1">
        <v>5.9210999999999983</v>
      </c>
      <c r="V6072" t="str">
        <f>IF(M6072=People!$B$5,People!$A$5,IF(M6072=People!$B$4,People!$A$4,IF(M6072=People!$B$3,People!$A$3,IF(M6072=People!$B$2,People!$A$2,0))))</f>
        <v>Chuck Magee</v>
      </c>
      <c r="W6072" t="str">
        <f>IFERROR(INDEX(Returns!A:A,MATCH(B6072,Returns!B:B,0)),"No")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8">
        <v>0.2</v>
      </c>
      <c r="U6073" s="1">
        <v>-26.720400000000019</v>
      </c>
      <c r="V6073" t="str">
        <f>IF(M6073=People!$B$5,People!$A$5,IF(M6073=People!$B$4,People!$A$4,IF(M6073=People!$B$3,People!$A$3,IF(M6073=People!$B$2,People!$A$2,0))))</f>
        <v>Kelly Williams</v>
      </c>
      <c r="W6073" t="str">
        <f>IFERROR(INDEX(Returns!A:A,MATCH(B6073,Returns!B:B,0)),"No")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8">
        <v>0.2</v>
      </c>
      <c r="U6074" s="1">
        <v>0.56679999999999997</v>
      </c>
      <c r="V6074" t="str">
        <f>IF(M6074=People!$B$5,People!$A$5,IF(M6074=People!$B$4,People!$A$4,IF(M6074=People!$B$3,People!$A$3,IF(M6074=People!$B$2,People!$A$2,0))))</f>
        <v>Kelly Williams</v>
      </c>
      <c r="W6074" t="str">
        <f>IFERROR(INDEX(Returns!A:A,MATCH(B6074,Returns!B:B,0)),"No")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8">
        <v>0.2</v>
      </c>
      <c r="U6075" s="1">
        <v>-1.3248000000000004</v>
      </c>
      <c r="V6075" t="str">
        <f>IF(M6075=People!$B$5,People!$A$5,IF(M6075=People!$B$4,People!$A$4,IF(M6075=People!$B$3,People!$A$3,IF(M6075=People!$B$2,People!$A$2,0))))</f>
        <v>Kelly Williams</v>
      </c>
      <c r="W6075" t="str">
        <f>IFERROR(INDEX(Returns!A:A,MATCH(B6075,Returns!B:B,0)),"No")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28">
        <v>153.55199999999999</v>
      </c>
      <c r="S6076" s="1">
        <v>3</v>
      </c>
      <c r="T6076" s="8">
        <v>0.2</v>
      </c>
      <c r="U6076" s="1">
        <v>51.823799999999999</v>
      </c>
      <c r="V6076" t="str">
        <f>IF(M6076=People!$B$5,People!$A$5,IF(M6076=People!$B$4,People!$A$4,IF(M6076=People!$B$3,People!$A$3,IF(M6076=People!$B$2,People!$A$2,0))))</f>
        <v>Anna Andreadi</v>
      </c>
      <c r="W6076" t="str">
        <f>IFERROR(INDEX(Returns!A:A,MATCH(B6076,Returns!B:B,0)),"No")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28">
        <v>270.62</v>
      </c>
      <c r="S6077" s="1">
        <v>2</v>
      </c>
      <c r="T6077" s="8">
        <v>0</v>
      </c>
      <c r="U6077" s="1">
        <v>2.7062000000000239</v>
      </c>
      <c r="V6077" t="str">
        <f>IF(M6077=People!$B$5,People!$A$5,IF(M6077=People!$B$4,People!$A$4,IF(M6077=People!$B$3,People!$A$3,IF(M6077=People!$B$2,People!$A$2,0))))</f>
        <v>Anna Andreadi</v>
      </c>
      <c r="W6077" t="str">
        <f>IFERROR(INDEX(Returns!A:A,MATCH(B6077,Returns!B:B,0)),"No")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8">
        <v>0</v>
      </c>
      <c r="U6078" s="1">
        <v>206.31600000000006</v>
      </c>
      <c r="V6078" t="str">
        <f>IF(M6078=People!$B$5,People!$A$5,IF(M6078=People!$B$4,People!$A$4,IF(M6078=People!$B$3,People!$A$3,IF(M6078=People!$B$2,People!$A$2,0))))</f>
        <v>Chuck Magee</v>
      </c>
      <c r="W6078" t="str">
        <f>IFERROR(INDEX(Returns!A:A,MATCH(B6078,Returns!B:B,0)),"No")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8">
        <v>0</v>
      </c>
      <c r="U6079" s="1">
        <v>30.441600000000001</v>
      </c>
      <c r="V6079" t="str">
        <f>IF(M6079=People!$B$5,People!$A$5,IF(M6079=People!$B$4,People!$A$4,IF(M6079=People!$B$3,People!$A$3,IF(M6079=People!$B$2,People!$A$2,0))))</f>
        <v>Chuck Magee</v>
      </c>
      <c r="W6079" t="str">
        <f>IFERROR(INDEX(Returns!A:A,MATCH(B6079,Returns!B:B,0)),"No")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8">
        <v>0</v>
      </c>
      <c r="U6080" s="1">
        <v>3.2849999999999993</v>
      </c>
      <c r="V6080" t="str">
        <f>IF(M6080=People!$B$5,People!$A$5,IF(M6080=People!$B$4,People!$A$4,IF(M6080=People!$B$3,People!$A$3,IF(M6080=People!$B$2,People!$A$2,0))))</f>
        <v>Chuck Magee</v>
      </c>
      <c r="W6080" t="str">
        <f>IFERROR(INDEX(Returns!A:A,MATCH(B6080,Returns!B:B,0)),"No")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8">
        <v>0</v>
      </c>
      <c r="U6081" s="1">
        <v>61.382399999999997</v>
      </c>
      <c r="V6081" t="str">
        <f>IF(M6081=People!$B$5,People!$A$5,IF(M6081=People!$B$4,People!$A$4,IF(M6081=People!$B$3,People!$A$3,IF(M6081=People!$B$2,People!$A$2,0))))</f>
        <v>Chuck Magee</v>
      </c>
      <c r="W6081" t="str">
        <f>IFERROR(INDEX(Returns!A:A,MATCH(B6081,Returns!B:B,0)),"No")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8">
        <v>0.2</v>
      </c>
      <c r="U6082" s="1">
        <v>7.5527999999999977</v>
      </c>
      <c r="V6082" t="str">
        <f>IF(M6082=People!$B$5,People!$A$5,IF(M6082=People!$B$4,People!$A$4,IF(M6082=People!$B$3,People!$A$3,IF(M6082=People!$B$2,People!$A$2,0))))</f>
        <v>Kelly Williams</v>
      </c>
      <c r="W6082" t="str">
        <f>IFERROR(INDEX(Returns!A:A,MATCH(B6082,Returns!B:B,0)),"No")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8">
        <v>0.6</v>
      </c>
      <c r="U6083" s="1">
        <v>-11.321999999999999</v>
      </c>
      <c r="V6083" t="str">
        <f>IF(M6083=People!$B$5,People!$A$5,IF(M6083=People!$B$4,People!$A$4,IF(M6083=People!$B$3,People!$A$3,IF(M6083=People!$B$2,People!$A$2,0))))</f>
        <v>Kelly Williams</v>
      </c>
      <c r="W6083" t="str">
        <f>IFERROR(INDEX(Returns!A:A,MATCH(B6083,Returns!B:B,0)),"No")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8">
        <v>0.8</v>
      </c>
      <c r="U6084" s="1">
        <v>-9.634800000000002</v>
      </c>
      <c r="V6084" t="str">
        <f>IF(M6084=People!$B$5,People!$A$5,IF(M6084=People!$B$4,People!$A$4,IF(M6084=People!$B$3,People!$A$3,IF(M6084=People!$B$2,People!$A$2,0))))</f>
        <v>Kelly Williams</v>
      </c>
      <c r="W6084" t="str">
        <f>IFERROR(INDEX(Returns!A:A,MATCH(B6084,Returns!B:B,0)),"No")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8">
        <v>0.2</v>
      </c>
      <c r="U6085" s="1">
        <v>2.6567999999999969</v>
      </c>
      <c r="V6085" t="str">
        <f>IF(M6085=People!$B$5,People!$A$5,IF(M6085=People!$B$4,People!$A$4,IF(M6085=People!$B$3,People!$A$3,IF(M6085=People!$B$2,People!$A$2,0))))</f>
        <v>Kelly Williams</v>
      </c>
      <c r="W6085" t="str">
        <f>IFERROR(INDEX(Returns!A:A,MATCH(B6085,Returns!B:B,0)),"No")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8">
        <v>0.2</v>
      </c>
      <c r="U6086" s="1">
        <v>-0.60080000000000044</v>
      </c>
      <c r="V6086" t="str">
        <f>IF(M6086=People!$B$5,People!$A$5,IF(M6086=People!$B$4,People!$A$4,IF(M6086=People!$B$3,People!$A$3,IF(M6086=People!$B$2,People!$A$2,0))))</f>
        <v>Kelly Williams</v>
      </c>
      <c r="W6086" t="str">
        <f>IFERROR(INDEX(Returns!A:A,MATCH(B6086,Returns!B:B,0)),"No")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8">
        <v>0.2</v>
      </c>
      <c r="U6087" s="1">
        <v>0.67859999999999987</v>
      </c>
      <c r="V6087" t="str">
        <f>IF(M6087=People!$B$5,People!$A$5,IF(M6087=People!$B$4,People!$A$4,IF(M6087=People!$B$3,People!$A$3,IF(M6087=People!$B$2,People!$A$2,0))))</f>
        <v>Kelly Williams</v>
      </c>
      <c r="W6087" t="str">
        <f>IFERROR(INDEX(Returns!A:A,MATCH(B6087,Returns!B:B,0)),"No")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8">
        <v>0.8</v>
      </c>
      <c r="U6088" s="1">
        <v>-6.7320000000000011</v>
      </c>
      <c r="V6088" t="str">
        <f>IF(M6088=People!$B$5,People!$A$5,IF(M6088=People!$B$4,People!$A$4,IF(M6088=People!$B$3,People!$A$3,IF(M6088=People!$B$2,People!$A$2,0))))</f>
        <v>Kelly Williams</v>
      </c>
      <c r="W6088" t="str">
        <f>IFERROR(INDEX(Returns!A:A,MATCH(B6088,Returns!B:B,0)),"No")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28">
        <v>29.22</v>
      </c>
      <c r="S6089" s="1">
        <v>3</v>
      </c>
      <c r="T6089" s="8">
        <v>0</v>
      </c>
      <c r="U6089" s="1">
        <v>12.856800000000002</v>
      </c>
      <c r="V6089" t="str">
        <f>IF(M6089=People!$B$5,People!$A$5,IF(M6089=People!$B$4,People!$A$4,IF(M6089=People!$B$3,People!$A$3,IF(M6089=People!$B$2,People!$A$2,0))))</f>
        <v>Anna Andreadi</v>
      </c>
      <c r="W6089" t="str">
        <f>IFERROR(INDEX(Returns!A:A,MATCH(B6089,Returns!B:B,0)),"No")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8">
        <v>0</v>
      </c>
      <c r="U6090" s="1">
        <v>3.1104000000000003</v>
      </c>
      <c r="V6090" t="str">
        <f>IF(M6090=People!$B$5,People!$A$5,IF(M6090=People!$B$4,People!$A$4,IF(M6090=People!$B$3,People!$A$3,IF(M6090=People!$B$2,People!$A$2,0))))</f>
        <v>Cassandra Brandow</v>
      </c>
      <c r="W6090" t="str">
        <f>IFERROR(INDEX(Returns!A:A,MATCH(B6090,Returns!B:B,0)),"No")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28">
        <v>1.1880000000000002</v>
      </c>
      <c r="S6091" s="1">
        <v>2</v>
      </c>
      <c r="T6091" s="8">
        <v>0.7</v>
      </c>
      <c r="U6091" s="1">
        <v>-0.98999999999999977</v>
      </c>
      <c r="V6091" t="str">
        <f>IF(M6091=People!$B$5,People!$A$5,IF(M6091=People!$B$4,People!$A$4,IF(M6091=People!$B$3,People!$A$3,IF(M6091=People!$B$2,People!$A$2,0))))</f>
        <v>Anna Andreadi</v>
      </c>
      <c r="W6091" t="str">
        <f>IFERROR(INDEX(Returns!A:A,MATCH(B6091,Returns!B:B,0)),"No")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8">
        <v>0.1</v>
      </c>
      <c r="U6092" s="1">
        <v>18.176400000000008</v>
      </c>
      <c r="V6092" t="str">
        <f>IF(M6092=People!$B$5,People!$A$5,IF(M6092=People!$B$4,People!$A$4,IF(M6092=People!$B$3,People!$A$3,IF(M6092=People!$B$2,People!$A$2,0))))</f>
        <v>Chuck Magee</v>
      </c>
      <c r="W6092" t="str">
        <f>IFERROR(INDEX(Returns!A:A,MATCH(B6092,Returns!B:B,0)),"No")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8">
        <v>0</v>
      </c>
      <c r="U6093" s="1">
        <v>95.759999999999991</v>
      </c>
      <c r="V6093" t="str">
        <f>IF(M6093=People!$B$5,People!$A$5,IF(M6093=People!$B$4,People!$A$4,IF(M6093=People!$B$3,People!$A$3,IF(M6093=People!$B$2,People!$A$2,0))))</f>
        <v>Chuck Magee</v>
      </c>
      <c r="W6093" t="str">
        <f>IFERROR(INDEX(Returns!A:A,MATCH(B6093,Returns!B:B,0)),"No")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8">
        <v>0</v>
      </c>
      <c r="U6094" s="1">
        <v>18.104400000000002</v>
      </c>
      <c r="V6094" t="str">
        <f>IF(M6094=People!$B$5,People!$A$5,IF(M6094=People!$B$4,People!$A$4,IF(M6094=People!$B$3,People!$A$3,IF(M6094=People!$B$2,People!$A$2,0))))</f>
        <v>Chuck Magee</v>
      </c>
      <c r="W6094" t="str">
        <f>IFERROR(INDEX(Returns!A:A,MATCH(B6094,Returns!B:B,0)),"No")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8">
        <v>0</v>
      </c>
      <c r="U6095" s="1">
        <v>21.791999999999994</v>
      </c>
      <c r="V6095" t="str">
        <f>IF(M6095=People!$B$5,People!$A$5,IF(M6095=People!$B$4,People!$A$4,IF(M6095=People!$B$3,People!$A$3,IF(M6095=People!$B$2,People!$A$2,0))))</f>
        <v>Chuck Magee</v>
      </c>
      <c r="W6095" t="str">
        <f>IFERROR(INDEX(Returns!A:A,MATCH(B6095,Returns!B:B,0)),"No")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8">
        <v>0</v>
      </c>
      <c r="U6096" s="1">
        <v>12.712000000000003</v>
      </c>
      <c r="V6096" t="str">
        <f>IF(M6096=People!$B$5,People!$A$5,IF(M6096=People!$B$4,People!$A$4,IF(M6096=People!$B$3,People!$A$3,IF(M6096=People!$B$2,People!$A$2,0))))</f>
        <v>Chuck Magee</v>
      </c>
      <c r="W6096" t="str">
        <f>IFERROR(INDEX(Returns!A:A,MATCH(B6096,Returns!B:B,0)),"No")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8">
        <v>0</v>
      </c>
      <c r="U6097" s="1">
        <v>6.3295999999999992</v>
      </c>
      <c r="V6097" t="str">
        <f>IF(M6097=People!$B$5,People!$A$5,IF(M6097=People!$B$4,People!$A$4,IF(M6097=People!$B$3,People!$A$3,IF(M6097=People!$B$2,People!$A$2,0))))</f>
        <v>Chuck Magee</v>
      </c>
      <c r="W6097" t="str">
        <f>IFERROR(INDEX(Returns!A:A,MATCH(B6097,Returns!B:B,0)),"No")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8">
        <v>0.1</v>
      </c>
      <c r="U6098" s="1">
        <v>8.0990999999999875</v>
      </c>
      <c r="V6098" t="str">
        <f>IF(M6098=People!$B$5,People!$A$5,IF(M6098=People!$B$4,People!$A$4,IF(M6098=People!$B$3,People!$A$3,IF(M6098=People!$B$2,People!$A$2,0))))</f>
        <v>Chuck Magee</v>
      </c>
      <c r="W6098" t="str">
        <f>IFERROR(INDEX(Returns!A:A,MATCH(B6098,Returns!B:B,0)),"No")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8">
        <v>0.2</v>
      </c>
      <c r="U6099" s="1">
        <v>3.9770999999999996</v>
      </c>
      <c r="V6099" t="str">
        <f>IF(M6099=People!$B$5,People!$A$5,IF(M6099=People!$B$4,People!$A$4,IF(M6099=People!$B$3,People!$A$3,IF(M6099=People!$B$2,People!$A$2,0))))</f>
        <v>Chuck Magee</v>
      </c>
      <c r="W6099" t="str">
        <f>IFERROR(INDEX(Returns!A:A,MATCH(B6099,Returns!B:B,0)),"No")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8">
        <v>0</v>
      </c>
      <c r="U6100" s="1">
        <v>1.7876000000000003</v>
      </c>
      <c r="V6100" t="str">
        <f>IF(M6100=People!$B$5,People!$A$5,IF(M6100=People!$B$4,People!$A$4,IF(M6100=People!$B$3,People!$A$3,IF(M6100=People!$B$2,People!$A$2,0))))</f>
        <v>Chuck Magee</v>
      </c>
      <c r="W6100" t="str">
        <f>IFERROR(INDEX(Returns!A:A,MATCH(B6100,Returns!B:B,0)),"No")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8">
        <v>0.1</v>
      </c>
      <c r="U6101" s="1">
        <v>609.71569999999997</v>
      </c>
      <c r="V6101" t="str">
        <f>IF(M6101=People!$B$5,People!$A$5,IF(M6101=People!$B$4,People!$A$4,IF(M6101=People!$B$3,People!$A$3,IF(M6101=People!$B$2,People!$A$2,0))))</f>
        <v>Chuck Magee</v>
      </c>
      <c r="W6101" t="str">
        <f>IFERROR(INDEX(Returns!A:A,MATCH(B6101,Returns!B:B,0)),"No")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8">
        <v>0</v>
      </c>
      <c r="U6102" s="1">
        <v>350.90820000000008</v>
      </c>
      <c r="V6102" t="str">
        <f>IF(M6102=People!$B$5,People!$A$5,IF(M6102=People!$B$4,People!$A$4,IF(M6102=People!$B$3,People!$A$3,IF(M6102=People!$B$2,People!$A$2,0))))</f>
        <v>Chuck Magee</v>
      </c>
      <c r="W6102" t="str">
        <f>IFERROR(INDEX(Returns!A:A,MATCH(B6102,Returns!B:B,0)),"No")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8">
        <v>0.1</v>
      </c>
      <c r="U6103" s="1">
        <v>375.73500000000001</v>
      </c>
      <c r="V6103" t="str">
        <f>IF(M6103=People!$B$5,People!$A$5,IF(M6103=People!$B$4,People!$A$4,IF(M6103=People!$B$3,People!$A$3,IF(M6103=People!$B$2,People!$A$2,0))))</f>
        <v>Chuck Magee</v>
      </c>
      <c r="W6103" t="str">
        <f>IFERROR(INDEX(Returns!A:A,MATCH(B6103,Returns!B:B,0)),"No")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8">
        <v>0</v>
      </c>
      <c r="U6104" s="1">
        <v>28.309500000000007</v>
      </c>
      <c r="V6104" t="str">
        <f>IF(M6104=People!$B$5,People!$A$5,IF(M6104=People!$B$4,People!$A$4,IF(M6104=People!$B$3,People!$A$3,IF(M6104=People!$B$2,People!$A$2,0))))</f>
        <v>Chuck Magee</v>
      </c>
      <c r="W6104" t="str">
        <f>IFERROR(INDEX(Returns!A:A,MATCH(B6104,Returns!B:B,0)),"No")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8">
        <v>0</v>
      </c>
      <c r="U6105" s="1">
        <v>20.389799999999994</v>
      </c>
      <c r="V6105" t="str">
        <f>IF(M6105=People!$B$5,People!$A$5,IF(M6105=People!$B$4,People!$A$4,IF(M6105=People!$B$3,People!$A$3,IF(M6105=People!$B$2,People!$A$2,0))))</f>
        <v>Chuck Magee</v>
      </c>
      <c r="W6105" t="str">
        <f>IFERROR(INDEX(Returns!A:A,MATCH(B6105,Returns!B:B,0)),"No")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8">
        <v>0.4</v>
      </c>
      <c r="U6106" s="1">
        <v>-83.875200000000035</v>
      </c>
      <c r="V6106" t="str">
        <f>IF(M6106=People!$B$5,People!$A$5,IF(M6106=People!$B$4,People!$A$4,IF(M6106=People!$B$3,People!$A$3,IF(M6106=People!$B$2,People!$A$2,0))))</f>
        <v>Chuck Magee</v>
      </c>
      <c r="W6106" t="str">
        <f>IFERROR(INDEX(Returns!A:A,MATCH(B6106,Returns!B:B,0)),"No")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8">
        <v>0.2</v>
      </c>
      <c r="U6107" s="1">
        <v>3.5783999999999998</v>
      </c>
      <c r="V6107" t="str">
        <f>IF(M6107=People!$B$5,People!$A$5,IF(M6107=People!$B$4,People!$A$4,IF(M6107=People!$B$3,People!$A$3,IF(M6107=People!$B$2,People!$A$2,0))))</f>
        <v>Cassandra Brandow</v>
      </c>
      <c r="W6107" t="str">
        <f>IFERROR(INDEX(Returns!A:A,MATCH(B6107,Returns!B:B,0)),"No")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8">
        <v>0.8</v>
      </c>
      <c r="U6108" s="1">
        <v>-49.551600000000022</v>
      </c>
      <c r="V6108" t="str">
        <f>IF(M6108=People!$B$5,People!$A$5,IF(M6108=People!$B$4,People!$A$4,IF(M6108=People!$B$3,People!$A$3,IF(M6108=People!$B$2,People!$A$2,0))))</f>
        <v>Kelly Williams</v>
      </c>
      <c r="W6108" t="str">
        <f>IFERROR(INDEX(Returns!A:A,MATCH(B6108,Returns!B:B,0)),"No")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8">
        <v>0.2</v>
      </c>
      <c r="U6109" s="1">
        <v>-8.1800000000000033</v>
      </c>
      <c r="V6109" t="str">
        <f>IF(M6109=People!$B$5,People!$A$5,IF(M6109=People!$B$4,People!$A$4,IF(M6109=People!$B$3,People!$A$3,IF(M6109=People!$B$2,People!$A$2,0))))</f>
        <v>Kelly Williams</v>
      </c>
      <c r="W6109" t="str">
        <f>IFERROR(INDEX(Returns!A:A,MATCH(B6109,Returns!B:B,0)),"No")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8">
        <v>0.2</v>
      </c>
      <c r="U6110" s="1">
        <v>2.0999999999999996</v>
      </c>
      <c r="V6110" t="str">
        <f>IF(M6110=People!$B$5,People!$A$5,IF(M6110=People!$B$4,People!$A$4,IF(M6110=People!$B$3,People!$A$3,IF(M6110=People!$B$2,People!$A$2,0))))</f>
        <v>Kelly Williams</v>
      </c>
      <c r="W6110" t="str">
        <f>IFERROR(INDEX(Returns!A:A,MATCH(B6110,Returns!B:B,0)),"No")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8">
        <v>0.8</v>
      </c>
      <c r="U6111" s="1">
        <v>-3.2436000000000016</v>
      </c>
      <c r="V6111" t="str">
        <f>IF(M6111=People!$B$5,People!$A$5,IF(M6111=People!$B$4,People!$A$4,IF(M6111=People!$B$3,People!$A$3,IF(M6111=People!$B$2,People!$A$2,0))))</f>
        <v>Kelly Williams</v>
      </c>
      <c r="W6111" t="str">
        <f>IFERROR(INDEX(Returns!A:A,MATCH(B6111,Returns!B:B,0)),"No")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8">
        <v>0.3</v>
      </c>
      <c r="U6112" s="1">
        <v>-21.068600000000174</v>
      </c>
      <c r="V6112" t="str">
        <f>IF(M6112=People!$B$5,People!$A$5,IF(M6112=People!$B$4,People!$A$4,IF(M6112=People!$B$3,People!$A$3,IF(M6112=People!$B$2,People!$A$2,0))))</f>
        <v>Chuck Magee</v>
      </c>
      <c r="W6112" t="str">
        <f>IFERROR(INDEX(Returns!A:A,MATCH(B6112,Returns!B:B,0)),"No")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8">
        <v>0.2</v>
      </c>
      <c r="U6113" s="1">
        <v>33.028800000000004</v>
      </c>
      <c r="V6113" t="str">
        <f>IF(M6113=People!$B$5,People!$A$5,IF(M6113=People!$B$4,People!$A$4,IF(M6113=People!$B$3,People!$A$3,IF(M6113=People!$B$2,People!$A$2,0))))</f>
        <v>Chuck Magee</v>
      </c>
      <c r="W6113" t="str">
        <f>IFERROR(INDEX(Returns!A:A,MATCH(B6113,Returns!B:B,0)),"No")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8">
        <v>0.2</v>
      </c>
      <c r="U6114" s="1">
        <v>5.4443999999999999</v>
      </c>
      <c r="V6114" t="str">
        <f>IF(M6114=People!$B$5,People!$A$5,IF(M6114=People!$B$4,People!$A$4,IF(M6114=People!$B$3,People!$A$3,IF(M6114=People!$B$2,People!$A$2,0))))</f>
        <v>Chuck Magee</v>
      </c>
      <c r="W6114" t="str">
        <f>IFERROR(INDEX(Returns!A:A,MATCH(B6114,Returns!B:B,0)),"No")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8">
        <v>0.3</v>
      </c>
      <c r="U6115" s="1">
        <v>0</v>
      </c>
      <c r="V6115" t="str">
        <f>IF(M6115=People!$B$5,People!$A$5,IF(M6115=People!$B$4,People!$A$4,IF(M6115=People!$B$3,People!$A$3,IF(M6115=People!$B$2,People!$A$2,0))))</f>
        <v>Chuck Magee</v>
      </c>
      <c r="W6115" t="str">
        <f>IFERROR(INDEX(Returns!A:A,MATCH(B6115,Returns!B:B,0)),"No")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8">
        <v>0.3</v>
      </c>
      <c r="U6116" s="1">
        <v>-12.839199999999977</v>
      </c>
      <c r="V6116" t="str">
        <f>IF(M6116=People!$B$5,People!$A$5,IF(M6116=People!$B$4,People!$A$4,IF(M6116=People!$B$3,People!$A$3,IF(M6116=People!$B$2,People!$A$2,0))))</f>
        <v>Chuck Magee</v>
      </c>
      <c r="W6116" t="str">
        <f>IFERROR(INDEX(Returns!A:A,MATCH(B6116,Returns!B:B,0)),"No")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28">
        <v>41.904000000000003</v>
      </c>
      <c r="S6117" s="1">
        <v>6</v>
      </c>
      <c r="T6117" s="8">
        <v>0.2</v>
      </c>
      <c r="U6117" s="1">
        <v>14.142599999999996</v>
      </c>
      <c r="V6117" t="str">
        <f>IF(M6117=People!$B$5,People!$A$5,IF(M6117=People!$B$4,People!$A$4,IF(M6117=People!$B$3,People!$A$3,IF(M6117=People!$B$2,People!$A$2,0))))</f>
        <v>Anna Andreadi</v>
      </c>
      <c r="W6117" t="str">
        <f>IFERROR(INDEX(Returns!A:A,MATCH(B6117,Returns!B:B,0)),"No")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8">
        <v>0</v>
      </c>
      <c r="U6118" s="1">
        <v>592.78960000000006</v>
      </c>
      <c r="V6118" t="str">
        <f>IF(M6118=People!$B$5,People!$A$5,IF(M6118=People!$B$4,People!$A$4,IF(M6118=People!$B$3,People!$A$3,IF(M6118=People!$B$2,People!$A$2,0))))</f>
        <v>Chuck Magee</v>
      </c>
      <c r="W6118" t="str">
        <f>IFERROR(INDEX(Returns!A:A,MATCH(B6118,Returns!B:B,0)),"No")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8">
        <v>0</v>
      </c>
      <c r="U6119" s="1">
        <v>6.8723999999999998</v>
      </c>
      <c r="V6119" t="str">
        <f>IF(M6119=People!$B$5,People!$A$5,IF(M6119=People!$B$4,People!$A$4,IF(M6119=People!$B$3,People!$A$3,IF(M6119=People!$B$2,People!$A$2,0))))</f>
        <v>Chuck Magee</v>
      </c>
      <c r="W6119" t="str">
        <f>IFERROR(INDEX(Returns!A:A,MATCH(B6119,Returns!B:B,0)),"No")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28">
        <v>191.976</v>
      </c>
      <c r="S6120" s="1">
        <v>3</v>
      </c>
      <c r="T6120" s="8">
        <v>0.2</v>
      </c>
      <c r="U6120" s="1">
        <v>19.197599999999994</v>
      </c>
      <c r="V6120" t="str">
        <f>IF(M6120=People!$B$5,People!$A$5,IF(M6120=People!$B$4,People!$A$4,IF(M6120=People!$B$3,People!$A$3,IF(M6120=People!$B$2,People!$A$2,0))))</f>
        <v>Anna Andreadi</v>
      </c>
      <c r="W6120" t="str">
        <f>IFERROR(INDEX(Returns!A:A,MATCH(B6120,Returns!B:B,0)),"No")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28">
        <v>23.832000000000001</v>
      </c>
      <c r="S6121" s="1">
        <v>3</v>
      </c>
      <c r="T6121" s="8">
        <v>0.2</v>
      </c>
      <c r="U6121" s="1">
        <v>6.5538000000000007</v>
      </c>
      <c r="V6121" t="str">
        <f>IF(M6121=People!$B$5,People!$A$5,IF(M6121=People!$B$4,People!$A$4,IF(M6121=People!$B$3,People!$A$3,IF(M6121=People!$B$2,People!$A$2,0))))</f>
        <v>Anna Andreadi</v>
      </c>
      <c r="W6121" t="str">
        <f>IFERROR(INDEX(Returns!A:A,MATCH(B6121,Returns!B:B,0)),"No")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28">
        <v>409.21600000000001</v>
      </c>
      <c r="S6122" s="1">
        <v>8</v>
      </c>
      <c r="T6122" s="8">
        <v>0.2</v>
      </c>
      <c r="U6122" s="1">
        <v>61.38239999999999</v>
      </c>
      <c r="V6122" t="str">
        <f>IF(M6122=People!$B$5,People!$A$5,IF(M6122=People!$B$4,People!$A$4,IF(M6122=People!$B$3,People!$A$3,IF(M6122=People!$B$2,People!$A$2,0))))</f>
        <v>Anna Andreadi</v>
      </c>
      <c r="W6122" t="str">
        <f>IFERROR(INDEX(Returns!A:A,MATCH(B6122,Returns!B:B,0)),"No")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28">
        <v>72.588000000000008</v>
      </c>
      <c r="S6123" s="1">
        <v>2</v>
      </c>
      <c r="T6123" s="8">
        <v>0.7</v>
      </c>
      <c r="U6123" s="1">
        <v>-128.2388</v>
      </c>
      <c r="V6123" t="str">
        <f>IF(M6123=People!$B$5,People!$A$5,IF(M6123=People!$B$4,People!$A$4,IF(M6123=People!$B$3,People!$A$3,IF(M6123=People!$B$2,People!$A$2,0))))</f>
        <v>Anna Andreadi</v>
      </c>
      <c r="W6123" t="str">
        <f>IFERROR(INDEX(Returns!A:A,MATCH(B6123,Returns!B:B,0)),"No")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8">
        <v>0.2</v>
      </c>
      <c r="U6124" s="1">
        <v>4.6175999999999995</v>
      </c>
      <c r="V6124" t="str">
        <f>IF(M6124=People!$B$5,People!$A$5,IF(M6124=People!$B$4,People!$A$4,IF(M6124=People!$B$3,People!$A$3,IF(M6124=People!$B$2,People!$A$2,0))))</f>
        <v>Kelly Williams</v>
      </c>
      <c r="W6124" t="str">
        <f>IFERROR(INDEX(Returns!A:A,MATCH(B6124,Returns!B:B,0)),"No")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8">
        <v>0.2</v>
      </c>
      <c r="U6125" s="1">
        <v>6.8119999999999994</v>
      </c>
      <c r="V6125" t="str">
        <f>IF(M6125=People!$B$5,People!$A$5,IF(M6125=People!$B$4,People!$A$4,IF(M6125=People!$B$3,People!$A$3,IF(M6125=People!$B$2,People!$A$2,0))))</f>
        <v>Kelly Williams</v>
      </c>
      <c r="W6125" t="str">
        <f>IFERROR(INDEX(Returns!A:A,MATCH(B6125,Returns!B:B,0)),"No")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28">
        <v>44.75</v>
      </c>
      <c r="S6126" s="1">
        <v>5</v>
      </c>
      <c r="T6126" s="8">
        <v>0</v>
      </c>
      <c r="U6126" s="1">
        <v>8.5024999999999942</v>
      </c>
      <c r="V6126" t="str">
        <f>IF(M6126=People!$B$5,People!$A$5,IF(M6126=People!$B$4,People!$A$4,IF(M6126=People!$B$3,People!$A$3,IF(M6126=People!$B$2,People!$A$2,0))))</f>
        <v>Anna Andreadi</v>
      </c>
      <c r="W6126" t="str">
        <f>IFERROR(INDEX(Returns!A:A,MATCH(B6126,Returns!B:B,0)),"No")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28">
        <v>11.96</v>
      </c>
      <c r="S6127" s="1">
        <v>2</v>
      </c>
      <c r="T6127" s="8">
        <v>0</v>
      </c>
      <c r="U6127" s="1">
        <v>5.3819999999999997</v>
      </c>
      <c r="V6127" t="str">
        <f>IF(M6127=People!$B$5,People!$A$5,IF(M6127=People!$B$4,People!$A$4,IF(M6127=People!$B$3,People!$A$3,IF(M6127=People!$B$2,People!$A$2,0))))</f>
        <v>Anna Andreadi</v>
      </c>
      <c r="W6127" t="str">
        <f>IFERROR(INDEX(Returns!A:A,MATCH(B6127,Returns!B:B,0)),"No")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28">
        <v>3.9119999999999999</v>
      </c>
      <c r="S6128" s="1">
        <v>1</v>
      </c>
      <c r="T6128" s="8">
        <v>0.2</v>
      </c>
      <c r="U6128" s="1">
        <v>1.2713999999999996</v>
      </c>
      <c r="V6128" t="str">
        <f>IF(M6128=People!$B$5,People!$A$5,IF(M6128=People!$B$4,People!$A$4,IF(M6128=People!$B$3,People!$A$3,IF(M6128=People!$B$2,People!$A$2,0))))</f>
        <v>Anna Andreadi</v>
      </c>
      <c r="W6128" t="str">
        <f>IFERROR(INDEX(Returns!A:A,MATCH(B6128,Returns!B:B,0)),"No")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8">
        <v>0.1</v>
      </c>
      <c r="U6129" s="1">
        <v>54.666000000000011</v>
      </c>
      <c r="V6129" t="str">
        <f>IF(M6129=People!$B$5,People!$A$5,IF(M6129=People!$B$4,People!$A$4,IF(M6129=People!$B$3,People!$A$3,IF(M6129=People!$B$2,People!$A$2,0))))</f>
        <v>Chuck Magee</v>
      </c>
      <c r="W6129" t="str">
        <f>IFERROR(INDEX(Returns!A:A,MATCH(B6129,Returns!B:B,0)),"No")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28">
        <v>49.408000000000001</v>
      </c>
      <c r="S6130" s="1">
        <v>4</v>
      </c>
      <c r="T6130" s="8">
        <v>0.2</v>
      </c>
      <c r="U6130" s="1">
        <v>18.527999999999999</v>
      </c>
      <c r="V6130" t="str">
        <f>IF(M6130=People!$B$5,People!$A$5,IF(M6130=People!$B$4,People!$A$4,IF(M6130=People!$B$3,People!$A$3,IF(M6130=People!$B$2,People!$A$2,0))))</f>
        <v>Anna Andreadi</v>
      </c>
      <c r="W6130" t="str">
        <f>IFERROR(INDEX(Returns!A:A,MATCH(B6130,Returns!B:B,0)),"No")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8">
        <v>0</v>
      </c>
      <c r="U6131" s="1">
        <v>20.767499999999998</v>
      </c>
      <c r="V6131" t="str">
        <f>IF(M6131=People!$B$5,People!$A$5,IF(M6131=People!$B$4,People!$A$4,IF(M6131=People!$B$3,People!$A$3,IF(M6131=People!$B$2,People!$A$2,0))))</f>
        <v>Cassandra Brandow</v>
      </c>
      <c r="W6131" t="str">
        <f>IFERROR(INDEX(Returns!A:A,MATCH(B6131,Returns!B:B,0)),"No")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8">
        <v>0</v>
      </c>
      <c r="U6132" s="1">
        <v>1.3159999999999998</v>
      </c>
      <c r="V6132" t="str">
        <f>IF(M6132=People!$B$5,People!$A$5,IF(M6132=People!$B$4,People!$A$4,IF(M6132=People!$B$3,People!$A$3,IF(M6132=People!$B$2,People!$A$2,0))))</f>
        <v>Cassandra Brandow</v>
      </c>
      <c r="W6132" t="str">
        <f>IFERROR(INDEX(Returns!A:A,MATCH(B6132,Returns!B:B,0)),"No")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8">
        <v>0.1</v>
      </c>
      <c r="U6133" s="1">
        <v>161.96739999999997</v>
      </c>
      <c r="V6133" t="str">
        <f>IF(M6133=People!$B$5,People!$A$5,IF(M6133=People!$B$4,People!$A$4,IF(M6133=People!$B$3,People!$A$3,IF(M6133=People!$B$2,People!$A$2,0))))</f>
        <v>Chuck Magee</v>
      </c>
      <c r="W6133" t="str">
        <f>IFERROR(INDEX(Returns!A:A,MATCH(B6133,Returns!B:B,0)),"No")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8">
        <v>0.2</v>
      </c>
      <c r="U6134" s="1">
        <v>59.435499999999998</v>
      </c>
      <c r="V6134" t="str">
        <f>IF(M6134=People!$B$5,People!$A$5,IF(M6134=People!$B$4,People!$A$4,IF(M6134=People!$B$3,People!$A$3,IF(M6134=People!$B$2,People!$A$2,0))))</f>
        <v>Cassandra Brandow</v>
      </c>
      <c r="W6134" t="str">
        <f>IFERROR(INDEX(Returns!A:A,MATCH(B6134,Returns!B:B,0)),"No")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28">
        <v>161.28</v>
      </c>
      <c r="S6135" s="1">
        <v>2</v>
      </c>
      <c r="T6135" s="8">
        <v>0.2</v>
      </c>
      <c r="U6135" s="1">
        <v>12.095999999999997</v>
      </c>
      <c r="V6135" t="str">
        <f>IF(M6135=People!$B$5,People!$A$5,IF(M6135=People!$B$4,People!$A$4,IF(M6135=People!$B$3,People!$A$3,IF(M6135=People!$B$2,People!$A$2,0))))</f>
        <v>Anna Andreadi</v>
      </c>
      <c r="W6135" t="str">
        <f>IFERROR(INDEX(Returns!A:A,MATCH(B6135,Returns!B:B,0)),"No")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28">
        <v>192.8</v>
      </c>
      <c r="S6136" s="1">
        <v>4</v>
      </c>
      <c r="T6136" s="8">
        <v>0</v>
      </c>
      <c r="U6136" s="1">
        <v>55.911999999999978</v>
      </c>
      <c r="V6136" t="str">
        <f>IF(M6136=People!$B$5,People!$A$5,IF(M6136=People!$B$4,People!$A$4,IF(M6136=People!$B$3,People!$A$3,IF(M6136=People!$B$2,People!$A$2,0))))</f>
        <v>Anna Andreadi</v>
      </c>
      <c r="W6136" t="str">
        <f>IFERROR(INDEX(Returns!A:A,MATCH(B6136,Returns!B:B,0)),"No")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8">
        <v>0.2</v>
      </c>
      <c r="U6137" s="1">
        <v>3.4619999999999997</v>
      </c>
      <c r="V6137" t="str">
        <f>IF(M6137=People!$B$5,People!$A$5,IF(M6137=People!$B$4,People!$A$4,IF(M6137=People!$B$3,People!$A$3,IF(M6137=People!$B$2,People!$A$2,0))))</f>
        <v>Kelly Williams</v>
      </c>
      <c r="W6137" t="str">
        <f>IFERROR(INDEX(Returns!A:A,MATCH(B6137,Returns!B:B,0)),"No")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8">
        <v>0.8</v>
      </c>
      <c r="U6138" s="1">
        <v>-186.56820000000005</v>
      </c>
      <c r="V6138" t="str">
        <f>IF(M6138=People!$B$5,People!$A$5,IF(M6138=People!$B$4,People!$A$4,IF(M6138=People!$B$3,People!$A$3,IF(M6138=People!$B$2,People!$A$2,0))))</f>
        <v>Kelly Williams</v>
      </c>
      <c r="W6138" t="str">
        <f>IFERROR(INDEX(Returns!A:A,MATCH(B6138,Returns!B:B,0)),"No")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8">
        <v>0.2</v>
      </c>
      <c r="U6139" s="1">
        <v>11.222399999999999</v>
      </c>
      <c r="V6139" t="str">
        <f>IF(M6139=People!$B$5,People!$A$5,IF(M6139=People!$B$4,People!$A$4,IF(M6139=People!$B$3,People!$A$3,IF(M6139=People!$B$2,People!$A$2,0))))</f>
        <v>Cassandra Brandow</v>
      </c>
      <c r="W6139" t="str">
        <f>IFERROR(INDEX(Returns!A:A,MATCH(B6139,Returns!B:B,0)),"No")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28">
        <v>205.666</v>
      </c>
      <c r="S6140" s="1">
        <v>2</v>
      </c>
      <c r="T6140" s="8">
        <v>0.15</v>
      </c>
      <c r="U6140" s="1">
        <v>-12.097999999999999</v>
      </c>
      <c r="V6140" t="str">
        <f>IF(M6140=People!$B$5,People!$A$5,IF(M6140=People!$B$4,People!$A$4,IF(M6140=People!$B$3,People!$A$3,IF(M6140=People!$B$2,People!$A$2,0))))</f>
        <v>Anna Andreadi</v>
      </c>
      <c r="W6140" t="str">
        <f>IFERROR(INDEX(Returns!A:A,MATCH(B6140,Returns!B:B,0)),"No")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28">
        <v>115.44</v>
      </c>
      <c r="S6141" s="1">
        <v>3</v>
      </c>
      <c r="T6141" s="8">
        <v>0</v>
      </c>
      <c r="U6141" s="1">
        <v>30.014399999999998</v>
      </c>
      <c r="V6141" t="str">
        <f>IF(M6141=People!$B$5,People!$A$5,IF(M6141=People!$B$4,People!$A$4,IF(M6141=People!$B$3,People!$A$3,IF(M6141=People!$B$2,People!$A$2,0))))</f>
        <v>Anna Andreadi</v>
      </c>
      <c r="W6141" t="str">
        <f>IFERROR(INDEX(Returns!A:A,MATCH(B6141,Returns!B:B,0)),"No")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8">
        <v>0</v>
      </c>
      <c r="U6142" s="1">
        <v>134.65199999999999</v>
      </c>
      <c r="V6142" t="str">
        <f>IF(M6142=People!$B$5,People!$A$5,IF(M6142=People!$B$4,People!$A$4,IF(M6142=People!$B$3,People!$A$3,IF(M6142=People!$B$2,People!$A$2,0))))</f>
        <v>Chuck Magee</v>
      </c>
      <c r="W6142" t="str">
        <f>IFERROR(INDEX(Returns!A:A,MATCH(B6142,Returns!B:B,0)),"No")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8">
        <v>0</v>
      </c>
      <c r="U6143" s="1">
        <v>3.9128000000000043</v>
      </c>
      <c r="V6143" t="str">
        <f>IF(M6143=People!$B$5,People!$A$5,IF(M6143=People!$B$4,People!$A$4,IF(M6143=People!$B$3,People!$A$3,IF(M6143=People!$B$2,People!$A$2,0))))</f>
        <v>Chuck Magee</v>
      </c>
      <c r="W6143" t="str">
        <f>IFERROR(INDEX(Returns!A:A,MATCH(B6143,Returns!B:B,0)),"No")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8">
        <v>0</v>
      </c>
      <c r="U6144" s="1">
        <v>74.8142</v>
      </c>
      <c r="V6144" t="str">
        <f>IF(M6144=People!$B$5,People!$A$5,IF(M6144=People!$B$4,People!$A$4,IF(M6144=People!$B$3,People!$A$3,IF(M6144=People!$B$2,People!$A$2,0))))</f>
        <v>Chuck Magee</v>
      </c>
      <c r="W6144" t="str">
        <f>IFERROR(INDEX(Returns!A:A,MATCH(B6144,Returns!B:B,0)),"No")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8">
        <v>0</v>
      </c>
      <c r="U6145" s="1">
        <v>48.806400000000011</v>
      </c>
      <c r="V6145" t="str">
        <f>IF(M6145=People!$B$5,People!$A$5,IF(M6145=People!$B$4,People!$A$4,IF(M6145=People!$B$3,People!$A$3,IF(M6145=People!$B$2,People!$A$2,0))))</f>
        <v>Chuck Magee</v>
      </c>
      <c r="W6145" t="str">
        <f>IFERROR(INDEX(Returns!A:A,MATCH(B6145,Returns!B:B,0)),"No")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8">
        <v>0</v>
      </c>
      <c r="U6146" s="1">
        <v>9.2321999999999989</v>
      </c>
      <c r="V6146" t="str">
        <f>IF(M6146=People!$B$5,People!$A$5,IF(M6146=People!$B$4,People!$A$4,IF(M6146=People!$B$3,People!$A$3,IF(M6146=People!$B$2,People!$A$2,0))))</f>
        <v>Kelly Williams</v>
      </c>
      <c r="W6146" t="str">
        <f>IFERROR(INDEX(Returns!A:A,MATCH(B6146,Returns!B:B,0)),"No")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28">
        <v>11.76</v>
      </c>
      <c r="S6147" s="1">
        <v>4</v>
      </c>
      <c r="T6147" s="8">
        <v>0</v>
      </c>
      <c r="U6147" s="1">
        <v>3.1752000000000002</v>
      </c>
      <c r="V6147" t="str">
        <f>IF(M6147=People!$B$5,People!$A$5,IF(M6147=People!$B$4,People!$A$4,IF(M6147=People!$B$3,People!$A$3,IF(M6147=People!$B$2,People!$A$2,0))))</f>
        <v>Anna Andreadi</v>
      </c>
      <c r="W6147" t="str">
        <f>IFERROR(INDEX(Returns!A:A,MATCH(B6147,Returns!B:B,0)),"No")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28">
        <v>11.76</v>
      </c>
      <c r="S6148" s="1">
        <v>4</v>
      </c>
      <c r="T6148" s="8">
        <v>0</v>
      </c>
      <c r="U6148" s="1">
        <v>3.1752000000000002</v>
      </c>
      <c r="V6148" t="str">
        <f>IF(M6148=People!$B$5,People!$A$5,IF(M6148=People!$B$4,People!$A$4,IF(M6148=People!$B$3,People!$A$3,IF(M6148=People!$B$2,People!$A$2,0))))</f>
        <v>Anna Andreadi</v>
      </c>
      <c r="W6148" t="str">
        <f>IFERROR(INDEX(Returns!A:A,MATCH(B6148,Returns!B:B,0)),"No")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28">
        <v>40.736000000000004</v>
      </c>
      <c r="S6149" s="1">
        <v>2</v>
      </c>
      <c r="T6149" s="8">
        <v>0.2</v>
      </c>
      <c r="U6149" s="1">
        <v>14.7668</v>
      </c>
      <c r="V6149" t="str">
        <f>IF(M6149=People!$B$5,People!$A$5,IF(M6149=People!$B$4,People!$A$4,IF(M6149=People!$B$3,People!$A$3,IF(M6149=People!$B$2,People!$A$2,0))))</f>
        <v>Anna Andreadi</v>
      </c>
      <c r="W6149" t="str">
        <f>IFERROR(INDEX(Returns!A:A,MATCH(B6149,Returns!B:B,0)),"No")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28">
        <v>201.584</v>
      </c>
      <c r="S6150" s="1">
        <v>2</v>
      </c>
      <c r="T6150" s="8">
        <v>0.2</v>
      </c>
      <c r="U6150" s="1">
        <v>12.599000000000004</v>
      </c>
      <c r="V6150" t="str">
        <f>IF(M6150=People!$B$5,People!$A$5,IF(M6150=People!$B$4,People!$A$4,IF(M6150=People!$B$3,People!$A$3,IF(M6150=People!$B$2,People!$A$2,0))))</f>
        <v>Anna Andreadi</v>
      </c>
      <c r="W6150" t="str">
        <f>IFERROR(INDEX(Returns!A:A,MATCH(B6150,Returns!B:B,0)),"No")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28">
        <v>340.70400000000006</v>
      </c>
      <c r="S6151" s="1">
        <v>6</v>
      </c>
      <c r="T6151" s="8">
        <v>0.2</v>
      </c>
      <c r="U6151" s="1">
        <v>-34.070400000000006</v>
      </c>
      <c r="V6151" t="str">
        <f>IF(M6151=People!$B$5,People!$A$5,IF(M6151=People!$B$4,People!$A$4,IF(M6151=People!$B$3,People!$A$3,IF(M6151=People!$B$2,People!$A$2,0))))</f>
        <v>Anna Andreadi</v>
      </c>
      <c r="W6151" t="str">
        <f>IFERROR(INDEX(Returns!A:A,MATCH(B6151,Returns!B:B,0)),"No")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8">
        <v>0</v>
      </c>
      <c r="U6152" s="1">
        <v>88.725000000000023</v>
      </c>
      <c r="V6152" t="str">
        <f>IF(M6152=People!$B$5,People!$A$5,IF(M6152=People!$B$4,People!$A$4,IF(M6152=People!$B$3,People!$A$3,IF(M6152=People!$B$2,People!$A$2,0))))</f>
        <v>Cassandra Brandow</v>
      </c>
      <c r="W6152" t="str">
        <f>IFERROR(INDEX(Returns!A:A,MATCH(B6152,Returns!B:B,0)),"No")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28">
        <v>1198.33</v>
      </c>
      <c r="S6153" s="1">
        <v>10</v>
      </c>
      <c r="T6153" s="8">
        <v>0.15</v>
      </c>
      <c r="U6153" s="1">
        <v>70.490000000000009</v>
      </c>
      <c r="V6153" t="str">
        <f>IF(M6153=People!$B$5,People!$A$5,IF(M6153=People!$B$4,People!$A$4,IF(M6153=People!$B$3,People!$A$3,IF(M6153=People!$B$2,People!$A$2,0))))</f>
        <v>Anna Andreadi</v>
      </c>
      <c r="W6153" t="str">
        <f>IFERROR(INDEX(Returns!A:A,MATCH(B6153,Returns!B:B,0)),"No")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28">
        <v>87.92</v>
      </c>
      <c r="S6154" s="1">
        <v>4</v>
      </c>
      <c r="T6154" s="8">
        <v>0</v>
      </c>
      <c r="U6154" s="1">
        <v>0.87919999999999732</v>
      </c>
      <c r="V6154" t="str">
        <f>IF(M6154=People!$B$5,People!$A$5,IF(M6154=People!$B$4,People!$A$4,IF(M6154=People!$B$3,People!$A$3,IF(M6154=People!$B$2,People!$A$2,0))))</f>
        <v>Anna Andreadi</v>
      </c>
      <c r="W6154" t="str">
        <f>IFERROR(INDEX(Returns!A:A,MATCH(B6154,Returns!B:B,0)),"No")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8">
        <v>0.2</v>
      </c>
      <c r="U6155" s="1">
        <v>10.393599999999998</v>
      </c>
      <c r="V6155" t="str">
        <f>IF(M6155=People!$B$5,People!$A$5,IF(M6155=People!$B$4,People!$A$4,IF(M6155=People!$B$3,People!$A$3,IF(M6155=People!$B$2,People!$A$2,0))))</f>
        <v>Chuck Magee</v>
      </c>
      <c r="W6155" t="str">
        <f>IFERROR(INDEX(Returns!A:A,MATCH(B6155,Returns!B:B,0)),"No")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8">
        <v>0.2</v>
      </c>
      <c r="U6156" s="1">
        <v>5.7752999999999961</v>
      </c>
      <c r="V6156" t="str">
        <f>IF(M6156=People!$B$5,People!$A$5,IF(M6156=People!$B$4,People!$A$4,IF(M6156=People!$B$3,People!$A$3,IF(M6156=People!$B$2,People!$A$2,0))))</f>
        <v>Chuck Magee</v>
      </c>
      <c r="W6156" t="str">
        <f>IFERROR(INDEX(Returns!A:A,MATCH(B6156,Returns!B:B,0)),"No")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8">
        <v>0.2</v>
      </c>
      <c r="U6157" s="1">
        <v>33.270399999999981</v>
      </c>
      <c r="V6157" t="str">
        <f>IF(M6157=People!$B$5,People!$A$5,IF(M6157=People!$B$4,People!$A$4,IF(M6157=People!$B$3,People!$A$3,IF(M6157=People!$B$2,People!$A$2,0))))</f>
        <v>Chuck Magee</v>
      </c>
      <c r="W6157" t="str">
        <f>IFERROR(INDEX(Returns!A:A,MATCH(B6157,Returns!B:B,0)),"No")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8">
        <v>0.2</v>
      </c>
      <c r="U6158" s="1">
        <v>9.5418000000000003</v>
      </c>
      <c r="V6158" t="str">
        <f>IF(M6158=People!$B$5,People!$A$5,IF(M6158=People!$B$4,People!$A$4,IF(M6158=People!$B$3,People!$A$3,IF(M6158=People!$B$2,People!$A$2,0))))</f>
        <v>Chuck Magee</v>
      </c>
      <c r="W6158" t="str">
        <f>IFERROR(INDEX(Returns!A:A,MATCH(B6158,Returns!B:B,0)),"No")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8">
        <v>0</v>
      </c>
      <c r="U6159" s="1">
        <v>38.323799999999999</v>
      </c>
      <c r="V6159" t="str">
        <f>IF(M6159=People!$B$5,People!$A$5,IF(M6159=People!$B$4,People!$A$4,IF(M6159=People!$B$3,People!$A$3,IF(M6159=People!$B$2,People!$A$2,0))))</f>
        <v>Kelly Williams</v>
      </c>
      <c r="W6159" t="str">
        <f>IFERROR(INDEX(Returns!A:A,MATCH(B6159,Returns!B:B,0)),"No")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8">
        <v>0</v>
      </c>
      <c r="U6160" s="1">
        <v>23.419200000000011</v>
      </c>
      <c r="V6160" t="str">
        <f>IF(M6160=People!$B$5,People!$A$5,IF(M6160=People!$B$4,People!$A$4,IF(M6160=People!$B$3,People!$A$3,IF(M6160=People!$B$2,People!$A$2,0))))</f>
        <v>Kelly Williams</v>
      </c>
      <c r="W6160" t="str">
        <f>IFERROR(INDEX(Returns!A:A,MATCH(B6160,Returns!B:B,0)),"No")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28">
        <v>772.68</v>
      </c>
      <c r="S6161" s="1">
        <v>4</v>
      </c>
      <c r="T6161" s="8">
        <v>0</v>
      </c>
      <c r="U6161" s="1">
        <v>108.17520000000002</v>
      </c>
      <c r="V6161" t="str">
        <f>IF(M6161=People!$B$5,People!$A$5,IF(M6161=People!$B$4,People!$A$4,IF(M6161=People!$B$3,People!$A$3,IF(M6161=People!$B$2,People!$A$2,0))))</f>
        <v>Anna Andreadi</v>
      </c>
      <c r="W6161" t="str">
        <f>IFERROR(INDEX(Returns!A:A,MATCH(B6161,Returns!B:B,0)),"No")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8">
        <v>0.2</v>
      </c>
      <c r="U6162" s="1">
        <v>28.347899999999981</v>
      </c>
      <c r="V6162" t="str">
        <f>IF(M6162=People!$B$5,People!$A$5,IF(M6162=People!$B$4,People!$A$4,IF(M6162=People!$B$3,People!$A$3,IF(M6162=People!$B$2,People!$A$2,0))))</f>
        <v>Cassandra Brandow</v>
      </c>
      <c r="W6162" t="str">
        <f>IFERROR(INDEX(Returns!A:A,MATCH(B6162,Returns!B:B,0)),"No")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8">
        <v>0.2</v>
      </c>
      <c r="U6163" s="1">
        <v>3.9851999999999999</v>
      </c>
      <c r="V6163" t="str">
        <f>IF(M6163=People!$B$5,People!$A$5,IF(M6163=People!$B$4,People!$A$4,IF(M6163=People!$B$3,People!$A$3,IF(M6163=People!$B$2,People!$A$2,0))))</f>
        <v>Cassandra Brandow</v>
      </c>
      <c r="W6163" t="str">
        <f>IFERROR(INDEX(Returns!A:A,MATCH(B6163,Returns!B:B,0)),"No")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8">
        <v>0.2</v>
      </c>
      <c r="U6164" s="1">
        <v>1.961999999999998</v>
      </c>
      <c r="V6164" t="str">
        <f>IF(M6164=People!$B$5,People!$A$5,IF(M6164=People!$B$4,People!$A$4,IF(M6164=People!$B$3,People!$A$3,IF(M6164=People!$B$2,People!$A$2,0))))</f>
        <v>Cassandra Brandow</v>
      </c>
      <c r="W6164" t="str">
        <f>IFERROR(INDEX(Returns!A:A,MATCH(B6164,Returns!B:B,0)),"No")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8">
        <v>0.7</v>
      </c>
      <c r="U6165" s="1">
        <v>-25.737000000000002</v>
      </c>
      <c r="V6165" t="str">
        <f>IF(M6165=People!$B$5,People!$A$5,IF(M6165=People!$B$4,People!$A$4,IF(M6165=People!$B$3,People!$A$3,IF(M6165=People!$B$2,People!$A$2,0))))</f>
        <v>Cassandra Brandow</v>
      </c>
      <c r="W6165" t="str">
        <f>IFERROR(INDEX(Returns!A:A,MATCH(B6165,Returns!B:B,0)),"No")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8">
        <v>0.2</v>
      </c>
      <c r="U6166" s="1">
        <v>1.3728000000000002</v>
      </c>
      <c r="V6166" t="str">
        <f>IF(M6166=People!$B$5,People!$A$5,IF(M6166=People!$B$4,People!$A$4,IF(M6166=People!$B$3,People!$A$3,IF(M6166=People!$B$2,People!$A$2,0))))</f>
        <v>Cassandra Brandow</v>
      </c>
      <c r="W6166" t="str">
        <f>IFERROR(INDEX(Returns!A:A,MATCH(B6166,Returns!B:B,0)),"No")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8">
        <v>0.2</v>
      </c>
      <c r="U6167" s="1">
        <v>5.5044000000000013</v>
      </c>
      <c r="V6167" t="str">
        <f>IF(M6167=People!$B$5,People!$A$5,IF(M6167=People!$B$4,People!$A$4,IF(M6167=People!$B$3,People!$A$3,IF(M6167=People!$B$2,People!$A$2,0))))</f>
        <v>Cassandra Brandow</v>
      </c>
      <c r="W6167" t="str">
        <f>IFERROR(INDEX(Returns!A:A,MATCH(B6167,Returns!B:B,0)),"No")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8">
        <v>0.2</v>
      </c>
      <c r="U6168" s="1">
        <v>53.199999999999989</v>
      </c>
      <c r="V6168" t="str">
        <f>IF(M6168=People!$B$5,People!$A$5,IF(M6168=People!$B$4,People!$A$4,IF(M6168=People!$B$3,People!$A$3,IF(M6168=People!$B$2,People!$A$2,0))))</f>
        <v>Cassandra Brandow</v>
      </c>
      <c r="W6168" t="str">
        <f>IFERROR(INDEX(Returns!A:A,MATCH(B6168,Returns!B:B,0)),"No")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8">
        <v>0.2</v>
      </c>
      <c r="U6169" s="1">
        <v>44.045999999999992</v>
      </c>
      <c r="V6169" t="str">
        <f>IF(M6169=People!$B$5,People!$A$5,IF(M6169=People!$B$4,People!$A$4,IF(M6169=People!$B$3,People!$A$3,IF(M6169=People!$B$2,People!$A$2,0))))</f>
        <v>Kelly Williams</v>
      </c>
      <c r="W6169" t="str">
        <f>IFERROR(INDEX(Returns!A:A,MATCH(B6169,Returns!B:B,0)),"No")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28">
        <v>22.96</v>
      </c>
      <c r="S6170" s="1">
        <v>2</v>
      </c>
      <c r="T6170" s="8">
        <v>0</v>
      </c>
      <c r="U6170" s="1">
        <v>11.250400000000001</v>
      </c>
      <c r="V6170" t="str">
        <f>IF(M6170=People!$B$5,People!$A$5,IF(M6170=People!$B$4,People!$A$4,IF(M6170=People!$B$3,People!$A$3,IF(M6170=People!$B$2,People!$A$2,0))))</f>
        <v>Anna Andreadi</v>
      </c>
      <c r="W6170" t="str">
        <f>IFERROR(INDEX(Returns!A:A,MATCH(B6170,Returns!B:B,0)),"No")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8">
        <v>0</v>
      </c>
      <c r="U6171" s="1">
        <v>6.4127999999999998</v>
      </c>
      <c r="V6171" t="str">
        <f>IF(M6171=People!$B$5,People!$A$5,IF(M6171=People!$B$4,People!$A$4,IF(M6171=People!$B$3,People!$A$3,IF(M6171=People!$B$2,People!$A$2,0))))</f>
        <v>Cassandra Brandow</v>
      </c>
      <c r="W6171" t="str">
        <f>IFERROR(INDEX(Returns!A:A,MATCH(B6171,Returns!B:B,0)),"No")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8">
        <v>0.2</v>
      </c>
      <c r="U6172" s="1">
        <v>11.558699999999998</v>
      </c>
      <c r="V6172" t="str">
        <f>IF(M6172=People!$B$5,People!$A$5,IF(M6172=People!$B$4,People!$A$4,IF(M6172=People!$B$3,People!$A$3,IF(M6172=People!$B$2,People!$A$2,0))))</f>
        <v>Chuck Magee</v>
      </c>
      <c r="W6172" t="str">
        <f>IFERROR(INDEX(Returns!A:A,MATCH(B6172,Returns!B:B,0)),"No")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8">
        <v>0</v>
      </c>
      <c r="U6173" s="1">
        <v>1.0207999999999999</v>
      </c>
      <c r="V6173" t="str">
        <f>IF(M6173=People!$B$5,People!$A$5,IF(M6173=People!$B$4,People!$A$4,IF(M6173=People!$B$3,People!$A$3,IF(M6173=People!$B$2,People!$A$2,0))))</f>
        <v>Chuck Magee</v>
      </c>
      <c r="W6173" t="str">
        <f>IFERROR(INDEX(Returns!A:A,MATCH(B6173,Returns!B:B,0)),"No")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8">
        <v>0</v>
      </c>
      <c r="U6174" s="1">
        <v>12.548999999999999</v>
      </c>
      <c r="V6174" t="str">
        <f>IF(M6174=People!$B$5,People!$A$5,IF(M6174=People!$B$4,People!$A$4,IF(M6174=People!$B$3,People!$A$3,IF(M6174=People!$B$2,People!$A$2,0))))</f>
        <v>Kelly Williams</v>
      </c>
      <c r="W6174" t="str">
        <f>IFERROR(INDEX(Returns!A:A,MATCH(B6174,Returns!B:B,0)),"No")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8">
        <v>0</v>
      </c>
      <c r="U6175" s="1">
        <v>9.1160000000000014</v>
      </c>
      <c r="V6175" t="str">
        <f>IF(M6175=People!$B$5,People!$A$5,IF(M6175=People!$B$4,People!$A$4,IF(M6175=People!$B$3,People!$A$3,IF(M6175=People!$B$2,People!$A$2,0))))</f>
        <v>Kelly Williams</v>
      </c>
      <c r="W6175" t="str">
        <f>IFERROR(INDEX(Returns!A:A,MATCH(B6175,Returns!B:B,0)),"No")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8">
        <v>0</v>
      </c>
      <c r="U6176" s="1">
        <v>226.36260000000004</v>
      </c>
      <c r="V6176" t="str">
        <f>IF(M6176=People!$B$5,People!$A$5,IF(M6176=People!$B$4,People!$A$4,IF(M6176=People!$B$3,People!$A$3,IF(M6176=People!$B$2,People!$A$2,0))))</f>
        <v>Kelly Williams</v>
      </c>
      <c r="W6176" t="str">
        <f>IFERROR(INDEX(Returns!A:A,MATCH(B6176,Returns!B:B,0)),"No")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8">
        <v>0</v>
      </c>
      <c r="U6177" s="1">
        <v>422.51</v>
      </c>
      <c r="V6177" t="str">
        <f>IF(M6177=People!$B$5,People!$A$5,IF(M6177=People!$B$4,People!$A$4,IF(M6177=People!$B$3,People!$A$3,IF(M6177=People!$B$2,People!$A$2,0))))</f>
        <v>Cassandra Brandow</v>
      </c>
      <c r="W6177" t="str">
        <f>IFERROR(INDEX(Returns!A:A,MATCH(B6177,Returns!B:B,0)),"No")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8">
        <v>0</v>
      </c>
      <c r="U6178" s="1">
        <v>24.068799999999996</v>
      </c>
      <c r="V6178" t="str">
        <f>IF(M6178=People!$B$5,People!$A$5,IF(M6178=People!$B$4,People!$A$4,IF(M6178=People!$B$3,People!$A$3,IF(M6178=People!$B$2,People!$A$2,0))))</f>
        <v>Cassandra Brandow</v>
      </c>
      <c r="W6178" t="str">
        <f>IFERROR(INDEX(Returns!A:A,MATCH(B6178,Returns!B:B,0)),"No")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8">
        <v>0</v>
      </c>
      <c r="U6179" s="1">
        <v>57.32119999999999</v>
      </c>
      <c r="V6179" t="str">
        <f>IF(M6179=People!$B$5,People!$A$5,IF(M6179=People!$B$4,People!$A$4,IF(M6179=People!$B$3,People!$A$3,IF(M6179=People!$B$2,People!$A$2,0))))</f>
        <v>Cassandra Brandow</v>
      </c>
      <c r="W6179" t="str">
        <f>IFERROR(INDEX(Returns!A:A,MATCH(B6179,Returns!B:B,0)),"No")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8">
        <v>0</v>
      </c>
      <c r="U6180" s="1">
        <v>11.720800000000001</v>
      </c>
      <c r="V6180" t="str">
        <f>IF(M6180=People!$B$5,People!$A$5,IF(M6180=People!$B$4,People!$A$4,IF(M6180=People!$B$3,People!$A$3,IF(M6180=People!$B$2,People!$A$2,0))))</f>
        <v>Cassandra Brandow</v>
      </c>
      <c r="W6180" t="str">
        <f>IFERROR(INDEX(Returns!A:A,MATCH(B6180,Returns!B:B,0)),"No")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8">
        <v>0</v>
      </c>
      <c r="U6181" s="1">
        <v>6.3960000000000008</v>
      </c>
      <c r="V6181" t="str">
        <f>IF(M6181=People!$B$5,People!$A$5,IF(M6181=People!$B$4,People!$A$4,IF(M6181=People!$B$3,People!$A$3,IF(M6181=People!$B$2,People!$A$2,0))))</f>
        <v>Cassandra Brandow</v>
      </c>
      <c r="W6181" t="str">
        <f>IFERROR(INDEX(Returns!A:A,MATCH(B6181,Returns!B:B,0)),"No")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8">
        <v>0</v>
      </c>
      <c r="U6182" s="1">
        <v>176.38600000000002</v>
      </c>
      <c r="V6182" t="str">
        <f>IF(M6182=People!$B$5,People!$A$5,IF(M6182=People!$B$4,People!$A$4,IF(M6182=People!$B$3,People!$A$3,IF(M6182=People!$B$2,People!$A$2,0))))</f>
        <v>Cassandra Brandow</v>
      </c>
      <c r="W6182" t="str">
        <f>IFERROR(INDEX(Returns!A:A,MATCH(B6182,Returns!B:B,0)),"No")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8">
        <v>0</v>
      </c>
      <c r="U6183" s="1">
        <v>32.981699999999989</v>
      </c>
      <c r="V6183" t="str">
        <f>IF(M6183=People!$B$5,People!$A$5,IF(M6183=People!$B$4,People!$A$4,IF(M6183=People!$B$3,People!$A$3,IF(M6183=People!$B$2,People!$A$2,0))))</f>
        <v>Cassandra Brandow</v>
      </c>
      <c r="W6183" t="str">
        <f>IFERROR(INDEX(Returns!A:A,MATCH(B6183,Returns!B:B,0)),"No")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8">
        <v>0</v>
      </c>
      <c r="U6184" s="1">
        <v>6.8619999999999992</v>
      </c>
      <c r="V6184" t="str">
        <f>IF(M6184=People!$B$5,People!$A$5,IF(M6184=People!$B$4,People!$A$4,IF(M6184=People!$B$3,People!$A$3,IF(M6184=People!$B$2,People!$A$2,0))))</f>
        <v>Cassandra Brandow</v>
      </c>
      <c r="W6184" t="str">
        <f>IFERROR(INDEX(Returns!A:A,MATCH(B6184,Returns!B:B,0)),"No")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8">
        <v>0</v>
      </c>
      <c r="U6185" s="1">
        <v>17.756799999999998</v>
      </c>
      <c r="V6185" t="str">
        <f>IF(M6185=People!$B$5,People!$A$5,IF(M6185=People!$B$4,People!$A$4,IF(M6185=People!$B$3,People!$A$3,IF(M6185=People!$B$2,People!$A$2,0))))</f>
        <v>Cassandra Brandow</v>
      </c>
      <c r="W6185" t="str">
        <f>IFERROR(INDEX(Returns!A:A,MATCH(B6185,Returns!B:B,0)),"No")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28">
        <v>403.92</v>
      </c>
      <c r="S6186" s="1">
        <v>5</v>
      </c>
      <c r="T6186" s="8">
        <v>0.2</v>
      </c>
      <c r="U6186" s="1">
        <v>25.245000000000019</v>
      </c>
      <c r="V6186" t="str">
        <f>IF(M6186=People!$B$5,People!$A$5,IF(M6186=People!$B$4,People!$A$4,IF(M6186=People!$B$3,People!$A$3,IF(M6186=People!$B$2,People!$A$2,0))))</f>
        <v>Anna Andreadi</v>
      </c>
      <c r="W6186" t="str">
        <f>IFERROR(INDEX(Returns!A:A,MATCH(B6186,Returns!B:B,0)),"No")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8">
        <v>0.2</v>
      </c>
      <c r="U6187" s="1">
        <v>10.679999999999996</v>
      </c>
      <c r="V6187" t="str">
        <f>IF(M6187=People!$B$5,People!$A$5,IF(M6187=People!$B$4,People!$A$4,IF(M6187=People!$B$3,People!$A$3,IF(M6187=People!$B$2,People!$A$2,0))))</f>
        <v>Chuck Magee</v>
      </c>
      <c r="W6187" t="str">
        <f>IFERROR(INDEX(Returns!A:A,MATCH(B6187,Returns!B:B,0)),"No")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8">
        <v>0</v>
      </c>
      <c r="U6188" s="1">
        <v>20.575499999999998</v>
      </c>
      <c r="V6188" t="str">
        <f>IF(M6188=People!$B$5,People!$A$5,IF(M6188=People!$B$4,People!$A$4,IF(M6188=People!$B$3,People!$A$3,IF(M6188=People!$B$2,People!$A$2,0))))</f>
        <v>Chuck Magee</v>
      </c>
      <c r="W6188" t="str">
        <f>IFERROR(INDEX(Returns!A:A,MATCH(B6188,Returns!B:B,0)),"No")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8">
        <v>0.2</v>
      </c>
      <c r="U6189" s="1">
        <v>11.793599999999998</v>
      </c>
      <c r="V6189" t="str">
        <f>IF(M6189=People!$B$5,People!$A$5,IF(M6189=People!$B$4,People!$A$4,IF(M6189=People!$B$3,People!$A$3,IF(M6189=People!$B$2,People!$A$2,0))))</f>
        <v>Chuck Magee</v>
      </c>
      <c r="W6189" t="str">
        <f>IFERROR(INDEX(Returns!A:A,MATCH(B6189,Returns!B:B,0)),"No")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8">
        <v>0</v>
      </c>
      <c r="U6190" s="1">
        <v>35.711999999999989</v>
      </c>
      <c r="V6190" t="str">
        <f>IF(M6190=People!$B$5,People!$A$5,IF(M6190=People!$B$4,People!$A$4,IF(M6190=People!$B$3,People!$A$3,IF(M6190=People!$B$2,People!$A$2,0))))</f>
        <v>Chuck Magee</v>
      </c>
      <c r="W6190" t="str">
        <f>IFERROR(INDEX(Returns!A:A,MATCH(B6190,Returns!B:B,0)),"No")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8">
        <v>0.2</v>
      </c>
      <c r="U6191" s="1">
        <v>47.97999999999999</v>
      </c>
      <c r="V6191" t="str">
        <f>IF(M6191=People!$B$5,People!$A$5,IF(M6191=People!$B$4,People!$A$4,IF(M6191=People!$B$3,People!$A$3,IF(M6191=People!$B$2,People!$A$2,0))))</f>
        <v>Kelly Williams</v>
      </c>
      <c r="W6191" t="str">
        <f>IFERROR(INDEX(Returns!A:A,MATCH(B6191,Returns!B:B,0)),"No")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8">
        <v>0</v>
      </c>
      <c r="U6192" s="1">
        <v>207.88559999999998</v>
      </c>
      <c r="V6192" t="str">
        <f>IF(M6192=People!$B$5,People!$A$5,IF(M6192=People!$B$4,People!$A$4,IF(M6192=People!$B$3,People!$A$3,IF(M6192=People!$B$2,People!$A$2,0))))</f>
        <v>Chuck Magee</v>
      </c>
      <c r="W6192" t="str">
        <f>IFERROR(INDEX(Returns!A:A,MATCH(B6192,Returns!B:B,0)),"No")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28">
        <v>31.44</v>
      </c>
      <c r="S6193" s="1">
        <v>3</v>
      </c>
      <c r="T6193" s="8">
        <v>0</v>
      </c>
      <c r="U6193" s="1">
        <v>8.4888000000000012</v>
      </c>
      <c r="V6193" t="str">
        <f>IF(M6193=People!$B$5,People!$A$5,IF(M6193=People!$B$4,People!$A$4,IF(M6193=People!$B$3,People!$A$3,IF(M6193=People!$B$2,People!$A$2,0))))</f>
        <v>Anna Andreadi</v>
      </c>
      <c r="W6193" t="str">
        <f>IFERROR(INDEX(Returns!A:A,MATCH(B6193,Returns!B:B,0)),"No")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8">
        <v>0.2</v>
      </c>
      <c r="U6194" s="1">
        <v>9.0719999999999992</v>
      </c>
      <c r="V6194" t="str">
        <f>IF(M6194=People!$B$5,People!$A$5,IF(M6194=People!$B$4,People!$A$4,IF(M6194=People!$B$3,People!$A$3,IF(M6194=People!$B$2,People!$A$2,0))))</f>
        <v>Kelly Williams</v>
      </c>
      <c r="W6194" t="str">
        <f>IFERROR(INDEX(Returns!A:A,MATCH(B6194,Returns!B:B,0)),"No")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8">
        <v>0.8</v>
      </c>
      <c r="U6195" s="1">
        <v>-9.8114999999999988</v>
      </c>
      <c r="V6195" t="str">
        <f>IF(M6195=People!$B$5,People!$A$5,IF(M6195=People!$B$4,People!$A$4,IF(M6195=People!$B$3,People!$A$3,IF(M6195=People!$B$2,People!$A$2,0))))</f>
        <v>Kelly Williams</v>
      </c>
      <c r="W6195" t="str">
        <f>IFERROR(INDEX(Returns!A:A,MATCH(B6195,Returns!B:B,0)),"No")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8">
        <v>0.2</v>
      </c>
      <c r="U6196" s="1">
        <v>26.557999999999993</v>
      </c>
      <c r="V6196" t="str">
        <f>IF(M6196=People!$B$5,People!$A$5,IF(M6196=People!$B$4,People!$A$4,IF(M6196=People!$B$3,People!$A$3,IF(M6196=People!$B$2,People!$A$2,0))))</f>
        <v>Kelly Williams</v>
      </c>
      <c r="W6196" t="str">
        <f>IFERROR(INDEX(Returns!A:A,MATCH(B6196,Returns!B:B,0)),"No")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8">
        <v>0.4</v>
      </c>
      <c r="U6197" s="1">
        <v>-76.997200000000021</v>
      </c>
      <c r="V6197" t="str">
        <f>IF(M6197=People!$B$5,People!$A$5,IF(M6197=People!$B$4,People!$A$4,IF(M6197=People!$B$3,People!$A$3,IF(M6197=People!$B$2,People!$A$2,0))))</f>
        <v>Chuck Magee</v>
      </c>
      <c r="W6197" t="str">
        <f>IFERROR(INDEX(Returns!A:A,MATCH(B6197,Returns!B:B,0)),"No")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8">
        <v>0.2</v>
      </c>
      <c r="U6198" s="1">
        <v>-4.460999999999995</v>
      </c>
      <c r="V6198" t="str">
        <f>IF(M6198=People!$B$5,People!$A$5,IF(M6198=People!$B$4,People!$A$4,IF(M6198=People!$B$3,People!$A$3,IF(M6198=People!$B$2,People!$A$2,0))))</f>
        <v>Chuck Magee</v>
      </c>
      <c r="W6198" t="str">
        <f>IFERROR(INDEX(Returns!A:A,MATCH(B6198,Returns!B:B,0)),"No")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8">
        <v>0</v>
      </c>
      <c r="U6199" s="1">
        <v>28.696499999999993</v>
      </c>
      <c r="V6199" t="str">
        <f>IF(M6199=People!$B$5,People!$A$5,IF(M6199=People!$B$4,People!$A$4,IF(M6199=People!$B$3,People!$A$3,IF(M6199=People!$B$2,People!$A$2,0))))</f>
        <v>Kelly Williams</v>
      </c>
      <c r="W6199" t="str">
        <f>IFERROR(INDEX(Returns!A:A,MATCH(B6199,Returns!B:B,0)),"No")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8">
        <v>0</v>
      </c>
      <c r="U6200" s="1">
        <v>13.252199999999997</v>
      </c>
      <c r="V6200" t="str">
        <f>IF(M6200=People!$B$5,People!$A$5,IF(M6200=People!$B$4,People!$A$4,IF(M6200=People!$B$3,People!$A$3,IF(M6200=People!$B$2,People!$A$2,0))))</f>
        <v>Kelly Williams</v>
      </c>
      <c r="W6200" t="str">
        <f>IFERROR(INDEX(Returns!A:A,MATCH(B6200,Returns!B:B,0)),"No")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8">
        <v>0</v>
      </c>
      <c r="U6201" s="1">
        <v>46.118399999999994</v>
      </c>
      <c r="V6201" t="str">
        <f>IF(M6201=People!$B$5,People!$A$5,IF(M6201=People!$B$4,People!$A$4,IF(M6201=People!$B$3,People!$A$3,IF(M6201=People!$B$2,People!$A$2,0))))</f>
        <v>Kelly Williams</v>
      </c>
      <c r="W6201" t="str">
        <f>IFERROR(INDEX(Returns!A:A,MATCH(B6201,Returns!B:B,0)),"No")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8">
        <v>0.2</v>
      </c>
      <c r="U6202" s="1">
        <v>485.98919999999993</v>
      </c>
      <c r="V6202" t="str">
        <f>IF(M6202=People!$B$5,People!$A$5,IF(M6202=People!$B$4,People!$A$4,IF(M6202=People!$B$3,People!$A$3,IF(M6202=People!$B$2,People!$A$2,0))))</f>
        <v>Kelly Williams</v>
      </c>
      <c r="W6202" t="str">
        <f>IFERROR(INDEX(Returns!A:A,MATCH(B6202,Returns!B:B,0)),"No")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8">
        <v>0.2</v>
      </c>
      <c r="U6203" s="1">
        <v>-4.9004999999999974</v>
      </c>
      <c r="V6203" t="str">
        <f>IF(M6203=People!$B$5,People!$A$5,IF(M6203=People!$B$4,People!$A$4,IF(M6203=People!$B$3,People!$A$3,IF(M6203=People!$B$2,People!$A$2,0))))</f>
        <v>Kelly Williams</v>
      </c>
      <c r="W6203" t="str">
        <f>IFERROR(INDEX(Returns!A:A,MATCH(B6203,Returns!B:B,0)),"No")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28">
        <v>563.91999999999996</v>
      </c>
      <c r="S6204" s="1">
        <v>5</v>
      </c>
      <c r="T6204" s="8">
        <v>0.2</v>
      </c>
      <c r="U6204" s="1">
        <v>7.0489999999999498</v>
      </c>
      <c r="V6204" t="str">
        <f>IF(M6204=People!$B$5,People!$A$5,IF(M6204=People!$B$4,People!$A$4,IF(M6204=People!$B$3,People!$A$3,IF(M6204=People!$B$2,People!$A$2,0))))</f>
        <v>Anna Andreadi</v>
      </c>
      <c r="W6204" t="str">
        <f>IFERROR(INDEX(Returns!A:A,MATCH(B6204,Returns!B:B,0)),"No")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8">
        <v>0.4</v>
      </c>
      <c r="U6205" s="1">
        <v>-47.030399999999986</v>
      </c>
      <c r="V6205" t="str">
        <f>IF(M6205=People!$B$5,People!$A$5,IF(M6205=People!$B$4,People!$A$4,IF(M6205=People!$B$3,People!$A$3,IF(M6205=People!$B$2,People!$A$2,0))))</f>
        <v>Chuck Magee</v>
      </c>
      <c r="W6205" t="str">
        <f>IFERROR(INDEX(Returns!A:A,MATCH(B6205,Returns!B:B,0)),"No")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8">
        <v>0.2</v>
      </c>
      <c r="U6206" s="1">
        <v>1.7352000000000005</v>
      </c>
      <c r="V6206" t="str">
        <f>IF(M6206=People!$B$5,People!$A$5,IF(M6206=People!$B$4,People!$A$4,IF(M6206=People!$B$3,People!$A$3,IF(M6206=People!$B$2,People!$A$2,0))))</f>
        <v>Chuck Magee</v>
      </c>
      <c r="W6206" t="str">
        <f>IFERROR(INDEX(Returns!A:A,MATCH(B6206,Returns!B:B,0)),"No")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8">
        <v>0.2</v>
      </c>
      <c r="U6207" s="1">
        <v>15.942499999999992</v>
      </c>
      <c r="V6207" t="str">
        <f>IF(M6207=People!$B$5,People!$A$5,IF(M6207=People!$B$4,People!$A$4,IF(M6207=People!$B$3,People!$A$3,IF(M6207=People!$B$2,People!$A$2,0))))</f>
        <v>Kelly Williams</v>
      </c>
      <c r="W6207" t="str">
        <f>IFERROR(INDEX(Returns!A:A,MATCH(B6207,Returns!B:B,0)),"No")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8">
        <v>0.2</v>
      </c>
      <c r="U6208" s="1">
        <v>7.8899999999999979</v>
      </c>
      <c r="V6208" t="str">
        <f>IF(M6208=People!$B$5,People!$A$5,IF(M6208=People!$B$4,People!$A$4,IF(M6208=People!$B$3,People!$A$3,IF(M6208=People!$B$2,People!$A$2,0))))</f>
        <v>Kelly Williams</v>
      </c>
      <c r="W6208" t="str">
        <f>IFERROR(INDEX(Returns!A:A,MATCH(B6208,Returns!B:B,0)),"No")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8">
        <v>0.3</v>
      </c>
      <c r="U6209" s="1">
        <v>-14.576399999999996</v>
      </c>
      <c r="V6209" t="str">
        <f>IF(M6209=People!$B$5,People!$A$5,IF(M6209=People!$B$4,People!$A$4,IF(M6209=People!$B$3,People!$A$3,IF(M6209=People!$B$2,People!$A$2,0))))</f>
        <v>Kelly Williams</v>
      </c>
      <c r="W6209" t="str">
        <f>IFERROR(INDEX(Returns!A:A,MATCH(B6209,Returns!B:B,0)),"No")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8">
        <v>0.2</v>
      </c>
      <c r="U6210" s="1">
        <v>-6.3960000000000008</v>
      </c>
      <c r="V6210" t="str">
        <f>IF(M6210=People!$B$5,People!$A$5,IF(M6210=People!$B$4,People!$A$4,IF(M6210=People!$B$3,People!$A$3,IF(M6210=People!$B$2,People!$A$2,0))))</f>
        <v>Chuck Magee</v>
      </c>
      <c r="W6210" t="str">
        <f>IFERROR(INDEX(Returns!A:A,MATCH(B6210,Returns!B:B,0)),"No")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28">
        <v>2793.5280000000002</v>
      </c>
      <c r="S6211" s="1">
        <v>9</v>
      </c>
      <c r="T6211" s="8">
        <v>0.2</v>
      </c>
      <c r="U6211" s="1">
        <v>942.81569999999988</v>
      </c>
      <c r="V6211" t="str">
        <f>IF(M6211=People!$B$5,People!$A$5,IF(M6211=People!$B$4,People!$A$4,IF(M6211=People!$B$3,People!$A$3,IF(M6211=People!$B$2,People!$A$2,0))))</f>
        <v>Anna Andreadi</v>
      </c>
      <c r="W6211" t="str">
        <f>IFERROR(INDEX(Returns!A:A,MATCH(B6211,Returns!B:B,0)),"No")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28">
        <v>1000.0200000000001</v>
      </c>
      <c r="S6212" s="1">
        <v>7</v>
      </c>
      <c r="T6212" s="8">
        <v>0</v>
      </c>
      <c r="U6212" s="1">
        <v>290.00579999999991</v>
      </c>
      <c r="V6212" t="str">
        <f>IF(M6212=People!$B$5,People!$A$5,IF(M6212=People!$B$4,People!$A$4,IF(M6212=People!$B$3,People!$A$3,IF(M6212=People!$B$2,People!$A$2,0))))</f>
        <v>Anna Andreadi</v>
      </c>
      <c r="W6212" t="str">
        <f>IFERROR(INDEX(Returns!A:A,MATCH(B6212,Returns!B:B,0)),"No")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28">
        <v>65.94</v>
      </c>
      <c r="S6213" s="1">
        <v>3</v>
      </c>
      <c r="T6213" s="8">
        <v>0</v>
      </c>
      <c r="U6213" s="1">
        <v>22.419600000000003</v>
      </c>
      <c r="V6213" t="str">
        <f>IF(M6213=People!$B$5,People!$A$5,IF(M6213=People!$B$4,People!$A$4,IF(M6213=People!$B$3,People!$A$3,IF(M6213=People!$B$2,People!$A$2,0))))</f>
        <v>Anna Andreadi</v>
      </c>
      <c r="W6213" t="str">
        <f>IFERROR(INDEX(Returns!A:A,MATCH(B6213,Returns!B:B,0)),"No")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28">
        <v>18.240000000000002</v>
      </c>
      <c r="S6214" s="1">
        <v>3</v>
      </c>
      <c r="T6214" s="8">
        <v>0</v>
      </c>
      <c r="U6214" s="1">
        <v>9.120000000000001</v>
      </c>
      <c r="V6214" t="str">
        <f>IF(M6214=People!$B$5,People!$A$5,IF(M6214=People!$B$4,People!$A$4,IF(M6214=People!$B$3,People!$A$3,IF(M6214=People!$B$2,People!$A$2,0))))</f>
        <v>Anna Andreadi</v>
      </c>
      <c r="W6214" t="str">
        <f>IFERROR(INDEX(Returns!A:A,MATCH(B6214,Returns!B:B,0)),"No")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28">
        <v>76.12</v>
      </c>
      <c r="S6215" s="1">
        <v>2</v>
      </c>
      <c r="T6215" s="8">
        <v>0</v>
      </c>
      <c r="U6215" s="1">
        <v>22.074799999999996</v>
      </c>
      <c r="V6215" t="str">
        <f>IF(M6215=People!$B$5,People!$A$5,IF(M6215=People!$B$4,People!$A$4,IF(M6215=People!$B$3,People!$A$3,IF(M6215=People!$B$2,People!$A$2,0))))</f>
        <v>Anna Andreadi</v>
      </c>
      <c r="W6215" t="str">
        <f>IFERROR(INDEX(Returns!A:A,MATCH(B6215,Returns!B:B,0)),"No")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28">
        <v>7.64</v>
      </c>
      <c r="S6216" s="1">
        <v>1</v>
      </c>
      <c r="T6216" s="8">
        <v>0</v>
      </c>
      <c r="U6216" s="1">
        <v>3.7435999999999998</v>
      </c>
      <c r="V6216" t="str">
        <f>IF(M6216=People!$B$5,People!$A$5,IF(M6216=People!$B$4,People!$A$4,IF(M6216=People!$B$3,People!$A$3,IF(M6216=People!$B$2,People!$A$2,0))))</f>
        <v>Anna Andreadi</v>
      </c>
      <c r="W6216" t="str">
        <f>IFERROR(INDEX(Returns!A:A,MATCH(B6216,Returns!B:B,0)),"No")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8">
        <v>0</v>
      </c>
      <c r="U6217" s="1">
        <v>27.945600000000002</v>
      </c>
      <c r="V6217" t="str">
        <f>IF(M6217=People!$B$5,People!$A$5,IF(M6217=People!$B$4,People!$A$4,IF(M6217=People!$B$3,People!$A$3,IF(M6217=People!$B$2,People!$A$2,0))))</f>
        <v>Chuck Magee</v>
      </c>
      <c r="W6217" t="str">
        <f>IFERROR(INDEX(Returns!A:A,MATCH(B6217,Returns!B:B,0)),"No")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8">
        <v>0</v>
      </c>
      <c r="U6218" s="1">
        <v>29.252800000000001</v>
      </c>
      <c r="V6218" t="str">
        <f>IF(M6218=People!$B$5,People!$A$5,IF(M6218=People!$B$4,People!$A$4,IF(M6218=People!$B$3,People!$A$3,IF(M6218=People!$B$2,People!$A$2,0))))</f>
        <v>Chuck Magee</v>
      </c>
      <c r="W6218" t="str">
        <f>IFERROR(INDEX(Returns!A:A,MATCH(B6218,Returns!B:B,0)),"No")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8">
        <v>0</v>
      </c>
      <c r="U6219" s="1">
        <v>0.29969999999999963</v>
      </c>
      <c r="V6219" t="str">
        <f>IF(M6219=People!$B$5,People!$A$5,IF(M6219=People!$B$4,People!$A$4,IF(M6219=People!$B$3,People!$A$3,IF(M6219=People!$B$2,People!$A$2,0))))</f>
        <v>Cassandra Brandow</v>
      </c>
      <c r="W6219" t="str">
        <f>IFERROR(INDEX(Returns!A:A,MATCH(B6219,Returns!B:B,0)),"No")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8">
        <v>0</v>
      </c>
      <c r="U6220" s="1">
        <v>35.195999999999998</v>
      </c>
      <c r="V6220" t="str">
        <f>IF(M6220=People!$B$5,People!$A$5,IF(M6220=People!$B$4,People!$A$4,IF(M6220=People!$B$3,People!$A$3,IF(M6220=People!$B$2,People!$A$2,0))))</f>
        <v>Kelly Williams</v>
      </c>
      <c r="W6220" t="str">
        <f>IFERROR(INDEX(Returns!A:A,MATCH(B6220,Returns!B:B,0)),"No")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8">
        <v>0</v>
      </c>
      <c r="U6221" s="1">
        <v>51.834599999999995</v>
      </c>
      <c r="V6221" t="str">
        <f>IF(M6221=People!$B$5,People!$A$5,IF(M6221=People!$B$4,People!$A$4,IF(M6221=People!$B$3,People!$A$3,IF(M6221=People!$B$2,People!$A$2,0))))</f>
        <v>Kelly Williams</v>
      </c>
      <c r="W6221" t="str">
        <f>IFERROR(INDEX(Returns!A:A,MATCH(B6221,Returns!B:B,0)),"No")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8">
        <v>0</v>
      </c>
      <c r="U6222" s="1">
        <v>1.4601999999999977</v>
      </c>
      <c r="V6222" t="str">
        <f>IF(M6222=People!$B$5,People!$A$5,IF(M6222=People!$B$4,People!$A$4,IF(M6222=People!$B$3,People!$A$3,IF(M6222=People!$B$2,People!$A$2,0))))</f>
        <v>Kelly Williams</v>
      </c>
      <c r="W6222" t="str">
        <f>IFERROR(INDEX(Returns!A:A,MATCH(B6222,Returns!B:B,0)),"No")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28">
        <v>56.699999999999996</v>
      </c>
      <c r="S6223" s="1">
        <v>9</v>
      </c>
      <c r="T6223" s="8">
        <v>0</v>
      </c>
      <c r="U6223" s="1">
        <v>26.081999999999997</v>
      </c>
      <c r="V6223" t="str">
        <f>IF(M6223=People!$B$5,People!$A$5,IF(M6223=People!$B$4,People!$A$4,IF(M6223=People!$B$3,People!$A$3,IF(M6223=People!$B$2,People!$A$2,0))))</f>
        <v>Anna Andreadi</v>
      </c>
      <c r="W6223" t="str">
        <f>IFERROR(INDEX(Returns!A:A,MATCH(B6223,Returns!B:B,0)),"No")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8">
        <v>0.2</v>
      </c>
      <c r="U6224" s="1">
        <v>19.084800000000005</v>
      </c>
      <c r="V6224" t="str">
        <f>IF(M6224=People!$B$5,People!$A$5,IF(M6224=People!$B$4,People!$A$4,IF(M6224=People!$B$3,People!$A$3,IF(M6224=People!$B$2,People!$A$2,0))))</f>
        <v>Cassandra Brandow</v>
      </c>
      <c r="W6224" t="str">
        <f>IFERROR(INDEX(Returns!A:A,MATCH(B6224,Returns!B:B,0)),"No")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8">
        <v>0.2</v>
      </c>
      <c r="U6225" s="1">
        <v>1.0730999999999993</v>
      </c>
      <c r="V6225" t="str">
        <f>IF(M6225=People!$B$5,People!$A$5,IF(M6225=People!$B$4,People!$A$4,IF(M6225=People!$B$3,People!$A$3,IF(M6225=People!$B$2,People!$A$2,0))))</f>
        <v>Cassandra Brandow</v>
      </c>
      <c r="W6225" t="str">
        <f>IFERROR(INDEX(Returns!A:A,MATCH(B6225,Returns!B:B,0)),"No")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8">
        <v>0.2</v>
      </c>
      <c r="U6226" s="1">
        <v>-54.588000000000008</v>
      </c>
      <c r="V6226" t="str">
        <f>IF(M6226=People!$B$5,People!$A$5,IF(M6226=People!$B$4,People!$A$4,IF(M6226=People!$B$3,People!$A$3,IF(M6226=People!$B$2,People!$A$2,0))))</f>
        <v>Cassandra Brandow</v>
      </c>
      <c r="W6226" t="str">
        <f>IFERROR(INDEX(Returns!A:A,MATCH(B6226,Returns!B:B,0)),"No")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28">
        <v>66.294000000000011</v>
      </c>
      <c r="S6227" s="1">
        <v>1</v>
      </c>
      <c r="T6227" s="8">
        <v>0.7</v>
      </c>
      <c r="U6227" s="1">
        <v>-103.86059999999998</v>
      </c>
      <c r="V6227" t="str">
        <f>IF(M6227=People!$B$5,People!$A$5,IF(M6227=People!$B$4,People!$A$4,IF(M6227=People!$B$3,People!$A$3,IF(M6227=People!$B$2,People!$A$2,0))))</f>
        <v>Anna Andreadi</v>
      </c>
      <c r="W6227" t="str">
        <f>IFERROR(INDEX(Returns!A:A,MATCH(B6227,Returns!B:B,0)),"No")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28">
        <v>291.16800000000001</v>
      </c>
      <c r="S6228" s="1">
        <v>4</v>
      </c>
      <c r="T6228" s="8">
        <v>0.2</v>
      </c>
      <c r="U6228" s="1">
        <v>-14.558399999999978</v>
      </c>
      <c r="V6228" t="str">
        <f>IF(M6228=People!$B$5,People!$A$5,IF(M6228=People!$B$4,People!$A$4,IF(M6228=People!$B$3,People!$A$3,IF(M6228=People!$B$2,People!$A$2,0))))</f>
        <v>Anna Andreadi</v>
      </c>
      <c r="W6228" t="str">
        <f>IFERROR(INDEX(Returns!A:A,MATCH(B6228,Returns!B:B,0)),"No")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8">
        <v>0.2</v>
      </c>
      <c r="U6229" s="1">
        <v>7.7679000000000009</v>
      </c>
      <c r="V6229" t="str">
        <f>IF(M6229=People!$B$5,People!$A$5,IF(M6229=People!$B$4,People!$A$4,IF(M6229=People!$B$3,People!$A$3,IF(M6229=People!$B$2,People!$A$2,0))))</f>
        <v>Kelly Williams</v>
      </c>
      <c r="W6229" t="str">
        <f>IFERROR(INDEX(Returns!A:A,MATCH(B6229,Returns!B:B,0)),"No")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8">
        <v>0.4</v>
      </c>
      <c r="U6230" s="1">
        <v>-20.235600000000005</v>
      </c>
      <c r="V6230" t="str">
        <f>IF(M6230=People!$B$5,People!$A$5,IF(M6230=People!$B$4,People!$A$4,IF(M6230=People!$B$3,People!$A$3,IF(M6230=People!$B$2,People!$A$2,0))))</f>
        <v>Chuck Magee</v>
      </c>
      <c r="W6230" t="str">
        <f>IFERROR(INDEX(Returns!A:A,MATCH(B6230,Returns!B:B,0)),"No")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8">
        <v>0.2</v>
      </c>
      <c r="U6231" s="1">
        <v>15.863099999999999</v>
      </c>
      <c r="V6231" t="str">
        <f>IF(M6231=People!$B$5,People!$A$5,IF(M6231=People!$B$4,People!$A$4,IF(M6231=People!$B$3,People!$A$3,IF(M6231=People!$B$2,People!$A$2,0))))</f>
        <v>Chuck Magee</v>
      </c>
      <c r="W6231" t="str">
        <f>IFERROR(INDEX(Returns!A:A,MATCH(B6231,Returns!B:B,0)),"No")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8">
        <v>0</v>
      </c>
      <c r="U6232" s="1">
        <v>11.8248</v>
      </c>
      <c r="V6232" t="str">
        <f>IF(M6232=People!$B$5,People!$A$5,IF(M6232=People!$B$4,People!$A$4,IF(M6232=People!$B$3,People!$A$3,IF(M6232=People!$B$2,People!$A$2,0))))</f>
        <v>Kelly Williams</v>
      </c>
      <c r="W6232" t="str">
        <f>IFERROR(INDEX(Returns!A:A,MATCH(B6232,Returns!B:B,0)),"No")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28">
        <v>177.56800000000001</v>
      </c>
      <c r="S6233" s="1">
        <v>2</v>
      </c>
      <c r="T6233" s="8">
        <v>0.2</v>
      </c>
      <c r="U6233" s="1">
        <v>8.8783999999999921</v>
      </c>
      <c r="V6233" t="str">
        <f>IF(M6233=People!$B$5,People!$A$5,IF(M6233=People!$B$4,People!$A$4,IF(M6233=People!$B$3,People!$A$3,IF(M6233=People!$B$2,People!$A$2,0))))</f>
        <v>Anna Andreadi</v>
      </c>
      <c r="W6233" t="str">
        <f>IFERROR(INDEX(Returns!A:A,MATCH(B6233,Returns!B:B,0)),"No")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28">
        <v>19.440000000000001</v>
      </c>
      <c r="S6234" s="1">
        <v>3</v>
      </c>
      <c r="T6234" s="8">
        <v>0</v>
      </c>
      <c r="U6234" s="1">
        <v>9.3312000000000008</v>
      </c>
      <c r="V6234" t="str">
        <f>IF(M6234=People!$B$5,People!$A$5,IF(M6234=People!$B$4,People!$A$4,IF(M6234=People!$B$3,People!$A$3,IF(M6234=People!$B$2,People!$A$2,0))))</f>
        <v>Anna Andreadi</v>
      </c>
      <c r="W6234" t="str">
        <f>IFERROR(INDEX(Returns!A:A,MATCH(B6234,Returns!B:B,0)),"No")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28">
        <v>71.28</v>
      </c>
      <c r="S6235" s="1">
        <v>11</v>
      </c>
      <c r="T6235" s="8">
        <v>0</v>
      </c>
      <c r="U6235" s="1">
        <v>34.214400000000005</v>
      </c>
      <c r="V6235" t="str">
        <f>IF(M6235=People!$B$5,People!$A$5,IF(M6235=People!$B$4,People!$A$4,IF(M6235=People!$B$3,People!$A$3,IF(M6235=People!$B$2,People!$A$2,0))))</f>
        <v>Anna Andreadi</v>
      </c>
      <c r="W6235" t="str">
        <f>IFERROR(INDEX(Returns!A:A,MATCH(B6235,Returns!B:B,0)),"No")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28">
        <v>1471.96</v>
      </c>
      <c r="S6236" s="1">
        <v>5</v>
      </c>
      <c r="T6236" s="8">
        <v>0.2</v>
      </c>
      <c r="U6236" s="1">
        <v>459.98749999999995</v>
      </c>
      <c r="V6236" t="str">
        <f>IF(M6236=People!$B$5,People!$A$5,IF(M6236=People!$B$4,People!$A$4,IF(M6236=People!$B$3,People!$A$3,IF(M6236=People!$B$2,People!$A$2,0))))</f>
        <v>Anna Andreadi</v>
      </c>
      <c r="W6236" t="str">
        <f>IFERROR(INDEX(Returns!A:A,MATCH(B6236,Returns!B:B,0)),"No")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28">
        <v>79.959999999999994</v>
      </c>
      <c r="S6237" s="1">
        <v>5</v>
      </c>
      <c r="T6237" s="8">
        <v>0.2</v>
      </c>
      <c r="U6237" s="1">
        <v>-17.991000000000003</v>
      </c>
      <c r="V6237" t="str">
        <f>IF(M6237=People!$B$5,People!$A$5,IF(M6237=People!$B$4,People!$A$4,IF(M6237=People!$B$3,People!$A$3,IF(M6237=People!$B$2,People!$A$2,0))))</f>
        <v>Anna Andreadi</v>
      </c>
      <c r="W6237" t="str">
        <f>IFERROR(INDEX(Returns!A:A,MATCH(B6237,Returns!B:B,0)),"No")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8">
        <v>0.2</v>
      </c>
      <c r="U6238" s="1">
        <v>21.591000000000001</v>
      </c>
      <c r="V6238" t="str">
        <f>IF(M6238=People!$B$5,People!$A$5,IF(M6238=People!$B$4,People!$A$4,IF(M6238=People!$B$3,People!$A$3,IF(M6238=People!$B$2,People!$A$2,0))))</f>
        <v>Chuck Magee</v>
      </c>
      <c r="W6238" t="str">
        <f>IFERROR(INDEX(Returns!A:A,MATCH(B6238,Returns!B:B,0)),"No")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8">
        <v>0.2</v>
      </c>
      <c r="U6239" s="1">
        <v>9.2176000000000009</v>
      </c>
      <c r="V6239" t="str">
        <f>IF(M6239=People!$B$5,People!$A$5,IF(M6239=People!$B$4,People!$A$4,IF(M6239=People!$B$3,People!$A$3,IF(M6239=People!$B$2,People!$A$2,0))))</f>
        <v>Chuck Magee</v>
      </c>
      <c r="W6239" t="str">
        <f>IFERROR(INDEX(Returns!A:A,MATCH(B6239,Returns!B:B,0)),"No")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28">
        <v>166.5</v>
      </c>
      <c r="S6240" s="1">
        <v>3</v>
      </c>
      <c r="T6240" s="8">
        <v>0</v>
      </c>
      <c r="U6240" s="1">
        <v>21.64500000000001</v>
      </c>
      <c r="V6240" t="str">
        <f>IF(M6240=People!$B$5,People!$A$5,IF(M6240=People!$B$4,People!$A$4,IF(M6240=People!$B$3,People!$A$3,IF(M6240=People!$B$2,People!$A$2,0))))</f>
        <v>Anna Andreadi</v>
      </c>
      <c r="W6240" t="str">
        <f>IFERROR(INDEX(Returns!A:A,MATCH(B6240,Returns!B:B,0)),"No")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28">
        <v>360.38</v>
      </c>
      <c r="S6241" s="1">
        <v>2</v>
      </c>
      <c r="T6241" s="8">
        <v>0</v>
      </c>
      <c r="U6241" s="1">
        <v>93.698800000000006</v>
      </c>
      <c r="V6241" t="str">
        <f>IF(M6241=People!$B$5,People!$A$5,IF(M6241=People!$B$4,People!$A$4,IF(M6241=People!$B$3,People!$A$3,IF(M6241=People!$B$2,People!$A$2,0))))</f>
        <v>Anna Andreadi</v>
      </c>
      <c r="W6241" t="str">
        <f>IFERROR(INDEX(Returns!A:A,MATCH(B6241,Returns!B:B,0)),"No")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28">
        <v>11.744</v>
      </c>
      <c r="S6242" s="1">
        <v>1</v>
      </c>
      <c r="T6242" s="8">
        <v>0.2</v>
      </c>
      <c r="U6242" s="1">
        <v>3.8167999999999997</v>
      </c>
      <c r="V6242" t="str">
        <f>IF(M6242=People!$B$5,People!$A$5,IF(M6242=People!$B$4,People!$A$4,IF(M6242=People!$B$3,People!$A$3,IF(M6242=People!$B$2,People!$A$2,0))))</f>
        <v>Anna Andreadi</v>
      </c>
      <c r="W6242" t="str">
        <f>IFERROR(INDEX(Returns!A:A,MATCH(B6242,Returns!B:B,0)),"No")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8">
        <v>0</v>
      </c>
      <c r="U6243" s="1">
        <v>101.4504</v>
      </c>
      <c r="V6243" t="str">
        <f>IF(M6243=People!$B$5,People!$A$5,IF(M6243=People!$B$4,People!$A$4,IF(M6243=People!$B$3,People!$A$3,IF(M6243=People!$B$2,People!$A$2,0))))</f>
        <v>Chuck Magee</v>
      </c>
      <c r="W6243" t="str">
        <f>IFERROR(INDEX(Returns!A:A,MATCH(B6243,Returns!B:B,0)),"No")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8">
        <v>0.7</v>
      </c>
      <c r="U6244" s="1">
        <v>-14.591999999999999</v>
      </c>
      <c r="V6244" t="str">
        <f>IF(M6244=People!$B$5,People!$A$5,IF(M6244=People!$B$4,People!$A$4,IF(M6244=People!$B$3,People!$A$3,IF(M6244=People!$B$2,People!$A$2,0))))</f>
        <v>Cassandra Brandow</v>
      </c>
      <c r="W6244" t="str">
        <f>IFERROR(INDEX(Returns!A:A,MATCH(B6244,Returns!B:B,0)),"No")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28">
        <v>25.349999999999998</v>
      </c>
      <c r="S6245" s="1">
        <v>3</v>
      </c>
      <c r="T6245" s="8">
        <v>0</v>
      </c>
      <c r="U6245" s="1">
        <v>7.6049999999999978</v>
      </c>
      <c r="V6245" t="str">
        <f>IF(M6245=People!$B$5,People!$A$5,IF(M6245=People!$B$4,People!$A$4,IF(M6245=People!$B$3,People!$A$3,IF(M6245=People!$B$2,People!$A$2,0))))</f>
        <v>Anna Andreadi</v>
      </c>
      <c r="W6245" t="str">
        <f>IFERROR(INDEX(Returns!A:A,MATCH(B6245,Returns!B:B,0)),"No")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28">
        <v>119.03999999999999</v>
      </c>
      <c r="S6246" s="1">
        <v>6</v>
      </c>
      <c r="T6246" s="8">
        <v>0</v>
      </c>
      <c r="U6246" s="1">
        <v>30.950400000000002</v>
      </c>
      <c r="V6246" t="str">
        <f>IF(M6246=People!$B$5,People!$A$5,IF(M6246=People!$B$4,People!$A$4,IF(M6246=People!$B$3,People!$A$3,IF(M6246=People!$B$2,People!$A$2,0))))</f>
        <v>Anna Andreadi</v>
      </c>
      <c r="W6246" t="str">
        <f>IFERROR(INDEX(Returns!A:A,MATCH(B6246,Returns!B:B,0)),"No")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28">
        <v>22.14</v>
      </c>
      <c r="S6247" s="1">
        <v>3</v>
      </c>
      <c r="T6247" s="8">
        <v>0</v>
      </c>
      <c r="U6247" s="1">
        <v>6.4205999999999976</v>
      </c>
      <c r="V6247" t="str">
        <f>IF(M6247=People!$B$5,People!$A$5,IF(M6247=People!$B$4,People!$A$4,IF(M6247=People!$B$3,People!$A$3,IF(M6247=People!$B$2,People!$A$2,0))))</f>
        <v>Anna Andreadi</v>
      </c>
      <c r="W6247" t="str">
        <f>IFERROR(INDEX(Returns!A:A,MATCH(B6247,Returns!B:B,0)),"No")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28">
        <v>13.98</v>
      </c>
      <c r="S6248" s="1">
        <v>2</v>
      </c>
      <c r="T6248" s="8">
        <v>0</v>
      </c>
      <c r="U6248" s="1">
        <v>6.011400000000001</v>
      </c>
      <c r="V6248" t="str">
        <f>IF(M6248=People!$B$5,People!$A$5,IF(M6248=People!$B$4,People!$A$4,IF(M6248=People!$B$3,People!$A$3,IF(M6248=People!$B$2,People!$A$2,0))))</f>
        <v>Anna Andreadi</v>
      </c>
      <c r="W6248" t="str">
        <f>IFERROR(INDEX(Returns!A:A,MATCH(B6248,Returns!B:B,0)),"No")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8">
        <v>0</v>
      </c>
      <c r="U6249" s="1">
        <v>19.968599999999999</v>
      </c>
      <c r="V6249" t="str">
        <f>IF(M6249=People!$B$5,People!$A$5,IF(M6249=People!$B$4,People!$A$4,IF(M6249=People!$B$3,People!$A$3,IF(M6249=People!$B$2,People!$A$2,0))))</f>
        <v>Kelly Williams</v>
      </c>
      <c r="W6249" t="str">
        <f>IFERROR(INDEX(Returns!A:A,MATCH(B6249,Returns!B:B,0)),"No")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8">
        <v>0</v>
      </c>
      <c r="U6250" s="1">
        <v>2.6208000000000005</v>
      </c>
      <c r="V6250" t="str">
        <f>IF(M6250=People!$B$5,People!$A$5,IF(M6250=People!$B$4,People!$A$4,IF(M6250=People!$B$3,People!$A$3,IF(M6250=People!$B$2,People!$A$2,0))))</f>
        <v>Kelly Williams</v>
      </c>
      <c r="W6250" t="str">
        <f>IFERROR(INDEX(Returns!A:A,MATCH(B6250,Returns!B:B,0)),"No")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8">
        <v>0</v>
      </c>
      <c r="U6251" s="1">
        <v>120.94159999999999</v>
      </c>
      <c r="V6251" t="str">
        <f>IF(M6251=People!$B$5,People!$A$5,IF(M6251=People!$B$4,People!$A$4,IF(M6251=People!$B$3,People!$A$3,IF(M6251=People!$B$2,People!$A$2,0))))</f>
        <v>Kelly Williams</v>
      </c>
      <c r="W6251" t="str">
        <f>IFERROR(INDEX(Returns!A:A,MATCH(B6251,Returns!B:B,0)),"No")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8">
        <v>0</v>
      </c>
      <c r="U6252" s="1">
        <v>3.99</v>
      </c>
      <c r="V6252" t="str">
        <f>IF(M6252=People!$B$5,People!$A$5,IF(M6252=People!$B$4,People!$A$4,IF(M6252=People!$B$3,People!$A$3,IF(M6252=People!$B$2,People!$A$2,0))))</f>
        <v>Kelly Williams</v>
      </c>
      <c r="W6252" t="str">
        <f>IFERROR(INDEX(Returns!A:A,MATCH(B6252,Returns!B:B,0)),"No")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8">
        <v>0.8</v>
      </c>
      <c r="U6253" s="1">
        <v>-6.344100000000001</v>
      </c>
      <c r="V6253" t="str">
        <f>IF(M6253=People!$B$5,People!$A$5,IF(M6253=People!$B$4,People!$A$4,IF(M6253=People!$B$3,People!$A$3,IF(M6253=People!$B$2,People!$A$2,0))))</f>
        <v>Kelly Williams</v>
      </c>
      <c r="W6253" t="str">
        <f>IFERROR(INDEX(Returns!A:A,MATCH(B6253,Returns!B:B,0)),"No")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8">
        <v>0</v>
      </c>
      <c r="U6254" s="1">
        <v>27.993600000000001</v>
      </c>
      <c r="V6254" t="str">
        <f>IF(M6254=People!$B$5,People!$A$5,IF(M6254=People!$B$4,People!$A$4,IF(M6254=People!$B$3,People!$A$3,IF(M6254=People!$B$2,People!$A$2,0))))</f>
        <v>Cassandra Brandow</v>
      </c>
      <c r="W6254" t="str">
        <f>IFERROR(INDEX(Returns!A:A,MATCH(B6254,Returns!B:B,0)),"No")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8">
        <v>0</v>
      </c>
      <c r="U6255" s="1">
        <v>50.242500000000007</v>
      </c>
      <c r="V6255" t="str">
        <f>IF(M6255=People!$B$5,People!$A$5,IF(M6255=People!$B$4,People!$A$4,IF(M6255=People!$B$3,People!$A$3,IF(M6255=People!$B$2,People!$A$2,0))))</f>
        <v>Cassandra Brandow</v>
      </c>
      <c r="W6255" t="str">
        <f>IFERROR(INDEX(Returns!A:A,MATCH(B6255,Returns!B:B,0)),"No")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8">
        <v>0</v>
      </c>
      <c r="U6256" s="1">
        <v>8.1167999999999996</v>
      </c>
      <c r="V6256" t="str">
        <f>IF(M6256=People!$B$5,People!$A$5,IF(M6256=People!$B$4,People!$A$4,IF(M6256=People!$B$3,People!$A$3,IF(M6256=People!$B$2,People!$A$2,0))))</f>
        <v>Cassandra Brandow</v>
      </c>
      <c r="W6256" t="str">
        <f>IFERROR(INDEX(Returns!A:A,MATCH(B6256,Returns!B:B,0)),"No")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8">
        <v>0.2</v>
      </c>
      <c r="U6257" s="1">
        <v>3.4495999999999993</v>
      </c>
      <c r="V6257" t="str">
        <f>IF(M6257=People!$B$5,People!$A$5,IF(M6257=People!$B$4,People!$A$4,IF(M6257=People!$B$3,People!$A$3,IF(M6257=People!$B$2,People!$A$2,0))))</f>
        <v>Kelly Williams</v>
      </c>
      <c r="W6257" t="str">
        <f>IFERROR(INDEX(Returns!A:A,MATCH(B6257,Returns!B:B,0)),"No")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8">
        <v>0.7</v>
      </c>
      <c r="U6258" s="1">
        <v>-2.5255999999999998</v>
      </c>
      <c r="V6258" t="str">
        <f>IF(M6258=People!$B$5,People!$A$5,IF(M6258=People!$B$4,People!$A$4,IF(M6258=People!$B$3,People!$A$3,IF(M6258=People!$B$2,People!$A$2,0))))</f>
        <v>Cassandra Brandow</v>
      </c>
      <c r="W6258" t="str">
        <f>IFERROR(INDEX(Returns!A:A,MATCH(B6258,Returns!B:B,0)),"No")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8">
        <v>0.2</v>
      </c>
      <c r="U6259" s="1">
        <v>-81.725799999999978</v>
      </c>
      <c r="V6259" t="str">
        <f>IF(M6259=People!$B$5,People!$A$5,IF(M6259=People!$B$4,People!$A$4,IF(M6259=People!$B$3,People!$A$3,IF(M6259=People!$B$2,People!$A$2,0))))</f>
        <v>Chuck Magee</v>
      </c>
      <c r="W6259" t="str">
        <f>IFERROR(INDEX(Returns!A:A,MATCH(B6259,Returns!B:B,0)),"No")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8">
        <v>0</v>
      </c>
      <c r="U6260" s="1">
        <v>11.230799999999999</v>
      </c>
      <c r="V6260" t="str">
        <f>IF(M6260=People!$B$5,People!$A$5,IF(M6260=People!$B$4,People!$A$4,IF(M6260=People!$B$3,People!$A$3,IF(M6260=People!$B$2,People!$A$2,0))))</f>
        <v>Chuck Magee</v>
      </c>
      <c r="W6260" t="str">
        <f>IFERROR(INDEX(Returns!A:A,MATCH(B6260,Returns!B:B,0)),"No")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8">
        <v>0</v>
      </c>
      <c r="U6261" s="1">
        <v>5.5663999999999998</v>
      </c>
      <c r="V6261" t="str">
        <f>IF(M6261=People!$B$5,People!$A$5,IF(M6261=People!$B$4,People!$A$4,IF(M6261=People!$B$3,People!$A$3,IF(M6261=People!$B$2,People!$A$2,0))))</f>
        <v>Kelly Williams</v>
      </c>
      <c r="W6261" t="str">
        <f>IFERROR(INDEX(Returns!A:A,MATCH(B6261,Returns!B:B,0)),"No")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28">
        <v>14.592000000000002</v>
      </c>
      <c r="S6262" s="1">
        <v>3</v>
      </c>
      <c r="T6262" s="8">
        <v>0.2</v>
      </c>
      <c r="U6262" s="1">
        <v>4.9247999999999985</v>
      </c>
      <c r="V6262" t="str">
        <f>IF(M6262=People!$B$5,People!$A$5,IF(M6262=People!$B$4,People!$A$4,IF(M6262=People!$B$3,People!$A$3,IF(M6262=People!$B$2,People!$A$2,0))))</f>
        <v>Anna Andreadi</v>
      </c>
      <c r="W6262" t="str">
        <f>IFERROR(INDEX(Returns!A:A,MATCH(B6262,Returns!B:B,0)),"No")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8">
        <v>0</v>
      </c>
      <c r="U6263" s="1">
        <v>19.872</v>
      </c>
      <c r="V6263" t="str">
        <f>IF(M6263=People!$B$5,People!$A$5,IF(M6263=People!$B$4,People!$A$4,IF(M6263=People!$B$3,People!$A$3,IF(M6263=People!$B$2,People!$A$2,0))))</f>
        <v>Chuck Magee</v>
      </c>
      <c r="W6263" t="str">
        <f>IFERROR(INDEX(Returns!A:A,MATCH(B6263,Returns!B:B,0)),"No")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8">
        <v>0.8</v>
      </c>
      <c r="U6264" s="1">
        <v>-729.91380000000004</v>
      </c>
      <c r="V6264" t="str">
        <f>IF(M6264=People!$B$5,People!$A$5,IF(M6264=People!$B$4,People!$A$4,IF(M6264=People!$B$3,People!$A$3,IF(M6264=People!$B$2,People!$A$2,0))))</f>
        <v>Kelly Williams</v>
      </c>
      <c r="W6264" t="str">
        <f>IFERROR(INDEX(Returns!A:A,MATCH(B6264,Returns!B:B,0)),"No")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8">
        <v>0</v>
      </c>
      <c r="U6265" s="1">
        <v>15.524999999999999</v>
      </c>
      <c r="V6265" t="str">
        <f>IF(M6265=People!$B$5,People!$A$5,IF(M6265=People!$B$4,People!$A$4,IF(M6265=People!$B$3,People!$A$3,IF(M6265=People!$B$2,People!$A$2,0))))</f>
        <v>Cassandra Brandow</v>
      </c>
      <c r="W6265" t="str">
        <f>IFERROR(INDEX(Returns!A:A,MATCH(B6265,Returns!B:B,0)),"No")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8">
        <v>0</v>
      </c>
      <c r="U6266" s="1">
        <v>14.424999999999999</v>
      </c>
      <c r="V6266" t="str">
        <f>IF(M6266=People!$B$5,People!$A$5,IF(M6266=People!$B$4,People!$A$4,IF(M6266=People!$B$3,People!$A$3,IF(M6266=People!$B$2,People!$A$2,0))))</f>
        <v>Kelly Williams</v>
      </c>
      <c r="W6266" t="str">
        <f>IFERROR(INDEX(Returns!A:A,MATCH(B6266,Returns!B:B,0)),"No")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8">
        <v>0.2</v>
      </c>
      <c r="U6267" s="1">
        <v>1.1771999999999998</v>
      </c>
      <c r="V6267" t="str">
        <f>IF(M6267=People!$B$5,People!$A$5,IF(M6267=People!$B$4,People!$A$4,IF(M6267=People!$B$3,People!$A$3,IF(M6267=People!$B$2,People!$A$2,0))))</f>
        <v>Cassandra Brandow</v>
      </c>
      <c r="W6267" t="str">
        <f>IFERROR(INDEX(Returns!A:A,MATCH(B6267,Returns!B:B,0)),"No")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8">
        <v>0.2</v>
      </c>
      <c r="U6268" s="1">
        <v>48.551399999999994</v>
      </c>
      <c r="V6268" t="str">
        <f>IF(M6268=People!$B$5,People!$A$5,IF(M6268=People!$B$4,People!$A$4,IF(M6268=People!$B$3,People!$A$3,IF(M6268=People!$B$2,People!$A$2,0))))</f>
        <v>Cassandra Brandow</v>
      </c>
      <c r="W6268" t="str">
        <f>IFERROR(INDEX(Returns!A:A,MATCH(B6268,Returns!B:B,0)),"No")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8">
        <v>0</v>
      </c>
      <c r="U6269" s="1">
        <v>93.593999999999994</v>
      </c>
      <c r="V6269" t="str">
        <f>IF(M6269=People!$B$5,People!$A$5,IF(M6269=People!$B$4,People!$A$4,IF(M6269=People!$B$3,People!$A$3,IF(M6269=People!$B$2,People!$A$2,0))))</f>
        <v>Chuck Magee</v>
      </c>
      <c r="W6269" t="str">
        <f>IFERROR(INDEX(Returns!A:A,MATCH(B6269,Returns!B:B,0)),"No")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8">
        <v>0</v>
      </c>
      <c r="U6270" s="1">
        <v>10.327</v>
      </c>
      <c r="V6270" t="str">
        <f>IF(M6270=People!$B$5,People!$A$5,IF(M6270=People!$B$4,People!$A$4,IF(M6270=People!$B$3,People!$A$3,IF(M6270=People!$B$2,People!$A$2,0))))</f>
        <v>Chuck Magee</v>
      </c>
      <c r="W6270" t="str">
        <f>IFERROR(INDEX(Returns!A:A,MATCH(B6270,Returns!B:B,0)),"No")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28">
        <v>39.992000000000004</v>
      </c>
      <c r="S6271" s="1">
        <v>1</v>
      </c>
      <c r="T6271" s="8">
        <v>0.2</v>
      </c>
      <c r="U6271" s="1">
        <v>-7.9984000000000073</v>
      </c>
      <c r="V6271" t="str">
        <f>IF(M6271=People!$B$5,People!$A$5,IF(M6271=People!$B$4,People!$A$4,IF(M6271=People!$B$3,People!$A$3,IF(M6271=People!$B$2,People!$A$2,0))))</f>
        <v>Anna Andreadi</v>
      </c>
      <c r="W6271" t="str">
        <f>IFERROR(INDEX(Returns!A:A,MATCH(B6271,Returns!B:B,0)),"No")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28">
        <v>1159.056</v>
      </c>
      <c r="S6272" s="1">
        <v>9</v>
      </c>
      <c r="T6272" s="8">
        <v>0.2</v>
      </c>
      <c r="U6272" s="1">
        <v>43.464599999999905</v>
      </c>
      <c r="V6272" t="str">
        <f>IF(M6272=People!$B$5,People!$A$5,IF(M6272=People!$B$4,People!$A$4,IF(M6272=People!$B$3,People!$A$3,IF(M6272=People!$B$2,People!$A$2,0))))</f>
        <v>Anna Andreadi</v>
      </c>
      <c r="W6272" t="str">
        <f>IFERROR(INDEX(Returns!A:A,MATCH(B6272,Returns!B:B,0)),"No")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28">
        <v>179.89999999999998</v>
      </c>
      <c r="S6273" s="1">
        <v>5</v>
      </c>
      <c r="T6273" s="8">
        <v>0</v>
      </c>
      <c r="U6273" s="1">
        <v>44.974999999999987</v>
      </c>
      <c r="V6273" t="str">
        <f>IF(M6273=People!$B$5,People!$A$5,IF(M6273=People!$B$4,People!$A$4,IF(M6273=People!$B$3,People!$A$3,IF(M6273=People!$B$2,People!$A$2,0))))</f>
        <v>Anna Andreadi</v>
      </c>
      <c r="W6273" t="str">
        <f>IFERROR(INDEX(Returns!A:A,MATCH(B6273,Returns!B:B,0)),"No")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8">
        <v>0.2</v>
      </c>
      <c r="U6274" s="1">
        <v>23.262400000000003</v>
      </c>
      <c r="V6274" t="str">
        <f>IF(M6274=People!$B$5,People!$A$5,IF(M6274=People!$B$4,People!$A$4,IF(M6274=People!$B$3,People!$A$3,IF(M6274=People!$B$2,People!$A$2,0))))</f>
        <v>Kelly Williams</v>
      </c>
      <c r="W6274" t="str">
        <f>IFERROR(INDEX(Returns!A:A,MATCH(B6274,Returns!B:B,0)),"No")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28">
        <v>12.419999999999998</v>
      </c>
      <c r="S6275" s="1">
        <v>3</v>
      </c>
      <c r="T6275" s="8">
        <v>0</v>
      </c>
      <c r="U6275" s="1">
        <v>4.4711999999999996</v>
      </c>
      <c r="V6275" t="str">
        <f>IF(M6275=People!$B$5,People!$A$5,IF(M6275=People!$B$4,People!$A$4,IF(M6275=People!$B$3,People!$A$3,IF(M6275=People!$B$2,People!$A$2,0))))</f>
        <v>Anna Andreadi</v>
      </c>
      <c r="W6275" t="str">
        <f>IFERROR(INDEX(Returns!A:A,MATCH(B6275,Returns!B:B,0)),"No")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28">
        <v>428.40000000000003</v>
      </c>
      <c r="S6276" s="1">
        <v>3</v>
      </c>
      <c r="T6276" s="8">
        <v>0</v>
      </c>
      <c r="U6276" s="1">
        <v>89.963999999999999</v>
      </c>
      <c r="V6276" t="str">
        <f>IF(M6276=People!$B$5,People!$A$5,IF(M6276=People!$B$4,People!$A$4,IF(M6276=People!$B$3,People!$A$3,IF(M6276=People!$B$2,People!$A$2,0))))</f>
        <v>Anna Andreadi</v>
      </c>
      <c r="W6276" t="str">
        <f>IFERROR(INDEX(Returns!A:A,MATCH(B6276,Returns!B:B,0)),"No")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28">
        <v>24.75</v>
      </c>
      <c r="S6277" s="1">
        <v>5</v>
      </c>
      <c r="T6277" s="8">
        <v>0</v>
      </c>
      <c r="U6277" s="1">
        <v>10.890000000000002</v>
      </c>
      <c r="V6277" t="str">
        <f>IF(M6277=People!$B$5,People!$A$5,IF(M6277=People!$B$4,People!$A$4,IF(M6277=People!$B$3,People!$A$3,IF(M6277=People!$B$2,People!$A$2,0))))</f>
        <v>Anna Andreadi</v>
      </c>
      <c r="W6277" t="str">
        <f>IFERROR(INDEX(Returns!A:A,MATCH(B6277,Returns!B:B,0)),"No")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28">
        <v>87.71</v>
      </c>
      <c r="S6278" s="1">
        <v>7</v>
      </c>
      <c r="T6278" s="8">
        <v>0</v>
      </c>
      <c r="U6278" s="1">
        <v>41.223699999999994</v>
      </c>
      <c r="V6278" t="str">
        <f>IF(M6278=People!$B$5,People!$A$5,IF(M6278=People!$B$4,People!$A$4,IF(M6278=People!$B$3,People!$A$3,IF(M6278=People!$B$2,People!$A$2,0))))</f>
        <v>Anna Andreadi</v>
      </c>
      <c r="W6278" t="str">
        <f>IFERROR(INDEX(Returns!A:A,MATCH(B6278,Returns!B:B,0)),"No")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28">
        <v>69.52</v>
      </c>
      <c r="S6279" s="1">
        <v>2</v>
      </c>
      <c r="T6279" s="8">
        <v>0</v>
      </c>
      <c r="U6279" s="1">
        <v>17.379999999999995</v>
      </c>
      <c r="V6279" t="str">
        <f>IF(M6279=People!$B$5,People!$A$5,IF(M6279=People!$B$4,People!$A$4,IF(M6279=People!$B$3,People!$A$3,IF(M6279=People!$B$2,People!$A$2,0))))</f>
        <v>Anna Andreadi</v>
      </c>
      <c r="W6279" t="str">
        <f>IFERROR(INDEX(Returns!A:A,MATCH(B6279,Returns!B:B,0)),"No")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28">
        <v>20.784000000000002</v>
      </c>
      <c r="S6280" s="1">
        <v>2</v>
      </c>
      <c r="T6280" s="8">
        <v>0.2</v>
      </c>
      <c r="U6280" s="1">
        <v>-4.6764000000000001</v>
      </c>
      <c r="V6280" t="str">
        <f>IF(M6280=People!$B$5,People!$A$5,IF(M6280=People!$B$4,People!$A$4,IF(M6280=People!$B$3,People!$A$3,IF(M6280=People!$B$2,People!$A$2,0))))</f>
        <v>Anna Andreadi</v>
      </c>
      <c r="W6280" t="str">
        <f>IFERROR(INDEX(Returns!A:A,MATCH(B6280,Returns!B:B,0)),"No")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28">
        <v>12.816000000000001</v>
      </c>
      <c r="S6281" s="1">
        <v>3</v>
      </c>
      <c r="T6281" s="8">
        <v>0.2</v>
      </c>
      <c r="U6281" s="1">
        <v>4.1651999999999987</v>
      </c>
      <c r="V6281" t="str">
        <f>IF(M6281=People!$B$5,People!$A$5,IF(M6281=People!$B$4,People!$A$4,IF(M6281=People!$B$3,People!$A$3,IF(M6281=People!$B$2,People!$A$2,0))))</f>
        <v>Anna Andreadi</v>
      </c>
      <c r="W6281" t="str">
        <f>IFERROR(INDEX(Returns!A:A,MATCH(B6281,Returns!B:B,0)),"No")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8">
        <v>0.2</v>
      </c>
      <c r="U6282" s="1">
        <v>1.9925999999999999</v>
      </c>
      <c r="V6282" t="str">
        <f>IF(M6282=People!$B$5,People!$A$5,IF(M6282=People!$B$4,People!$A$4,IF(M6282=People!$B$3,People!$A$3,IF(M6282=People!$B$2,People!$A$2,0))))</f>
        <v>Chuck Magee</v>
      </c>
      <c r="W6282" t="str">
        <f>IFERROR(INDEX(Returns!A:A,MATCH(B6282,Returns!B:B,0)),"No")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8">
        <v>0.2</v>
      </c>
      <c r="U6283" s="1">
        <v>9.5735999999999937</v>
      </c>
      <c r="V6283" t="str">
        <f>IF(M6283=People!$B$5,People!$A$5,IF(M6283=People!$B$4,People!$A$4,IF(M6283=People!$B$3,People!$A$3,IF(M6283=People!$B$2,People!$A$2,0))))</f>
        <v>Chuck Magee</v>
      </c>
      <c r="W6283" t="str">
        <f>IFERROR(INDEX(Returns!A:A,MATCH(B6283,Returns!B:B,0)),"No")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8">
        <v>0.2</v>
      </c>
      <c r="U6284" s="1">
        <v>-26.541000000000004</v>
      </c>
      <c r="V6284" t="str">
        <f>IF(M6284=People!$B$5,People!$A$5,IF(M6284=People!$B$4,People!$A$4,IF(M6284=People!$B$3,People!$A$3,IF(M6284=People!$B$2,People!$A$2,0))))</f>
        <v>Chuck Magee</v>
      </c>
      <c r="W6284" t="str">
        <f>IFERROR(INDEX(Returns!A:A,MATCH(B6284,Returns!B:B,0)),"No")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28">
        <v>304.89999999999998</v>
      </c>
      <c r="S6285" s="1">
        <v>5</v>
      </c>
      <c r="T6285" s="8">
        <v>0</v>
      </c>
      <c r="U6285" s="1">
        <v>143.30299999999997</v>
      </c>
      <c r="V6285" t="str">
        <f>IF(M6285=People!$B$5,People!$A$5,IF(M6285=People!$B$4,People!$A$4,IF(M6285=People!$B$3,People!$A$3,IF(M6285=People!$B$2,People!$A$2,0))))</f>
        <v>Anna Andreadi</v>
      </c>
      <c r="W6285" t="str">
        <f>IFERROR(INDEX(Returns!A:A,MATCH(B6285,Returns!B:B,0)),"No")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28">
        <v>563.24</v>
      </c>
      <c r="S6286" s="1">
        <v>5</v>
      </c>
      <c r="T6286" s="8">
        <v>0.2</v>
      </c>
      <c r="U6286" s="1">
        <v>56.324000000000012</v>
      </c>
      <c r="V6286" t="str">
        <f>IF(M6286=People!$B$5,People!$A$5,IF(M6286=People!$B$4,People!$A$4,IF(M6286=People!$B$3,People!$A$3,IF(M6286=People!$B$2,People!$A$2,0))))</f>
        <v>Anna Andreadi</v>
      </c>
      <c r="W6286" t="str">
        <f>IFERROR(INDEX(Returns!A:A,MATCH(B6286,Returns!B:B,0)),"No")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8">
        <v>0.4</v>
      </c>
      <c r="U6287" s="1">
        <v>-231.41160000000008</v>
      </c>
      <c r="V6287" t="str">
        <f>IF(M6287=People!$B$5,People!$A$5,IF(M6287=People!$B$4,People!$A$4,IF(M6287=People!$B$3,People!$A$3,IF(M6287=People!$B$2,People!$A$2,0))))</f>
        <v>Chuck Magee</v>
      </c>
      <c r="W6287" t="str">
        <f>IFERROR(INDEX(Returns!A:A,MATCH(B6287,Returns!B:B,0)),"No")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8">
        <v>0.2</v>
      </c>
      <c r="U6288" s="1">
        <v>17.998199999999997</v>
      </c>
      <c r="V6288" t="str">
        <f>IF(M6288=People!$B$5,People!$A$5,IF(M6288=People!$B$4,People!$A$4,IF(M6288=People!$B$3,People!$A$3,IF(M6288=People!$B$2,People!$A$2,0))))</f>
        <v>Cassandra Brandow</v>
      </c>
      <c r="W6288" t="str">
        <f>IFERROR(INDEX(Returns!A:A,MATCH(B6288,Returns!B:B,0)),"No")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28">
        <v>502.48800000000006</v>
      </c>
      <c r="S6289" s="1">
        <v>3</v>
      </c>
      <c r="T6289" s="8">
        <v>0.2</v>
      </c>
      <c r="U6289" s="1">
        <v>-87.935400000000044</v>
      </c>
      <c r="V6289" t="str">
        <f>IF(M6289=People!$B$5,People!$A$5,IF(M6289=People!$B$4,People!$A$4,IF(M6289=People!$B$3,People!$A$3,IF(M6289=People!$B$2,People!$A$2,0))))</f>
        <v>Anna Andreadi</v>
      </c>
      <c r="W6289" t="str">
        <f>IFERROR(INDEX(Returns!A:A,MATCH(B6289,Returns!B:B,0)),"No")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28">
        <v>196.70400000000001</v>
      </c>
      <c r="S6290" s="1">
        <v>6</v>
      </c>
      <c r="T6290" s="8">
        <v>0.2</v>
      </c>
      <c r="U6290" s="1">
        <v>68.846399999999974</v>
      </c>
      <c r="V6290" t="str">
        <f>IF(M6290=People!$B$5,People!$A$5,IF(M6290=People!$B$4,People!$A$4,IF(M6290=People!$B$3,People!$A$3,IF(M6290=People!$B$2,People!$A$2,0))))</f>
        <v>Anna Andreadi</v>
      </c>
      <c r="W6290" t="str">
        <f>IFERROR(INDEX(Returns!A:A,MATCH(B6290,Returns!B:B,0)),"No")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28">
        <v>915.13600000000008</v>
      </c>
      <c r="S6291" s="1">
        <v>4</v>
      </c>
      <c r="T6291" s="8">
        <v>0.2</v>
      </c>
      <c r="U6291" s="1">
        <v>102.95279999999988</v>
      </c>
      <c r="V6291" t="str">
        <f>IF(M6291=People!$B$5,People!$A$5,IF(M6291=People!$B$4,People!$A$4,IF(M6291=People!$B$3,People!$A$3,IF(M6291=People!$B$2,People!$A$2,0))))</f>
        <v>Anna Andreadi</v>
      </c>
      <c r="W6291" t="str">
        <f>IFERROR(INDEX(Returns!A:A,MATCH(B6291,Returns!B:B,0)),"No")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28">
        <v>327.76</v>
      </c>
      <c r="S6292" s="1">
        <v>8</v>
      </c>
      <c r="T6292" s="8">
        <v>0</v>
      </c>
      <c r="U6292" s="1">
        <v>91.772800000000018</v>
      </c>
      <c r="V6292" t="str">
        <f>IF(M6292=People!$B$5,People!$A$5,IF(M6292=People!$B$4,People!$A$4,IF(M6292=People!$B$3,People!$A$3,IF(M6292=People!$B$2,People!$A$2,0))))</f>
        <v>Anna Andreadi</v>
      </c>
      <c r="W6292" t="str">
        <f>IFERROR(INDEX(Returns!A:A,MATCH(B6292,Returns!B:B,0)),"No")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8">
        <v>0</v>
      </c>
      <c r="U6293" s="1">
        <v>168.47040000000004</v>
      </c>
      <c r="V6293" t="str">
        <f>IF(M6293=People!$B$5,People!$A$5,IF(M6293=People!$B$4,People!$A$4,IF(M6293=People!$B$3,People!$A$3,IF(M6293=People!$B$2,People!$A$2,0))))</f>
        <v>Cassandra Brandow</v>
      </c>
      <c r="W6293" t="str">
        <f>IFERROR(INDEX(Returns!A:A,MATCH(B6293,Returns!B:B,0)),"No")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28">
        <v>88.77600000000001</v>
      </c>
      <c r="S6294" s="1">
        <v>3</v>
      </c>
      <c r="T6294" s="8">
        <v>0.2</v>
      </c>
      <c r="U6294" s="1">
        <v>7.7679000000000009</v>
      </c>
      <c r="V6294" t="str">
        <f>IF(M6294=People!$B$5,People!$A$5,IF(M6294=People!$B$4,People!$A$4,IF(M6294=People!$B$3,People!$A$3,IF(M6294=People!$B$2,People!$A$2,0))))</f>
        <v>Anna Andreadi</v>
      </c>
      <c r="W6294" t="str">
        <f>IFERROR(INDEX(Returns!A:A,MATCH(B6294,Returns!B:B,0)),"No")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28">
        <v>64.14</v>
      </c>
      <c r="S6295" s="1">
        <v>3</v>
      </c>
      <c r="T6295" s="8">
        <v>0</v>
      </c>
      <c r="U6295" s="1">
        <v>16.676400000000001</v>
      </c>
      <c r="V6295" t="str">
        <f>IF(M6295=People!$B$5,People!$A$5,IF(M6295=People!$B$4,People!$A$4,IF(M6295=People!$B$3,People!$A$3,IF(M6295=People!$B$2,People!$A$2,0))))</f>
        <v>Anna Andreadi</v>
      </c>
      <c r="W6295" t="str">
        <f>IFERROR(INDEX(Returns!A:A,MATCH(B6295,Returns!B:B,0)),"No")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8">
        <v>0.2</v>
      </c>
      <c r="U6296" s="1">
        <v>12.581999999999999</v>
      </c>
      <c r="V6296" t="str">
        <f>IF(M6296=People!$B$5,People!$A$5,IF(M6296=People!$B$4,People!$A$4,IF(M6296=People!$B$3,People!$A$3,IF(M6296=People!$B$2,People!$A$2,0))))</f>
        <v>Chuck Magee</v>
      </c>
      <c r="W6296" t="str">
        <f>IFERROR(INDEX(Returns!A:A,MATCH(B6296,Returns!B:B,0)),"No")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8">
        <v>0</v>
      </c>
      <c r="U6297" s="1">
        <v>503.78219999999976</v>
      </c>
      <c r="V6297" t="str">
        <f>IF(M6297=People!$B$5,People!$A$5,IF(M6297=People!$B$4,People!$A$4,IF(M6297=People!$B$3,People!$A$3,IF(M6297=People!$B$2,People!$A$2,0))))</f>
        <v>Chuck Magee</v>
      </c>
      <c r="W6297" t="str">
        <f>IFERROR(INDEX(Returns!A:A,MATCH(B6297,Returns!B:B,0)),"No")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8">
        <v>0</v>
      </c>
      <c r="U6298" s="1">
        <v>84.51</v>
      </c>
      <c r="V6298" t="str">
        <f>IF(M6298=People!$B$5,People!$A$5,IF(M6298=People!$B$4,People!$A$4,IF(M6298=People!$B$3,People!$A$3,IF(M6298=People!$B$2,People!$A$2,0))))</f>
        <v>Chuck Magee</v>
      </c>
      <c r="W6298" t="str">
        <f>IFERROR(INDEX(Returns!A:A,MATCH(B6298,Returns!B:B,0)),"No")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8">
        <v>0</v>
      </c>
      <c r="U6299" s="1">
        <v>66.627199999999988</v>
      </c>
      <c r="V6299" t="str">
        <f>IF(M6299=People!$B$5,People!$A$5,IF(M6299=People!$B$4,People!$A$4,IF(M6299=People!$B$3,People!$A$3,IF(M6299=People!$B$2,People!$A$2,0))))</f>
        <v>Chuck Magee</v>
      </c>
      <c r="W6299" t="str">
        <f>IFERROR(INDEX(Returns!A:A,MATCH(B6299,Returns!B:B,0)),"No")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28">
        <v>36.36</v>
      </c>
      <c r="S6300" s="1">
        <v>3</v>
      </c>
      <c r="T6300" s="8">
        <v>0.2</v>
      </c>
      <c r="U6300" s="1">
        <v>12.2715</v>
      </c>
      <c r="V6300" t="str">
        <f>IF(M6300=People!$B$5,People!$A$5,IF(M6300=People!$B$4,People!$A$4,IF(M6300=People!$B$3,People!$A$3,IF(M6300=People!$B$2,People!$A$2,0))))</f>
        <v>Anna Andreadi</v>
      </c>
      <c r="W6300" t="str">
        <f>IFERROR(INDEX(Returns!A:A,MATCH(B6300,Returns!B:B,0)),"No")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28">
        <v>25.83</v>
      </c>
      <c r="S6301" s="1">
        <v>3</v>
      </c>
      <c r="T6301" s="8">
        <v>0</v>
      </c>
      <c r="U6301" s="1">
        <v>9.5570999999999984</v>
      </c>
      <c r="V6301" t="str">
        <f>IF(M6301=People!$B$5,People!$A$5,IF(M6301=People!$B$4,People!$A$4,IF(M6301=People!$B$3,People!$A$3,IF(M6301=People!$B$2,People!$A$2,0))))</f>
        <v>Anna Andreadi</v>
      </c>
      <c r="W6301" t="str">
        <f>IFERROR(INDEX(Returns!A:A,MATCH(B6301,Returns!B:B,0)),"No")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8">
        <v>0.8</v>
      </c>
      <c r="U6302" s="1">
        <v>-38.11140000000001</v>
      </c>
      <c r="V6302" t="str">
        <f>IF(M6302=People!$B$5,People!$A$5,IF(M6302=People!$B$4,People!$A$4,IF(M6302=People!$B$3,People!$A$3,IF(M6302=People!$B$2,People!$A$2,0))))</f>
        <v>Kelly Williams</v>
      </c>
      <c r="W6302" t="str">
        <f>IFERROR(INDEX(Returns!A:A,MATCH(B6302,Returns!B:B,0)),"No")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8">
        <v>0.2</v>
      </c>
      <c r="U6303" s="1">
        <v>4.7195999999999998</v>
      </c>
      <c r="V6303" t="str">
        <f>IF(M6303=People!$B$5,People!$A$5,IF(M6303=People!$B$4,People!$A$4,IF(M6303=People!$B$3,People!$A$3,IF(M6303=People!$B$2,People!$A$2,0))))</f>
        <v>Kelly Williams</v>
      </c>
      <c r="W6303" t="str">
        <f>IFERROR(INDEX(Returns!A:A,MATCH(B6303,Returns!B:B,0)),"No")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8">
        <v>0.2</v>
      </c>
      <c r="U6304" s="1">
        <v>19.596000000000018</v>
      </c>
      <c r="V6304" t="str">
        <f>IF(M6304=People!$B$5,People!$A$5,IF(M6304=People!$B$4,People!$A$4,IF(M6304=People!$B$3,People!$A$3,IF(M6304=People!$B$2,People!$A$2,0))))</f>
        <v>Kelly Williams</v>
      </c>
      <c r="W6304" t="str">
        <f>IFERROR(INDEX(Returns!A:A,MATCH(B6304,Returns!B:B,0)),"No")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8">
        <v>0.2</v>
      </c>
      <c r="U6305" s="1">
        <v>23.234999999999992</v>
      </c>
      <c r="V6305" t="str">
        <f>IF(M6305=People!$B$5,People!$A$5,IF(M6305=People!$B$4,People!$A$4,IF(M6305=People!$B$3,People!$A$3,IF(M6305=People!$B$2,People!$A$2,0))))</f>
        <v>Kelly Williams</v>
      </c>
      <c r="W6305" t="str">
        <f>IFERROR(INDEX(Returns!A:A,MATCH(B6305,Returns!B:B,0)),"No")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8">
        <v>0</v>
      </c>
      <c r="U6306" s="1">
        <v>3.2063999999999999</v>
      </c>
      <c r="V6306" t="str">
        <f>IF(M6306=People!$B$5,People!$A$5,IF(M6306=People!$B$4,People!$A$4,IF(M6306=People!$B$3,People!$A$3,IF(M6306=People!$B$2,People!$A$2,0))))</f>
        <v>Chuck Magee</v>
      </c>
      <c r="W6306" t="str">
        <f>IFERROR(INDEX(Returns!A:A,MATCH(B6306,Returns!B:B,0)),"No")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28">
        <v>17.584000000000003</v>
      </c>
      <c r="S6307" s="1">
        <v>7</v>
      </c>
      <c r="T6307" s="8">
        <v>0.2</v>
      </c>
      <c r="U6307" s="1">
        <v>-4.1761999999999997</v>
      </c>
      <c r="V6307" t="str">
        <f>IF(M6307=People!$B$5,People!$A$5,IF(M6307=People!$B$4,People!$A$4,IF(M6307=People!$B$3,People!$A$3,IF(M6307=People!$B$2,People!$A$2,0))))</f>
        <v>Anna Andreadi</v>
      </c>
      <c r="W6307" t="str">
        <f>IFERROR(INDEX(Returns!A:A,MATCH(B6307,Returns!B:B,0)),"No")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28">
        <v>104.78399999999999</v>
      </c>
      <c r="S6308" s="1">
        <v>1</v>
      </c>
      <c r="T6308" s="8">
        <v>0.2</v>
      </c>
      <c r="U6308" s="1">
        <v>-14.407800000000009</v>
      </c>
      <c r="V6308" t="str">
        <f>IF(M6308=People!$B$5,People!$A$5,IF(M6308=People!$B$4,People!$A$4,IF(M6308=People!$B$3,People!$A$3,IF(M6308=People!$B$2,People!$A$2,0))))</f>
        <v>Anna Andreadi</v>
      </c>
      <c r="W6308" t="str">
        <f>IFERROR(INDEX(Returns!A:A,MATCH(B6308,Returns!B:B,0)),"No")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28">
        <v>47.952000000000005</v>
      </c>
      <c r="S6309" s="1">
        <v>3</v>
      </c>
      <c r="T6309" s="8">
        <v>0.2</v>
      </c>
      <c r="U6309" s="1">
        <v>16.783200000000001</v>
      </c>
      <c r="V6309" t="str">
        <f>IF(M6309=People!$B$5,People!$A$5,IF(M6309=People!$B$4,People!$A$4,IF(M6309=People!$B$3,People!$A$3,IF(M6309=People!$B$2,People!$A$2,0))))</f>
        <v>Anna Andreadi</v>
      </c>
      <c r="W6309" t="str">
        <f>IFERROR(INDEX(Returns!A:A,MATCH(B6309,Returns!B:B,0)),"No")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28">
        <v>650.35200000000009</v>
      </c>
      <c r="S6310" s="1">
        <v>3</v>
      </c>
      <c r="T6310" s="8">
        <v>0.2</v>
      </c>
      <c r="U6310" s="1">
        <v>-97.552800000000076</v>
      </c>
      <c r="V6310" t="str">
        <f>IF(M6310=People!$B$5,People!$A$5,IF(M6310=People!$B$4,People!$A$4,IF(M6310=People!$B$3,People!$A$3,IF(M6310=People!$B$2,People!$A$2,0))))</f>
        <v>Anna Andreadi</v>
      </c>
      <c r="W6310" t="str">
        <f>IFERROR(INDEX(Returns!A:A,MATCH(B6310,Returns!B:B,0)),"No")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28">
        <v>629.18400000000008</v>
      </c>
      <c r="S6311" s="1">
        <v>8</v>
      </c>
      <c r="T6311" s="8">
        <v>0.2</v>
      </c>
      <c r="U6311" s="1">
        <v>228.07919999999999</v>
      </c>
      <c r="V6311" t="str">
        <f>IF(M6311=People!$B$5,People!$A$5,IF(M6311=People!$B$4,People!$A$4,IF(M6311=People!$B$3,People!$A$3,IF(M6311=People!$B$2,People!$A$2,0))))</f>
        <v>Anna Andreadi</v>
      </c>
      <c r="W6311" t="str">
        <f>IFERROR(INDEX(Returns!A:A,MATCH(B6311,Returns!B:B,0)),"No")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28">
        <v>15.176</v>
      </c>
      <c r="S6312" s="1">
        <v>1</v>
      </c>
      <c r="T6312" s="8">
        <v>0.2</v>
      </c>
      <c r="U6312" s="1">
        <v>5.3115999999999985</v>
      </c>
      <c r="V6312" t="str">
        <f>IF(M6312=People!$B$5,People!$A$5,IF(M6312=People!$B$4,People!$A$4,IF(M6312=People!$B$3,People!$A$3,IF(M6312=People!$B$2,People!$A$2,0))))</f>
        <v>Anna Andreadi</v>
      </c>
      <c r="W6312" t="str">
        <f>IFERROR(INDEX(Returns!A:A,MATCH(B6312,Returns!B:B,0)),"No")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28">
        <v>127.94999999999999</v>
      </c>
      <c r="S6313" s="1">
        <v>3</v>
      </c>
      <c r="T6313" s="8">
        <v>0</v>
      </c>
      <c r="U6313" s="1">
        <v>21.751499999999986</v>
      </c>
      <c r="V6313" t="str">
        <f>IF(M6313=People!$B$5,People!$A$5,IF(M6313=People!$B$4,People!$A$4,IF(M6313=People!$B$3,People!$A$3,IF(M6313=People!$B$2,People!$A$2,0))))</f>
        <v>Anna Andreadi</v>
      </c>
      <c r="W6313" t="str">
        <f>IFERROR(INDEX(Returns!A:A,MATCH(B6313,Returns!B:B,0)),"No")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8">
        <v>0</v>
      </c>
      <c r="U6314" s="1">
        <v>81.131400000000014</v>
      </c>
      <c r="V6314" t="str">
        <f>IF(M6314=People!$B$5,People!$A$5,IF(M6314=People!$B$4,People!$A$4,IF(M6314=People!$B$3,People!$A$3,IF(M6314=People!$B$2,People!$A$2,0))))</f>
        <v>Chuck Magee</v>
      </c>
      <c r="W6314" t="str">
        <f>IFERROR(INDEX(Returns!A:A,MATCH(B6314,Returns!B:B,0)),"No")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8">
        <v>0</v>
      </c>
      <c r="U6315" s="1">
        <v>7.3451000000000004</v>
      </c>
      <c r="V6315" t="str">
        <f>IF(M6315=People!$B$5,People!$A$5,IF(M6315=People!$B$4,People!$A$4,IF(M6315=People!$B$3,People!$A$3,IF(M6315=People!$B$2,People!$A$2,0))))</f>
        <v>Chuck Magee</v>
      </c>
      <c r="W6315" t="str">
        <f>IFERROR(INDEX(Returns!A:A,MATCH(B6315,Returns!B:B,0)),"No")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8">
        <v>0</v>
      </c>
      <c r="U6316" s="1">
        <v>45.575999999999979</v>
      </c>
      <c r="V6316" t="str">
        <f>IF(M6316=People!$B$5,People!$A$5,IF(M6316=People!$B$4,People!$A$4,IF(M6316=People!$B$3,People!$A$3,IF(M6316=People!$B$2,People!$A$2,0))))</f>
        <v>Kelly Williams</v>
      </c>
      <c r="W6316" t="str">
        <f>IFERROR(INDEX(Returns!A:A,MATCH(B6316,Returns!B:B,0)),"No")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8">
        <v>0</v>
      </c>
      <c r="U6317" s="1">
        <v>96.343800000000002</v>
      </c>
      <c r="V6317" t="str">
        <f>IF(M6317=People!$B$5,People!$A$5,IF(M6317=People!$B$4,People!$A$4,IF(M6317=People!$B$3,People!$A$3,IF(M6317=People!$B$2,People!$A$2,0))))</f>
        <v>Kelly Williams</v>
      </c>
      <c r="W6317" t="str">
        <f>IFERROR(INDEX(Returns!A:A,MATCH(B6317,Returns!B:B,0)),"No")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8">
        <v>0</v>
      </c>
      <c r="U6318" s="1">
        <v>69.177599999999984</v>
      </c>
      <c r="V6318" t="str">
        <f>IF(M6318=People!$B$5,People!$A$5,IF(M6318=People!$B$4,People!$A$4,IF(M6318=People!$B$3,People!$A$3,IF(M6318=People!$B$2,People!$A$2,0))))</f>
        <v>Kelly Williams</v>
      </c>
      <c r="W6318" t="str">
        <f>IFERROR(INDEX(Returns!A:A,MATCH(B6318,Returns!B:B,0)),"No")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8">
        <v>0</v>
      </c>
      <c r="U6319" s="1">
        <v>7.98</v>
      </c>
      <c r="V6319" t="str">
        <f>IF(M6319=People!$B$5,People!$A$5,IF(M6319=People!$B$4,People!$A$4,IF(M6319=People!$B$3,People!$A$3,IF(M6319=People!$B$2,People!$A$2,0))))</f>
        <v>Kelly Williams</v>
      </c>
      <c r="W6319" t="str">
        <f>IFERROR(INDEX(Returns!A:A,MATCH(B6319,Returns!B:B,0)),"No")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28">
        <v>39.960000000000008</v>
      </c>
      <c r="S6320" s="1">
        <v>5</v>
      </c>
      <c r="T6320" s="8">
        <v>0.2</v>
      </c>
      <c r="U6320" s="1">
        <v>3.4964999999999993</v>
      </c>
      <c r="V6320" t="str">
        <f>IF(M6320=People!$B$5,People!$A$5,IF(M6320=People!$B$4,People!$A$4,IF(M6320=People!$B$3,People!$A$3,IF(M6320=People!$B$2,People!$A$2,0))))</f>
        <v>Anna Andreadi</v>
      </c>
      <c r="W6320" t="str">
        <f>IFERROR(INDEX(Returns!A:A,MATCH(B6320,Returns!B:B,0)),"No")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28">
        <v>34.08</v>
      </c>
      <c r="S6321" s="1">
        <v>6</v>
      </c>
      <c r="T6321" s="8">
        <v>0</v>
      </c>
      <c r="U6321" s="1">
        <v>15.335999999999999</v>
      </c>
      <c r="V6321" t="str">
        <f>IF(M6321=People!$B$5,People!$A$5,IF(M6321=People!$B$4,People!$A$4,IF(M6321=People!$B$3,People!$A$3,IF(M6321=People!$B$2,People!$A$2,0))))</f>
        <v>Anna Andreadi</v>
      </c>
      <c r="W6321" t="str">
        <f>IFERROR(INDEX(Returns!A:A,MATCH(B6321,Returns!B:B,0)),"No")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8">
        <v>0.2</v>
      </c>
      <c r="U6322" s="1">
        <v>3.6288</v>
      </c>
      <c r="V6322" t="str">
        <f>IF(M6322=People!$B$5,People!$A$5,IF(M6322=People!$B$4,People!$A$4,IF(M6322=People!$B$3,People!$A$3,IF(M6322=People!$B$2,People!$A$2,0))))</f>
        <v>Cassandra Brandow</v>
      </c>
      <c r="W6322" t="str">
        <f>IFERROR(INDEX(Returns!A:A,MATCH(B6322,Returns!B:B,0)),"No")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8">
        <v>0.2</v>
      </c>
      <c r="U6323" s="1">
        <v>2.8100999999999998</v>
      </c>
      <c r="V6323" t="str">
        <f>IF(M6323=People!$B$5,People!$A$5,IF(M6323=People!$B$4,People!$A$4,IF(M6323=People!$B$3,People!$A$3,IF(M6323=People!$B$2,People!$A$2,0))))</f>
        <v>Chuck Magee</v>
      </c>
      <c r="W6323" t="str">
        <f>IFERROR(INDEX(Returns!A:A,MATCH(B6323,Returns!B:B,0)),"No")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8">
        <v>0</v>
      </c>
      <c r="U6324" s="1">
        <v>7.4871999999999996</v>
      </c>
      <c r="V6324" t="str">
        <f>IF(M6324=People!$B$5,People!$A$5,IF(M6324=People!$B$4,People!$A$4,IF(M6324=People!$B$3,People!$A$3,IF(M6324=People!$B$2,People!$A$2,0))))</f>
        <v>Kelly Williams</v>
      </c>
      <c r="W6324" t="str">
        <f>IFERROR(INDEX(Returns!A:A,MATCH(B6324,Returns!B:B,0)),"No")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8">
        <v>0</v>
      </c>
      <c r="U6325" s="1">
        <v>31.005899999999997</v>
      </c>
      <c r="V6325" t="str">
        <f>IF(M6325=People!$B$5,People!$A$5,IF(M6325=People!$B$4,People!$A$4,IF(M6325=People!$B$3,People!$A$3,IF(M6325=People!$B$2,People!$A$2,0))))</f>
        <v>Chuck Magee</v>
      </c>
      <c r="W6325" t="str">
        <f>IFERROR(INDEX(Returns!A:A,MATCH(B6325,Returns!B:B,0)),"No")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28">
        <v>33.4</v>
      </c>
      <c r="S6326" s="1">
        <v>5</v>
      </c>
      <c r="T6326" s="8">
        <v>0</v>
      </c>
      <c r="U6326" s="1">
        <v>16.032</v>
      </c>
      <c r="V6326" t="str">
        <f>IF(M6326=People!$B$5,People!$A$5,IF(M6326=People!$B$4,People!$A$4,IF(M6326=People!$B$3,People!$A$3,IF(M6326=People!$B$2,People!$A$2,0))))</f>
        <v>Anna Andreadi</v>
      </c>
      <c r="W6326" t="str">
        <f>IFERROR(INDEX(Returns!A:A,MATCH(B6326,Returns!B:B,0)),"No")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28">
        <v>210.84</v>
      </c>
      <c r="S6327" s="1">
        <v>4</v>
      </c>
      <c r="T6327" s="8">
        <v>0</v>
      </c>
      <c r="U6327" s="1">
        <v>103.3116</v>
      </c>
      <c r="V6327" t="str">
        <f>IF(M6327=People!$B$5,People!$A$5,IF(M6327=People!$B$4,People!$A$4,IF(M6327=People!$B$3,People!$A$3,IF(M6327=People!$B$2,People!$A$2,0))))</f>
        <v>Anna Andreadi</v>
      </c>
      <c r="W6327" t="str">
        <f>IFERROR(INDEX(Returns!A:A,MATCH(B6327,Returns!B:B,0)),"No")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8">
        <v>0</v>
      </c>
      <c r="U6328" s="1">
        <v>4.0541999999999998</v>
      </c>
      <c r="V6328" t="str">
        <f>IF(M6328=People!$B$5,People!$A$5,IF(M6328=People!$B$4,People!$A$4,IF(M6328=People!$B$3,People!$A$3,IF(M6328=People!$B$2,People!$A$2,0))))</f>
        <v>Kelly Williams</v>
      </c>
      <c r="W6328" t="str">
        <f>IFERROR(INDEX(Returns!A:A,MATCH(B6328,Returns!B:B,0)),"No")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8">
        <v>0</v>
      </c>
      <c r="U6329" s="1">
        <v>30.023400000000009</v>
      </c>
      <c r="V6329" t="str">
        <f>IF(M6329=People!$B$5,People!$A$5,IF(M6329=People!$B$4,People!$A$4,IF(M6329=People!$B$3,People!$A$3,IF(M6329=People!$B$2,People!$A$2,0))))</f>
        <v>Kelly Williams</v>
      </c>
      <c r="W6329" t="str">
        <f>IFERROR(INDEX(Returns!A:A,MATCH(B6329,Returns!B:B,0)),"No")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8">
        <v>0</v>
      </c>
      <c r="U6330" s="1">
        <v>8.9534999999999982</v>
      </c>
      <c r="V6330" t="str">
        <f>IF(M6330=People!$B$5,People!$A$5,IF(M6330=People!$B$4,People!$A$4,IF(M6330=People!$B$3,People!$A$3,IF(M6330=People!$B$2,People!$A$2,0))))</f>
        <v>Kelly Williams</v>
      </c>
      <c r="W6330" t="str">
        <f>IFERROR(INDEX(Returns!A:A,MATCH(B6330,Returns!B:B,0)),"No")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8">
        <v>0.1</v>
      </c>
      <c r="U6331" s="1">
        <v>93.581600000000009</v>
      </c>
      <c r="V6331" t="str">
        <f>IF(M6331=People!$B$5,People!$A$5,IF(M6331=People!$B$4,People!$A$4,IF(M6331=People!$B$3,People!$A$3,IF(M6331=People!$B$2,People!$A$2,0))))</f>
        <v>Kelly Williams</v>
      </c>
      <c r="W6331" t="str">
        <f>IFERROR(INDEX(Returns!A:A,MATCH(B6331,Returns!B:B,0)),"No")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8">
        <v>0</v>
      </c>
      <c r="U6332" s="1">
        <v>15.979199999999999</v>
      </c>
      <c r="V6332" t="str">
        <f>IF(M6332=People!$B$5,People!$A$5,IF(M6332=People!$B$4,People!$A$4,IF(M6332=People!$B$3,People!$A$3,IF(M6332=People!$B$2,People!$A$2,0))))</f>
        <v>Kelly Williams</v>
      </c>
      <c r="W6332" t="str">
        <f>IFERROR(INDEX(Returns!A:A,MATCH(B6332,Returns!B:B,0)),"No")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8">
        <v>0</v>
      </c>
      <c r="U6333" s="1">
        <v>12.736799999999999</v>
      </c>
      <c r="V6333" t="str">
        <f>IF(M6333=People!$B$5,People!$A$5,IF(M6333=People!$B$4,People!$A$4,IF(M6333=People!$B$3,People!$A$3,IF(M6333=People!$B$2,People!$A$2,0))))</f>
        <v>Kelly Williams</v>
      </c>
      <c r="W6333" t="str">
        <f>IFERROR(INDEX(Returns!A:A,MATCH(B6333,Returns!B:B,0)),"No")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8">
        <v>0</v>
      </c>
      <c r="U6334" s="1">
        <v>4.8608999999999991</v>
      </c>
      <c r="V6334" t="str">
        <f>IF(M6334=People!$B$5,People!$A$5,IF(M6334=People!$B$4,People!$A$4,IF(M6334=People!$B$3,People!$A$3,IF(M6334=People!$B$2,People!$A$2,0))))</f>
        <v>Kelly Williams</v>
      </c>
      <c r="W6334" t="str">
        <f>IFERROR(INDEX(Returns!A:A,MATCH(B6334,Returns!B:B,0)),"No")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8">
        <v>0</v>
      </c>
      <c r="U6335" s="1">
        <v>13.365</v>
      </c>
      <c r="V6335" t="str">
        <f>IF(M6335=People!$B$5,People!$A$5,IF(M6335=People!$B$4,People!$A$4,IF(M6335=People!$B$3,People!$A$3,IF(M6335=People!$B$2,People!$A$2,0))))</f>
        <v>Kelly Williams</v>
      </c>
      <c r="W6335" t="str">
        <f>IFERROR(INDEX(Returns!A:A,MATCH(B6335,Returns!B:B,0)),"No")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8">
        <v>0</v>
      </c>
      <c r="U6336" s="1">
        <v>23.086399999999998</v>
      </c>
      <c r="V6336" t="str">
        <f>IF(M6336=People!$B$5,People!$A$5,IF(M6336=People!$B$4,People!$A$4,IF(M6336=People!$B$3,People!$A$3,IF(M6336=People!$B$2,People!$A$2,0))))</f>
        <v>Chuck Magee</v>
      </c>
      <c r="W6336" t="str">
        <f>IFERROR(INDEX(Returns!A:A,MATCH(B6336,Returns!B:B,0)),"No")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8">
        <v>0.2</v>
      </c>
      <c r="U6337" s="1">
        <v>6.3979999999999997</v>
      </c>
      <c r="V6337" t="str">
        <f>IF(M6337=People!$B$5,People!$A$5,IF(M6337=People!$B$4,People!$A$4,IF(M6337=People!$B$3,People!$A$3,IF(M6337=People!$B$2,People!$A$2,0))))</f>
        <v>Chuck Magee</v>
      </c>
      <c r="W6337" t="str">
        <f>IFERROR(INDEX(Returns!A:A,MATCH(B6337,Returns!B:B,0)),"No")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28">
        <v>47.04</v>
      </c>
      <c r="S6338" s="1">
        <v>4</v>
      </c>
      <c r="T6338" s="8">
        <v>0</v>
      </c>
      <c r="U6338" s="1">
        <v>15.993599999999997</v>
      </c>
      <c r="V6338" t="str">
        <f>IF(M6338=People!$B$5,People!$A$5,IF(M6338=People!$B$4,People!$A$4,IF(M6338=People!$B$3,People!$A$3,IF(M6338=People!$B$2,People!$A$2,0))))</f>
        <v>Anna Andreadi</v>
      </c>
      <c r="W6338" t="str">
        <f>IFERROR(INDEX(Returns!A:A,MATCH(B6338,Returns!B:B,0)),"No")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28">
        <v>339.96000000000004</v>
      </c>
      <c r="S6339" s="1">
        <v>5</v>
      </c>
      <c r="T6339" s="8">
        <v>0.2</v>
      </c>
      <c r="U6339" s="1">
        <v>42.494999999999948</v>
      </c>
      <c r="V6339" t="str">
        <f>IF(M6339=People!$B$5,People!$A$5,IF(M6339=People!$B$4,People!$A$4,IF(M6339=People!$B$3,People!$A$3,IF(M6339=People!$B$2,People!$A$2,0))))</f>
        <v>Anna Andreadi</v>
      </c>
      <c r="W6339" t="str">
        <f>IFERROR(INDEX(Returns!A:A,MATCH(B6339,Returns!B:B,0)),"No")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8">
        <v>0</v>
      </c>
      <c r="U6340" s="1">
        <v>43.9</v>
      </c>
      <c r="V6340" t="str">
        <f>IF(M6340=People!$B$5,People!$A$5,IF(M6340=People!$B$4,People!$A$4,IF(M6340=People!$B$3,People!$A$3,IF(M6340=People!$B$2,People!$A$2,0))))</f>
        <v>Chuck Magee</v>
      </c>
      <c r="W6340" t="str">
        <f>IFERROR(INDEX(Returns!A:A,MATCH(B6340,Returns!B:B,0)),"No")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8">
        <v>0.1</v>
      </c>
      <c r="U6341" s="1">
        <v>2.4597999999999871</v>
      </c>
      <c r="V6341" t="str">
        <f>IF(M6341=People!$B$5,People!$A$5,IF(M6341=People!$B$4,People!$A$4,IF(M6341=People!$B$3,People!$A$3,IF(M6341=People!$B$2,People!$A$2,0))))</f>
        <v>Chuck Magee</v>
      </c>
      <c r="W6341" t="str">
        <f>IFERROR(INDEX(Returns!A:A,MATCH(B6341,Returns!B:B,0)),"No")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8">
        <v>0</v>
      </c>
      <c r="U6342" s="1">
        <v>1351.9895999999999</v>
      </c>
      <c r="V6342" t="str">
        <f>IF(M6342=People!$B$5,People!$A$5,IF(M6342=People!$B$4,People!$A$4,IF(M6342=People!$B$3,People!$A$3,IF(M6342=People!$B$2,People!$A$2,0))))</f>
        <v>Chuck Magee</v>
      </c>
      <c r="W6342" t="str">
        <f>IFERROR(INDEX(Returns!A:A,MATCH(B6342,Returns!B:B,0)),"No")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8">
        <v>0.2</v>
      </c>
      <c r="U6343" s="1">
        <v>-35.215199999999996</v>
      </c>
      <c r="V6343" t="str">
        <f>IF(M6343=People!$B$5,People!$A$5,IF(M6343=People!$B$4,People!$A$4,IF(M6343=People!$B$3,People!$A$3,IF(M6343=People!$B$2,People!$A$2,0))))</f>
        <v>Chuck Magee</v>
      </c>
      <c r="W6343" t="str">
        <f>IFERROR(INDEX(Returns!A:A,MATCH(B6343,Returns!B:B,0)),"No")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8">
        <v>0</v>
      </c>
      <c r="U6344" s="1">
        <v>52.734000000000009</v>
      </c>
      <c r="V6344" t="str">
        <f>IF(M6344=People!$B$5,People!$A$5,IF(M6344=People!$B$4,People!$A$4,IF(M6344=People!$B$3,People!$A$3,IF(M6344=People!$B$2,People!$A$2,0))))</f>
        <v>Chuck Magee</v>
      </c>
      <c r="W6344" t="str">
        <f>IFERROR(INDEX(Returns!A:A,MATCH(B6344,Returns!B:B,0)),"No")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8">
        <v>0</v>
      </c>
      <c r="U6345" s="1">
        <v>14.9156</v>
      </c>
      <c r="V6345" t="str">
        <f>IF(M6345=People!$B$5,People!$A$5,IF(M6345=People!$B$4,People!$A$4,IF(M6345=People!$B$3,People!$A$3,IF(M6345=People!$B$2,People!$A$2,0))))</f>
        <v>Chuck Magee</v>
      </c>
      <c r="W6345" t="str">
        <f>IFERROR(INDEX(Returns!A:A,MATCH(B6345,Returns!B:B,0)),"No")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8">
        <v>0</v>
      </c>
      <c r="U6346" s="1">
        <v>33.254399999999997</v>
      </c>
      <c r="V6346" t="str">
        <f>IF(M6346=People!$B$5,People!$A$5,IF(M6346=People!$B$4,People!$A$4,IF(M6346=People!$B$3,People!$A$3,IF(M6346=People!$B$2,People!$A$2,0))))</f>
        <v>Chuck Magee</v>
      </c>
      <c r="W6346" t="str">
        <f>IFERROR(INDEX(Returns!A:A,MATCH(B6346,Returns!B:B,0)),"No")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8">
        <v>0</v>
      </c>
      <c r="U6347" s="1">
        <v>170.51129999999998</v>
      </c>
      <c r="V6347" t="str">
        <f>IF(M6347=People!$B$5,People!$A$5,IF(M6347=People!$B$4,People!$A$4,IF(M6347=People!$B$3,People!$A$3,IF(M6347=People!$B$2,People!$A$2,0))))</f>
        <v>Chuck Magee</v>
      </c>
      <c r="W6347" t="str">
        <f>IFERROR(INDEX(Returns!A:A,MATCH(B6347,Returns!B:B,0)),"No")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8">
        <v>0</v>
      </c>
      <c r="U6348" s="1">
        <v>12.029499999999999</v>
      </c>
      <c r="V6348" t="str">
        <f>IF(M6348=People!$B$5,People!$A$5,IF(M6348=People!$B$4,People!$A$4,IF(M6348=People!$B$3,People!$A$3,IF(M6348=People!$B$2,People!$A$2,0))))</f>
        <v>Chuck Magee</v>
      </c>
      <c r="W6348" t="str">
        <f>IFERROR(INDEX(Returns!A:A,MATCH(B6348,Returns!B:B,0)),"No")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28">
        <v>12.176000000000002</v>
      </c>
      <c r="S6349" s="1">
        <v>1</v>
      </c>
      <c r="T6349" s="8">
        <v>0.2</v>
      </c>
      <c r="U6349" s="1">
        <v>4.4137999999999993</v>
      </c>
      <c r="V6349" t="str">
        <f>IF(M6349=People!$B$5,People!$A$5,IF(M6349=People!$B$4,People!$A$4,IF(M6349=People!$B$3,People!$A$3,IF(M6349=People!$B$2,People!$A$2,0))))</f>
        <v>Anna Andreadi</v>
      </c>
      <c r="W6349" t="str">
        <f>IFERROR(INDEX(Returns!A:A,MATCH(B6349,Returns!B:B,0)),"No")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28">
        <v>37.32</v>
      </c>
      <c r="S6350" s="1">
        <v>3</v>
      </c>
      <c r="T6350" s="8">
        <v>0</v>
      </c>
      <c r="U6350" s="1">
        <v>10.4496</v>
      </c>
      <c r="V6350" t="str">
        <f>IF(M6350=People!$B$5,People!$A$5,IF(M6350=People!$B$4,People!$A$4,IF(M6350=People!$B$3,People!$A$3,IF(M6350=People!$B$2,People!$A$2,0))))</f>
        <v>Anna Andreadi</v>
      </c>
      <c r="W6350" t="str">
        <f>IFERROR(INDEX(Returns!A:A,MATCH(B6350,Returns!B:B,0)),"No")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28">
        <v>35.06</v>
      </c>
      <c r="S6351" s="1">
        <v>2</v>
      </c>
      <c r="T6351" s="8">
        <v>0</v>
      </c>
      <c r="U6351" s="1">
        <v>10.517999999999997</v>
      </c>
      <c r="V6351" t="str">
        <f>IF(M6351=People!$B$5,People!$A$5,IF(M6351=People!$B$4,People!$A$4,IF(M6351=People!$B$3,People!$A$3,IF(M6351=People!$B$2,People!$A$2,0))))</f>
        <v>Anna Andreadi</v>
      </c>
      <c r="W6351" t="str">
        <f>IFERROR(INDEX(Returns!A:A,MATCH(B6351,Returns!B:B,0)),"No")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8">
        <v>0.6</v>
      </c>
      <c r="U6352" s="1">
        <v>-105.69000000000003</v>
      </c>
      <c r="V6352" t="str">
        <f>IF(M6352=People!$B$5,People!$A$5,IF(M6352=People!$B$4,People!$A$4,IF(M6352=People!$B$3,People!$A$3,IF(M6352=People!$B$2,People!$A$2,0))))</f>
        <v>Kelly Williams</v>
      </c>
      <c r="W6352" t="str">
        <f>IFERROR(INDEX(Returns!A:A,MATCH(B6352,Returns!B:B,0)),"No")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8">
        <v>0.2</v>
      </c>
      <c r="U6353" s="1">
        <v>27.103200000000001</v>
      </c>
      <c r="V6353" t="str">
        <f>IF(M6353=People!$B$5,People!$A$5,IF(M6353=People!$B$4,People!$A$4,IF(M6353=People!$B$3,People!$A$3,IF(M6353=People!$B$2,People!$A$2,0))))</f>
        <v>Cassandra Brandow</v>
      </c>
      <c r="W6353" t="str">
        <f>IFERROR(INDEX(Returns!A:A,MATCH(B6353,Returns!B:B,0)),"No")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8">
        <v>0.7</v>
      </c>
      <c r="U6354" s="1">
        <v>-2.0099999999999998</v>
      </c>
      <c r="V6354" t="str">
        <f>IF(M6354=People!$B$5,People!$A$5,IF(M6354=People!$B$4,People!$A$4,IF(M6354=People!$B$3,People!$A$3,IF(M6354=People!$B$2,People!$A$2,0))))</f>
        <v>Chuck Magee</v>
      </c>
      <c r="W6354" t="str">
        <f>IFERROR(INDEX(Returns!A:A,MATCH(B6354,Returns!B:B,0)),"No")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8">
        <v>0</v>
      </c>
      <c r="U6355" s="1">
        <v>2.0975000000000001</v>
      </c>
      <c r="V6355" t="str">
        <f>IF(M6355=People!$B$5,People!$A$5,IF(M6355=People!$B$4,People!$A$4,IF(M6355=People!$B$3,People!$A$3,IF(M6355=People!$B$2,People!$A$2,0))))</f>
        <v>Chuck Magee</v>
      </c>
      <c r="W6355" t="str">
        <f>IFERROR(INDEX(Returns!A:A,MATCH(B6355,Returns!B:B,0)),"No")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8">
        <v>0</v>
      </c>
      <c r="U6356" s="1">
        <v>101.39399999999998</v>
      </c>
      <c r="V6356" t="str">
        <f>IF(M6356=People!$B$5,People!$A$5,IF(M6356=People!$B$4,People!$A$4,IF(M6356=People!$B$3,People!$A$3,IF(M6356=People!$B$2,People!$A$2,0))))</f>
        <v>Chuck Magee</v>
      </c>
      <c r="W6356" t="str">
        <f>IFERROR(INDEX(Returns!A:A,MATCH(B6356,Returns!B:B,0)),"No")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8">
        <v>0.2</v>
      </c>
      <c r="U6357" s="1">
        <v>-13.637000000000011</v>
      </c>
      <c r="V6357" t="str">
        <f>IF(M6357=People!$B$5,People!$A$5,IF(M6357=People!$B$4,People!$A$4,IF(M6357=People!$B$3,People!$A$3,IF(M6357=People!$B$2,People!$A$2,0))))</f>
        <v>Chuck Magee</v>
      </c>
      <c r="W6357" t="str">
        <f>IFERROR(INDEX(Returns!A:A,MATCH(B6357,Returns!B:B,0)),"No")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28">
        <v>19.68</v>
      </c>
      <c r="S6358" s="1">
        <v>5</v>
      </c>
      <c r="T6358" s="8">
        <v>0.2</v>
      </c>
      <c r="U6358" s="1">
        <v>6.8879999999999981</v>
      </c>
      <c r="V6358" t="str">
        <f>IF(M6358=People!$B$5,People!$A$5,IF(M6358=People!$B$4,People!$A$4,IF(M6358=People!$B$3,People!$A$3,IF(M6358=People!$B$2,People!$A$2,0))))</f>
        <v>Anna Andreadi</v>
      </c>
      <c r="W6358" t="str">
        <f>IFERROR(INDEX(Returns!A:A,MATCH(B6358,Returns!B:B,0)),"No")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28">
        <v>25.92</v>
      </c>
      <c r="S6359" s="1">
        <v>4</v>
      </c>
      <c r="T6359" s="8">
        <v>0</v>
      </c>
      <c r="U6359" s="1">
        <v>12.441600000000001</v>
      </c>
      <c r="V6359" t="str">
        <f>IF(M6359=People!$B$5,People!$A$5,IF(M6359=People!$B$4,People!$A$4,IF(M6359=People!$B$3,People!$A$3,IF(M6359=People!$B$2,People!$A$2,0))))</f>
        <v>Anna Andreadi</v>
      </c>
      <c r="W6359" t="str">
        <f>IFERROR(INDEX(Returns!A:A,MATCH(B6359,Returns!B:B,0)),"No")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28">
        <v>6.48</v>
      </c>
      <c r="S6360" s="1">
        <v>1</v>
      </c>
      <c r="T6360" s="8">
        <v>0</v>
      </c>
      <c r="U6360" s="1">
        <v>3.1104000000000003</v>
      </c>
      <c r="V6360" t="str">
        <f>IF(M6360=People!$B$5,People!$A$5,IF(M6360=People!$B$4,People!$A$4,IF(M6360=People!$B$3,People!$A$3,IF(M6360=People!$B$2,People!$A$2,0))))</f>
        <v>Anna Andreadi</v>
      </c>
      <c r="W6360" t="str">
        <f>IFERROR(INDEX(Returns!A:A,MATCH(B6360,Returns!B:B,0)),"No")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28">
        <v>86.352000000000004</v>
      </c>
      <c r="S6361" s="1">
        <v>6</v>
      </c>
      <c r="T6361" s="8">
        <v>0.2</v>
      </c>
      <c r="U6361" s="1">
        <v>8.6352000000000011</v>
      </c>
      <c r="V6361" t="str">
        <f>IF(M6361=People!$B$5,People!$A$5,IF(M6361=People!$B$4,People!$A$4,IF(M6361=People!$B$3,People!$A$3,IF(M6361=People!$B$2,People!$A$2,0))))</f>
        <v>Anna Andreadi</v>
      </c>
      <c r="W6361" t="str">
        <f>IFERROR(INDEX(Returns!A:A,MATCH(B6361,Returns!B:B,0)),"No")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28">
        <v>56.3</v>
      </c>
      <c r="S6362" s="1">
        <v>2</v>
      </c>
      <c r="T6362" s="8">
        <v>0</v>
      </c>
      <c r="U6362" s="1">
        <v>15.764000000000003</v>
      </c>
      <c r="V6362" t="str">
        <f>IF(M6362=People!$B$5,People!$A$5,IF(M6362=People!$B$4,People!$A$4,IF(M6362=People!$B$3,People!$A$3,IF(M6362=People!$B$2,People!$A$2,0))))</f>
        <v>Anna Andreadi</v>
      </c>
      <c r="W6362" t="str">
        <f>IFERROR(INDEX(Returns!A:A,MATCH(B6362,Returns!B:B,0)),"No")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28">
        <v>51.016000000000005</v>
      </c>
      <c r="S6363" s="1">
        <v>7</v>
      </c>
      <c r="T6363" s="8">
        <v>0.2</v>
      </c>
      <c r="U6363" s="1">
        <v>8.2900999999999954</v>
      </c>
      <c r="V6363" t="str">
        <f>IF(M6363=People!$B$5,People!$A$5,IF(M6363=People!$B$4,People!$A$4,IF(M6363=People!$B$3,People!$A$3,IF(M6363=People!$B$2,People!$A$2,0))))</f>
        <v>Anna Andreadi</v>
      </c>
      <c r="W6363" t="str">
        <f>IFERROR(INDEX(Returns!A:A,MATCH(B6363,Returns!B:B,0)),"No")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28">
        <v>150.80000000000001</v>
      </c>
      <c r="S6364" s="1">
        <v>5</v>
      </c>
      <c r="T6364" s="8">
        <v>0.2</v>
      </c>
      <c r="U6364" s="1">
        <v>56.55</v>
      </c>
      <c r="V6364" t="str">
        <f>IF(M6364=People!$B$5,People!$A$5,IF(M6364=People!$B$4,People!$A$4,IF(M6364=People!$B$3,People!$A$3,IF(M6364=People!$B$2,People!$A$2,0))))</f>
        <v>Anna Andreadi</v>
      </c>
      <c r="W6364" t="str">
        <f>IFERROR(INDEX(Returns!A:A,MATCH(B6364,Returns!B:B,0)),"No")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28">
        <v>1039.992</v>
      </c>
      <c r="S6365" s="1">
        <v>1</v>
      </c>
      <c r="T6365" s="8">
        <v>0.2</v>
      </c>
      <c r="U6365" s="1">
        <v>103.99920000000003</v>
      </c>
      <c r="V6365" t="str">
        <f>IF(M6365=People!$B$5,People!$A$5,IF(M6365=People!$B$4,People!$A$4,IF(M6365=People!$B$3,People!$A$3,IF(M6365=People!$B$2,People!$A$2,0))))</f>
        <v>Anna Andreadi</v>
      </c>
      <c r="W6365" t="str">
        <f>IFERROR(INDEX(Returns!A:A,MATCH(B6365,Returns!B:B,0)),"No")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28">
        <v>51.84</v>
      </c>
      <c r="S6366" s="1">
        <v>8</v>
      </c>
      <c r="T6366" s="8">
        <v>0</v>
      </c>
      <c r="U6366" s="1">
        <v>24.883200000000002</v>
      </c>
      <c r="V6366" t="str">
        <f>IF(M6366=People!$B$5,People!$A$5,IF(M6366=People!$B$4,People!$A$4,IF(M6366=People!$B$3,People!$A$3,IF(M6366=People!$B$2,People!$A$2,0))))</f>
        <v>Anna Andreadi</v>
      </c>
      <c r="W6366" t="str">
        <f>IFERROR(INDEX(Returns!A:A,MATCH(B6366,Returns!B:B,0)),"No")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8">
        <v>0</v>
      </c>
      <c r="U6367" s="1">
        <v>11.1294</v>
      </c>
      <c r="V6367" t="str">
        <f>IF(M6367=People!$B$5,People!$A$5,IF(M6367=People!$B$4,People!$A$4,IF(M6367=People!$B$3,People!$A$3,IF(M6367=People!$B$2,People!$A$2,0))))</f>
        <v>Chuck Magee</v>
      </c>
      <c r="W6367" t="str">
        <f>IFERROR(INDEX(Returns!A:A,MATCH(B6367,Returns!B:B,0)),"No")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8">
        <v>0</v>
      </c>
      <c r="U6368" s="1">
        <v>7.2111000000000161</v>
      </c>
      <c r="V6368" t="str">
        <f>IF(M6368=People!$B$5,People!$A$5,IF(M6368=People!$B$4,People!$A$4,IF(M6368=People!$B$3,People!$A$3,IF(M6368=People!$B$2,People!$A$2,0))))</f>
        <v>Chuck Magee</v>
      </c>
      <c r="W6368" t="str">
        <f>IFERROR(INDEX(Returns!A:A,MATCH(B6368,Returns!B:B,0)),"No")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8">
        <v>0</v>
      </c>
      <c r="U6369" s="1">
        <v>33.325600000000009</v>
      </c>
      <c r="V6369" t="str">
        <f>IF(M6369=People!$B$5,People!$A$5,IF(M6369=People!$B$4,People!$A$4,IF(M6369=People!$B$3,People!$A$3,IF(M6369=People!$B$2,People!$A$2,0))))</f>
        <v>Chuck Magee</v>
      </c>
      <c r="W6369" t="str">
        <f>IFERROR(INDEX(Returns!A:A,MATCH(B6369,Returns!B:B,0)),"No")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28">
        <v>133.12</v>
      </c>
      <c r="S6370" s="1">
        <v>5</v>
      </c>
      <c r="T6370" s="8">
        <v>0.2</v>
      </c>
      <c r="U6370" s="1">
        <v>49.92</v>
      </c>
      <c r="V6370" t="str">
        <f>IF(M6370=People!$B$5,People!$A$5,IF(M6370=People!$B$4,People!$A$4,IF(M6370=People!$B$3,People!$A$3,IF(M6370=People!$B$2,People!$A$2,0))))</f>
        <v>Anna Andreadi</v>
      </c>
      <c r="W6370" t="str">
        <f>IFERROR(INDEX(Returns!A:A,MATCH(B6370,Returns!B:B,0)),"No")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8">
        <v>0.6</v>
      </c>
      <c r="U6371" s="1">
        <v>-29.512000000000008</v>
      </c>
      <c r="V6371" t="str">
        <f>IF(M6371=People!$B$5,People!$A$5,IF(M6371=People!$B$4,People!$A$4,IF(M6371=People!$B$3,People!$A$3,IF(M6371=People!$B$2,People!$A$2,0))))</f>
        <v>Kelly Williams</v>
      </c>
      <c r="W6371" t="str">
        <f>IFERROR(INDEX(Returns!A:A,MATCH(B6371,Returns!B:B,0)),"No")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8">
        <v>0.2</v>
      </c>
      <c r="U6372" s="1">
        <v>12.776399999999988</v>
      </c>
      <c r="V6372" t="str">
        <f>IF(M6372=People!$B$5,People!$A$5,IF(M6372=People!$B$4,People!$A$4,IF(M6372=People!$B$3,People!$A$3,IF(M6372=People!$B$2,People!$A$2,0))))</f>
        <v>Chuck Magee</v>
      </c>
      <c r="W6372" t="str">
        <f>IFERROR(INDEX(Returns!A:A,MATCH(B6372,Returns!B:B,0)),"No")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8">
        <v>0</v>
      </c>
      <c r="U6373" s="1">
        <v>21.819200000000002</v>
      </c>
      <c r="V6373" t="str">
        <f>IF(M6373=People!$B$5,People!$A$5,IF(M6373=People!$B$4,People!$A$4,IF(M6373=People!$B$3,People!$A$3,IF(M6373=People!$B$2,People!$A$2,0))))</f>
        <v>Chuck Magee</v>
      </c>
      <c r="W6373" t="str">
        <f>IFERROR(INDEX(Returns!A:A,MATCH(B6373,Returns!B:B,0)),"No")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8">
        <v>0</v>
      </c>
      <c r="U6374" s="1">
        <v>3.1160999999999999</v>
      </c>
      <c r="V6374" t="str">
        <f>IF(M6374=People!$B$5,People!$A$5,IF(M6374=People!$B$4,People!$A$4,IF(M6374=People!$B$3,People!$A$3,IF(M6374=People!$B$2,People!$A$2,0))))</f>
        <v>Chuck Magee</v>
      </c>
      <c r="W6374" t="str">
        <f>IFERROR(INDEX(Returns!A:A,MATCH(B6374,Returns!B:B,0)),"No")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8">
        <v>0</v>
      </c>
      <c r="U6375" s="1">
        <v>66.954599999999971</v>
      </c>
      <c r="V6375" t="str">
        <f>IF(M6375=People!$B$5,People!$A$5,IF(M6375=People!$B$4,People!$A$4,IF(M6375=People!$B$3,People!$A$3,IF(M6375=People!$B$2,People!$A$2,0))))</f>
        <v>Chuck Magee</v>
      </c>
      <c r="W6375" t="str">
        <f>IFERROR(INDEX(Returns!A:A,MATCH(B6375,Returns!B:B,0)),"No")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8">
        <v>0.2</v>
      </c>
      <c r="U6376" s="1">
        <v>70.197999999999922</v>
      </c>
      <c r="V6376" t="str">
        <f>IF(M6376=People!$B$5,People!$A$5,IF(M6376=People!$B$4,People!$A$4,IF(M6376=People!$B$3,People!$A$3,IF(M6376=People!$B$2,People!$A$2,0))))</f>
        <v>Cassandra Brandow</v>
      </c>
      <c r="W6376" t="str">
        <f>IFERROR(INDEX(Returns!A:A,MATCH(B6376,Returns!B:B,0)),"No")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8">
        <v>0.2</v>
      </c>
      <c r="U6377" s="1">
        <v>-1.249000000000013</v>
      </c>
      <c r="V6377" t="str">
        <f>IF(M6377=People!$B$5,People!$A$5,IF(M6377=People!$B$4,People!$A$4,IF(M6377=People!$B$3,People!$A$3,IF(M6377=People!$B$2,People!$A$2,0))))</f>
        <v>Cassandra Brandow</v>
      </c>
      <c r="W6377" t="str">
        <f>IFERROR(INDEX(Returns!A:A,MATCH(B6377,Returns!B:B,0)),"No")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8">
        <v>0.2</v>
      </c>
      <c r="U6378" s="1">
        <v>1.7247999999999997</v>
      </c>
      <c r="V6378" t="str">
        <f>IF(M6378=People!$B$5,People!$A$5,IF(M6378=People!$B$4,People!$A$4,IF(M6378=People!$B$3,People!$A$3,IF(M6378=People!$B$2,People!$A$2,0))))</f>
        <v>Chuck Magee</v>
      </c>
      <c r="W6378" t="str">
        <f>IFERROR(INDEX(Returns!A:A,MATCH(B6378,Returns!B:B,0)),"No")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28">
        <v>14.76</v>
      </c>
      <c r="S6379" s="1">
        <v>2</v>
      </c>
      <c r="T6379" s="8">
        <v>0</v>
      </c>
      <c r="U6379" s="1">
        <v>4.2803999999999984</v>
      </c>
      <c r="V6379" t="str">
        <f>IF(M6379=People!$B$5,People!$A$5,IF(M6379=People!$B$4,People!$A$4,IF(M6379=People!$B$3,People!$A$3,IF(M6379=People!$B$2,People!$A$2,0))))</f>
        <v>Anna Andreadi</v>
      </c>
      <c r="W6379" t="str">
        <f>IFERROR(INDEX(Returns!A:A,MATCH(B6379,Returns!B:B,0)),"No")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8">
        <v>0</v>
      </c>
      <c r="U6380" s="1">
        <v>41.995800000000003</v>
      </c>
      <c r="V6380" t="str">
        <f>IF(M6380=People!$B$5,People!$A$5,IF(M6380=People!$B$4,People!$A$4,IF(M6380=People!$B$3,People!$A$3,IF(M6380=People!$B$2,People!$A$2,0))))</f>
        <v>Chuck Magee</v>
      </c>
      <c r="W6380" t="str">
        <f>IFERROR(INDEX(Returns!A:A,MATCH(B6380,Returns!B:B,0)),"No")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8">
        <v>0</v>
      </c>
      <c r="U6381" s="1">
        <v>71.537499999999994</v>
      </c>
      <c r="V6381" t="str">
        <f>IF(M6381=People!$B$5,People!$A$5,IF(M6381=People!$B$4,People!$A$4,IF(M6381=People!$B$3,People!$A$3,IF(M6381=People!$B$2,People!$A$2,0))))</f>
        <v>Chuck Magee</v>
      </c>
      <c r="W6381" t="str">
        <f>IFERROR(INDEX(Returns!A:A,MATCH(B6381,Returns!B:B,0)),"No")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28">
        <v>49.792000000000002</v>
      </c>
      <c r="S6382" s="1">
        <v>8</v>
      </c>
      <c r="T6382" s="8">
        <v>0.2</v>
      </c>
      <c r="U6382" s="1">
        <v>-11.825600000000001</v>
      </c>
      <c r="V6382" t="str">
        <f>IF(M6382=People!$B$5,People!$A$5,IF(M6382=People!$B$4,People!$A$4,IF(M6382=People!$B$3,People!$A$3,IF(M6382=People!$B$2,People!$A$2,0))))</f>
        <v>Anna Andreadi</v>
      </c>
      <c r="W6382" t="str">
        <f>IFERROR(INDEX(Returns!A:A,MATCH(B6382,Returns!B:B,0)),"No")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8">
        <v>0.5</v>
      </c>
      <c r="U6383" s="1">
        <v>-167.98600000000002</v>
      </c>
      <c r="V6383" t="str">
        <f>IF(M6383=People!$B$5,People!$A$5,IF(M6383=People!$B$4,People!$A$4,IF(M6383=People!$B$3,People!$A$3,IF(M6383=People!$B$2,People!$A$2,0))))</f>
        <v>Chuck Magee</v>
      </c>
      <c r="W6383" t="str">
        <f>IFERROR(INDEX(Returns!A:A,MATCH(B6383,Returns!B:B,0)),"No")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8">
        <v>0.4</v>
      </c>
      <c r="U6384" s="1">
        <v>-36.954399999999993</v>
      </c>
      <c r="V6384" t="str">
        <f>IF(M6384=People!$B$5,People!$A$5,IF(M6384=People!$B$4,People!$A$4,IF(M6384=People!$B$3,People!$A$3,IF(M6384=People!$B$2,People!$A$2,0))))</f>
        <v>Chuck Magee</v>
      </c>
      <c r="W6384" t="str">
        <f>IFERROR(INDEX(Returns!A:A,MATCH(B6384,Returns!B:B,0)),"No")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8">
        <v>0.8</v>
      </c>
      <c r="U6385" s="1">
        <v>-52.454400000000007</v>
      </c>
      <c r="V6385" t="str">
        <f>IF(M6385=People!$B$5,People!$A$5,IF(M6385=People!$B$4,People!$A$4,IF(M6385=People!$B$3,People!$A$3,IF(M6385=People!$B$2,People!$A$2,0))))</f>
        <v>Kelly Williams</v>
      </c>
      <c r="W6385" t="str">
        <f>IFERROR(INDEX(Returns!A:A,MATCH(B6385,Returns!B:B,0)),"No")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8">
        <v>0.2</v>
      </c>
      <c r="U6386" s="1">
        <v>14.395200000000004</v>
      </c>
      <c r="V6386" t="str">
        <f>IF(M6386=People!$B$5,People!$A$5,IF(M6386=People!$B$4,People!$A$4,IF(M6386=People!$B$3,People!$A$3,IF(M6386=People!$B$2,People!$A$2,0))))</f>
        <v>Kelly Williams</v>
      </c>
      <c r="W6386" t="str">
        <f>IFERROR(INDEX(Returns!A:A,MATCH(B6386,Returns!B:B,0)),"No")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8">
        <v>0.2</v>
      </c>
      <c r="U6387" s="1">
        <v>13.300799999999999</v>
      </c>
      <c r="V6387" t="str">
        <f>IF(M6387=People!$B$5,People!$A$5,IF(M6387=People!$B$4,People!$A$4,IF(M6387=People!$B$3,People!$A$3,IF(M6387=People!$B$2,People!$A$2,0))))</f>
        <v>Kelly Williams</v>
      </c>
      <c r="W6387" t="str">
        <f>IFERROR(INDEX(Returns!A:A,MATCH(B6387,Returns!B:B,0)),"No")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8">
        <v>0.8</v>
      </c>
      <c r="U6388" s="1">
        <v>-6.6278000000000006</v>
      </c>
      <c r="V6388" t="str">
        <f>IF(M6388=People!$B$5,People!$A$5,IF(M6388=People!$B$4,People!$A$4,IF(M6388=People!$B$3,People!$A$3,IF(M6388=People!$B$2,People!$A$2,0))))</f>
        <v>Kelly Williams</v>
      </c>
      <c r="W6388" t="str">
        <f>IFERROR(INDEX(Returns!A:A,MATCH(B6388,Returns!B:B,0)),"No")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8">
        <v>0</v>
      </c>
      <c r="U6389" s="1">
        <v>4.7519999999999998</v>
      </c>
      <c r="V6389" t="str">
        <f>IF(M6389=People!$B$5,People!$A$5,IF(M6389=People!$B$4,People!$A$4,IF(M6389=People!$B$3,People!$A$3,IF(M6389=People!$B$2,People!$A$2,0))))</f>
        <v>Kelly Williams</v>
      </c>
      <c r="W6389" t="str">
        <f>IFERROR(INDEX(Returns!A:A,MATCH(B6389,Returns!B:B,0)),"No")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8">
        <v>0</v>
      </c>
      <c r="U6390" s="1">
        <v>6.8982000000000028</v>
      </c>
      <c r="V6390" t="str">
        <f>IF(M6390=People!$B$5,People!$A$5,IF(M6390=People!$B$4,People!$A$4,IF(M6390=People!$B$3,People!$A$3,IF(M6390=People!$B$2,People!$A$2,0))))</f>
        <v>Kelly Williams</v>
      </c>
      <c r="W6390" t="str">
        <f>IFERROR(INDEX(Returns!A:A,MATCH(B6390,Returns!B:B,0)),"No")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8">
        <v>0</v>
      </c>
      <c r="U6391" s="1">
        <v>146.24049999999997</v>
      </c>
      <c r="V6391" t="str">
        <f>IF(M6391=People!$B$5,People!$A$5,IF(M6391=People!$B$4,People!$A$4,IF(M6391=People!$B$3,People!$A$3,IF(M6391=People!$B$2,People!$A$2,0))))</f>
        <v>Cassandra Brandow</v>
      </c>
      <c r="W6391" t="str">
        <f>IFERROR(INDEX(Returns!A:A,MATCH(B6391,Returns!B:B,0)),"No")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8">
        <v>0</v>
      </c>
      <c r="U6392" s="1">
        <v>6.3504000000000005</v>
      </c>
      <c r="V6392" t="str">
        <f>IF(M6392=People!$B$5,People!$A$5,IF(M6392=People!$B$4,People!$A$4,IF(M6392=People!$B$3,People!$A$3,IF(M6392=People!$B$2,People!$A$2,0))))</f>
        <v>Cassandra Brandow</v>
      </c>
      <c r="W6392" t="str">
        <f>IFERROR(INDEX(Returns!A:A,MATCH(B6392,Returns!B:B,0)),"No")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8">
        <v>0</v>
      </c>
      <c r="U6393" s="1">
        <v>6.7251999999999992</v>
      </c>
      <c r="V6393" t="str">
        <f>IF(M6393=People!$B$5,People!$A$5,IF(M6393=People!$B$4,People!$A$4,IF(M6393=People!$B$3,People!$A$3,IF(M6393=People!$B$2,People!$A$2,0))))</f>
        <v>Chuck Magee</v>
      </c>
      <c r="W6393" t="str">
        <f>IFERROR(INDEX(Returns!A:A,MATCH(B6393,Returns!B:B,0)),"No")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8">
        <v>0</v>
      </c>
      <c r="U6394" s="1">
        <v>2.8224</v>
      </c>
      <c r="V6394" t="str">
        <f>IF(M6394=People!$B$5,People!$A$5,IF(M6394=People!$B$4,People!$A$4,IF(M6394=People!$B$3,People!$A$3,IF(M6394=People!$B$2,People!$A$2,0))))</f>
        <v>Chuck Magee</v>
      </c>
      <c r="W6394" t="str">
        <f>IFERROR(INDEX(Returns!A:A,MATCH(B6394,Returns!B:B,0)),"No")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8">
        <v>0</v>
      </c>
      <c r="U6395" s="1">
        <v>10.5252</v>
      </c>
      <c r="V6395" t="str">
        <f>IF(M6395=People!$B$5,People!$A$5,IF(M6395=People!$B$4,People!$A$4,IF(M6395=People!$B$3,People!$A$3,IF(M6395=People!$B$2,People!$A$2,0))))</f>
        <v>Chuck Magee</v>
      </c>
      <c r="W6395" t="str">
        <f>IFERROR(INDEX(Returns!A:A,MATCH(B6395,Returns!B:B,0)),"No")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8">
        <v>0</v>
      </c>
      <c r="U6396" s="1">
        <v>198.46</v>
      </c>
      <c r="V6396" t="str">
        <f>IF(M6396=People!$B$5,People!$A$5,IF(M6396=People!$B$4,People!$A$4,IF(M6396=People!$B$3,People!$A$3,IF(M6396=People!$B$2,People!$A$2,0))))</f>
        <v>Chuck Magee</v>
      </c>
      <c r="W6396" t="str">
        <f>IFERROR(INDEX(Returns!A:A,MATCH(B6396,Returns!B:B,0)),"No")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8">
        <v>0</v>
      </c>
      <c r="U6397" s="1">
        <v>4.6304999999999996</v>
      </c>
      <c r="V6397" t="str">
        <f>IF(M6397=People!$B$5,People!$A$5,IF(M6397=People!$B$4,People!$A$4,IF(M6397=People!$B$3,People!$A$3,IF(M6397=People!$B$2,People!$A$2,0))))</f>
        <v>Chuck Magee</v>
      </c>
      <c r="W6397" t="str">
        <f>IFERROR(INDEX(Returns!A:A,MATCH(B6397,Returns!B:B,0)),"No")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8">
        <v>0.2</v>
      </c>
      <c r="U6398" s="1">
        <v>7.8029999999999982</v>
      </c>
      <c r="V6398" t="str">
        <f>IF(M6398=People!$B$5,People!$A$5,IF(M6398=People!$B$4,People!$A$4,IF(M6398=People!$B$3,People!$A$3,IF(M6398=People!$B$2,People!$A$2,0))))</f>
        <v>Chuck Magee</v>
      </c>
      <c r="W6398" t="str">
        <f>IFERROR(INDEX(Returns!A:A,MATCH(B6398,Returns!B:B,0)),"No")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8">
        <v>0.2</v>
      </c>
      <c r="U6399" s="1">
        <v>0.59039999999999915</v>
      </c>
      <c r="V6399" t="str">
        <f>IF(M6399=People!$B$5,People!$A$5,IF(M6399=People!$B$4,People!$A$4,IF(M6399=People!$B$3,People!$A$3,IF(M6399=People!$B$2,People!$A$2,0))))</f>
        <v>Kelly Williams</v>
      </c>
      <c r="W6399" t="str">
        <f>IFERROR(INDEX(Returns!A:A,MATCH(B6399,Returns!B:B,0)),"No")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8">
        <v>0</v>
      </c>
      <c r="U6400" s="1">
        <v>247.48499999999993</v>
      </c>
      <c r="V6400" t="str">
        <f>IF(M6400=People!$B$5,People!$A$5,IF(M6400=People!$B$4,People!$A$4,IF(M6400=People!$B$3,People!$A$3,IF(M6400=People!$B$2,People!$A$2,0))))</f>
        <v>Chuck Magee</v>
      </c>
      <c r="W6400" t="str">
        <f>IFERROR(INDEX(Returns!A:A,MATCH(B6400,Returns!B:B,0)),"No")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8">
        <v>0</v>
      </c>
      <c r="U6401" s="1">
        <v>11.827199999999999</v>
      </c>
      <c r="V6401" t="str">
        <f>IF(M6401=People!$B$5,People!$A$5,IF(M6401=People!$B$4,People!$A$4,IF(M6401=People!$B$3,People!$A$3,IF(M6401=People!$B$2,People!$A$2,0))))</f>
        <v>Chuck Magee</v>
      </c>
      <c r="W6401" t="str">
        <f>IFERROR(INDEX(Returns!A:A,MATCH(B6401,Returns!B:B,0)),"No")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8">
        <v>0</v>
      </c>
      <c r="U6402" s="1">
        <v>68.363999999999976</v>
      </c>
      <c r="V6402" t="str">
        <f>IF(M6402=People!$B$5,People!$A$5,IF(M6402=People!$B$4,People!$A$4,IF(M6402=People!$B$3,People!$A$3,IF(M6402=People!$B$2,People!$A$2,0))))</f>
        <v>Chuck Magee</v>
      </c>
      <c r="W6402" t="str">
        <f>IFERROR(INDEX(Returns!A:A,MATCH(B6402,Returns!B:B,0)),"No")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8">
        <v>0</v>
      </c>
      <c r="U6403" s="1">
        <v>33.874400000000009</v>
      </c>
      <c r="V6403" t="str">
        <f>IF(M6403=People!$B$5,People!$A$5,IF(M6403=People!$B$4,People!$A$4,IF(M6403=People!$B$3,People!$A$3,IF(M6403=People!$B$2,People!$A$2,0))))</f>
        <v>Cassandra Brandow</v>
      </c>
      <c r="W6403" t="str">
        <f>IFERROR(INDEX(Returns!A:A,MATCH(B6403,Returns!B:B,0)),"No")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8">
        <v>0</v>
      </c>
      <c r="U6404" s="1">
        <v>1.8672</v>
      </c>
      <c r="V6404" t="str">
        <f>IF(M6404=People!$B$5,People!$A$5,IF(M6404=People!$B$4,People!$A$4,IF(M6404=People!$B$3,People!$A$3,IF(M6404=People!$B$2,People!$A$2,0))))</f>
        <v>Cassandra Brandow</v>
      </c>
      <c r="W6404" t="str">
        <f>IFERROR(INDEX(Returns!A:A,MATCH(B6404,Returns!B:B,0)),"No")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8">
        <v>0</v>
      </c>
      <c r="U6405" s="1">
        <v>3.0438000000000001</v>
      </c>
      <c r="V6405" t="str">
        <f>IF(M6405=People!$B$5,People!$A$5,IF(M6405=People!$B$4,People!$A$4,IF(M6405=People!$B$3,People!$A$3,IF(M6405=People!$B$2,People!$A$2,0))))</f>
        <v>Cassandra Brandow</v>
      </c>
      <c r="W6405" t="str">
        <f>IFERROR(INDEX(Returns!A:A,MATCH(B6405,Returns!B:B,0)),"No")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8">
        <v>0.2</v>
      </c>
      <c r="U6406" s="1">
        <v>19.966499999999982</v>
      </c>
      <c r="V6406" t="str">
        <f>IF(M6406=People!$B$5,People!$A$5,IF(M6406=People!$B$4,People!$A$4,IF(M6406=People!$B$3,People!$A$3,IF(M6406=People!$B$2,People!$A$2,0))))</f>
        <v>Cassandra Brandow</v>
      </c>
      <c r="W6406" t="str">
        <f>IFERROR(INDEX(Returns!A:A,MATCH(B6406,Returns!B:B,0)),"No")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28">
        <v>569.5680000000001</v>
      </c>
      <c r="S6407" s="1">
        <v>2</v>
      </c>
      <c r="T6407" s="8">
        <v>0.2</v>
      </c>
      <c r="U6407" s="1">
        <v>7.119599999999906</v>
      </c>
      <c r="V6407" t="str">
        <f>IF(M6407=People!$B$5,People!$A$5,IF(M6407=People!$B$4,People!$A$4,IF(M6407=People!$B$3,People!$A$3,IF(M6407=People!$B$2,People!$A$2,0))))</f>
        <v>Anna Andreadi</v>
      </c>
      <c r="W6407" t="str">
        <f>IFERROR(INDEX(Returns!A:A,MATCH(B6407,Returns!B:B,0)),"No")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28">
        <v>149.73000000000002</v>
      </c>
      <c r="S6408" s="1">
        <v>7</v>
      </c>
      <c r="T6408" s="8">
        <v>0</v>
      </c>
      <c r="U6408" s="1">
        <v>43.421699999999994</v>
      </c>
      <c r="V6408" t="str">
        <f>IF(M6408=People!$B$5,People!$A$5,IF(M6408=People!$B$4,People!$A$4,IF(M6408=People!$B$3,People!$A$3,IF(M6408=People!$B$2,People!$A$2,0))))</f>
        <v>Anna Andreadi</v>
      </c>
      <c r="W6408" t="str">
        <f>IFERROR(INDEX(Returns!A:A,MATCH(B6408,Returns!B:B,0)),"No")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8">
        <v>0.3</v>
      </c>
      <c r="U6409" s="1">
        <v>-12.84900000000016</v>
      </c>
      <c r="V6409" t="str">
        <f>IF(M6409=People!$B$5,People!$A$5,IF(M6409=People!$B$4,People!$A$4,IF(M6409=People!$B$3,People!$A$3,IF(M6409=People!$B$2,People!$A$2,0))))</f>
        <v>Kelly Williams</v>
      </c>
      <c r="W6409" t="str">
        <f>IFERROR(INDEX(Returns!A:A,MATCH(B6409,Returns!B:B,0)),"No")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8">
        <v>0.2</v>
      </c>
      <c r="U6410" s="1">
        <v>5.7749999999999986</v>
      </c>
      <c r="V6410" t="str">
        <f>IF(M6410=People!$B$5,People!$A$5,IF(M6410=People!$B$4,People!$A$4,IF(M6410=People!$B$3,People!$A$3,IF(M6410=People!$B$2,People!$A$2,0))))</f>
        <v>Kelly Williams</v>
      </c>
      <c r="W6410" t="str">
        <f>IFERROR(INDEX(Returns!A:A,MATCH(B6410,Returns!B:B,0)),"No")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8">
        <v>0.2</v>
      </c>
      <c r="U6411" s="1">
        <v>16.183799999999998</v>
      </c>
      <c r="V6411" t="str">
        <f>IF(M6411=People!$B$5,People!$A$5,IF(M6411=People!$B$4,People!$A$4,IF(M6411=People!$B$3,People!$A$3,IF(M6411=People!$B$2,People!$A$2,0))))</f>
        <v>Kelly Williams</v>
      </c>
      <c r="W6411" t="str">
        <f>IFERROR(INDEX(Returns!A:A,MATCH(B6411,Returns!B:B,0)),"No")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8">
        <v>0.2</v>
      </c>
      <c r="U6412" s="1">
        <v>0.69930000000000003</v>
      </c>
      <c r="V6412" t="str">
        <f>IF(M6412=People!$B$5,People!$A$5,IF(M6412=People!$B$4,People!$A$4,IF(M6412=People!$B$3,People!$A$3,IF(M6412=People!$B$2,People!$A$2,0))))</f>
        <v>Kelly Williams</v>
      </c>
      <c r="W6412" t="str">
        <f>IFERROR(INDEX(Returns!A:A,MATCH(B6412,Returns!B:B,0)),"No")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8">
        <v>0.2</v>
      </c>
      <c r="U6413" s="1">
        <v>26.902399999999993</v>
      </c>
      <c r="V6413" t="str">
        <f>IF(M6413=People!$B$5,People!$A$5,IF(M6413=People!$B$4,People!$A$4,IF(M6413=People!$B$3,People!$A$3,IF(M6413=People!$B$2,People!$A$2,0))))</f>
        <v>Kelly Williams</v>
      </c>
      <c r="W6413" t="str">
        <f>IFERROR(INDEX(Returns!A:A,MATCH(B6413,Returns!B:B,0)),"No")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8">
        <v>0</v>
      </c>
      <c r="U6414" s="1">
        <v>48.377100000000006</v>
      </c>
      <c r="V6414" t="str">
        <f>IF(M6414=People!$B$5,People!$A$5,IF(M6414=People!$B$4,People!$A$4,IF(M6414=People!$B$3,People!$A$3,IF(M6414=People!$B$2,People!$A$2,0))))</f>
        <v>Cassandra Brandow</v>
      </c>
      <c r="W6414" t="str">
        <f>IFERROR(INDEX(Returns!A:A,MATCH(B6414,Returns!B:B,0)),"No")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8">
        <v>0</v>
      </c>
      <c r="U6415" s="1">
        <v>9.8159999999999954</v>
      </c>
      <c r="V6415" t="str">
        <f>IF(M6415=People!$B$5,People!$A$5,IF(M6415=People!$B$4,People!$A$4,IF(M6415=People!$B$3,People!$A$3,IF(M6415=People!$B$2,People!$A$2,0))))</f>
        <v>Cassandra Brandow</v>
      </c>
      <c r="W6415" t="str">
        <f>IFERROR(INDEX(Returns!A:A,MATCH(B6415,Returns!B:B,0)),"No")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8">
        <v>0.7</v>
      </c>
      <c r="U6416" s="1">
        <v>-7.6799999999999962</v>
      </c>
      <c r="V6416" t="str">
        <f>IF(M6416=People!$B$5,People!$A$5,IF(M6416=People!$B$4,People!$A$4,IF(M6416=People!$B$3,People!$A$3,IF(M6416=People!$B$2,People!$A$2,0))))</f>
        <v>Cassandra Brandow</v>
      </c>
      <c r="W6416" t="str">
        <f>IFERROR(INDEX(Returns!A:A,MATCH(B6416,Returns!B:B,0)),"No")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28">
        <v>83.88</v>
      </c>
      <c r="S6417" s="1">
        <v>1</v>
      </c>
      <c r="T6417" s="8">
        <v>0.2</v>
      </c>
      <c r="U6417" s="1">
        <v>29.357999999999997</v>
      </c>
      <c r="V6417" t="str">
        <f>IF(M6417=People!$B$5,People!$A$5,IF(M6417=People!$B$4,People!$A$4,IF(M6417=People!$B$3,People!$A$3,IF(M6417=People!$B$2,People!$A$2,0))))</f>
        <v>Anna Andreadi</v>
      </c>
      <c r="W6417" t="str">
        <f>IFERROR(INDEX(Returns!A:A,MATCH(B6417,Returns!B:B,0)),"No")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8">
        <v>0.4</v>
      </c>
      <c r="U6418" s="1">
        <v>-25.334400000000002</v>
      </c>
      <c r="V6418" t="str">
        <f>IF(M6418=People!$B$5,People!$A$5,IF(M6418=People!$B$4,People!$A$4,IF(M6418=People!$B$3,People!$A$3,IF(M6418=People!$B$2,People!$A$2,0))))</f>
        <v>Chuck Magee</v>
      </c>
      <c r="W6418" t="str">
        <f>IFERROR(INDEX(Returns!A:A,MATCH(B6418,Returns!B:B,0)),"No")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8">
        <v>0.2</v>
      </c>
      <c r="U6419" s="1">
        <v>-1.3463999999999998</v>
      </c>
      <c r="V6419" t="str">
        <f>IF(M6419=People!$B$5,People!$A$5,IF(M6419=People!$B$4,People!$A$4,IF(M6419=People!$B$3,People!$A$3,IF(M6419=People!$B$2,People!$A$2,0))))</f>
        <v>Chuck Magee</v>
      </c>
      <c r="W6419" t="str">
        <f>IFERROR(INDEX(Returns!A:A,MATCH(B6419,Returns!B:B,0)),"No")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8">
        <v>0</v>
      </c>
      <c r="U6420" s="1">
        <v>6.1488000000000014</v>
      </c>
      <c r="V6420" t="str">
        <f>IF(M6420=People!$B$5,People!$A$5,IF(M6420=People!$B$4,People!$A$4,IF(M6420=People!$B$3,People!$A$3,IF(M6420=People!$B$2,People!$A$2,0))))</f>
        <v>Kelly Williams</v>
      </c>
      <c r="W6420" t="str">
        <f>IFERROR(INDEX(Returns!A:A,MATCH(B6420,Returns!B:B,0)),"No")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8">
        <v>0</v>
      </c>
      <c r="U6421" s="1">
        <v>81.173400000000001</v>
      </c>
      <c r="V6421" t="str">
        <f>IF(M6421=People!$B$5,People!$A$5,IF(M6421=People!$B$4,People!$A$4,IF(M6421=People!$B$3,People!$A$3,IF(M6421=People!$B$2,People!$A$2,0))))</f>
        <v>Kelly Williams</v>
      </c>
      <c r="W6421" t="str">
        <f>IFERROR(INDEX(Returns!A:A,MATCH(B6421,Returns!B:B,0)),"No")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8">
        <v>0</v>
      </c>
      <c r="U6422" s="1">
        <v>3.4692000000000003</v>
      </c>
      <c r="V6422" t="str">
        <f>IF(M6422=People!$B$5,People!$A$5,IF(M6422=People!$B$4,People!$A$4,IF(M6422=People!$B$3,People!$A$3,IF(M6422=People!$B$2,People!$A$2,0))))</f>
        <v>Kelly Williams</v>
      </c>
      <c r="W6422" t="str">
        <f>IFERROR(INDEX(Returns!A:A,MATCH(B6422,Returns!B:B,0)),"No")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8">
        <v>0</v>
      </c>
      <c r="U6423" s="1">
        <v>9.9882000000000204</v>
      </c>
      <c r="V6423" t="str">
        <f>IF(M6423=People!$B$5,People!$A$5,IF(M6423=People!$B$4,People!$A$4,IF(M6423=People!$B$3,People!$A$3,IF(M6423=People!$B$2,People!$A$2,0))))</f>
        <v>Kelly Williams</v>
      </c>
      <c r="W6423" t="str">
        <f>IFERROR(INDEX(Returns!A:A,MATCH(B6423,Returns!B:B,0)),"No")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28">
        <v>111.93</v>
      </c>
      <c r="S6424" s="1">
        <v>7</v>
      </c>
      <c r="T6424" s="8">
        <v>0</v>
      </c>
      <c r="U6424" s="1">
        <v>34.698299999999996</v>
      </c>
      <c r="V6424" t="str">
        <f>IF(M6424=People!$B$5,People!$A$5,IF(M6424=People!$B$4,People!$A$4,IF(M6424=People!$B$3,People!$A$3,IF(M6424=People!$B$2,People!$A$2,0))))</f>
        <v>Anna Andreadi</v>
      </c>
      <c r="W6424" t="str">
        <f>IFERROR(INDEX(Returns!A:A,MATCH(B6424,Returns!B:B,0)),"No")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28">
        <v>454.27200000000005</v>
      </c>
      <c r="S6425" s="1">
        <v>8</v>
      </c>
      <c r="T6425" s="8">
        <v>0.2</v>
      </c>
      <c r="U6425" s="1">
        <v>-73.819200000000052</v>
      </c>
      <c r="V6425" t="str">
        <f>IF(M6425=People!$B$5,People!$A$5,IF(M6425=People!$B$4,People!$A$4,IF(M6425=People!$B$3,People!$A$3,IF(M6425=People!$B$2,People!$A$2,0))))</f>
        <v>Anna Andreadi</v>
      </c>
      <c r="W6425" t="str">
        <f>IFERROR(INDEX(Returns!A:A,MATCH(B6425,Returns!B:B,0)),"No")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8">
        <v>0</v>
      </c>
      <c r="U6426" s="1">
        <v>9.3312000000000008</v>
      </c>
      <c r="V6426" t="str">
        <f>IF(M6426=People!$B$5,People!$A$5,IF(M6426=People!$B$4,People!$A$4,IF(M6426=People!$B$3,People!$A$3,IF(M6426=People!$B$2,People!$A$2,0))))</f>
        <v>Chuck Magee</v>
      </c>
      <c r="W6426" t="str">
        <f>IFERROR(INDEX(Returns!A:A,MATCH(B6426,Returns!B:B,0)),"No")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8">
        <v>0.4</v>
      </c>
      <c r="U6427" s="1">
        <v>1119.996799999999</v>
      </c>
      <c r="V6427" t="str">
        <f>IF(M6427=People!$B$5,People!$A$5,IF(M6427=People!$B$4,People!$A$4,IF(M6427=People!$B$3,People!$A$3,IF(M6427=People!$B$2,People!$A$2,0))))</f>
        <v>Chuck Magee</v>
      </c>
      <c r="W6427" t="str">
        <f>IFERROR(INDEX(Returns!A:A,MATCH(B6427,Returns!B:B,0)),"No")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8">
        <v>0.7</v>
      </c>
      <c r="U6428" s="1">
        <v>-4.1959999999999997</v>
      </c>
      <c r="V6428" t="str">
        <f>IF(M6428=People!$B$5,People!$A$5,IF(M6428=People!$B$4,People!$A$4,IF(M6428=People!$B$3,People!$A$3,IF(M6428=People!$B$2,People!$A$2,0))))</f>
        <v>Chuck Magee</v>
      </c>
      <c r="W6428" t="str">
        <f>IFERROR(INDEX(Returns!A:A,MATCH(B6428,Returns!B:B,0)),"No")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8">
        <v>0.2</v>
      </c>
      <c r="U6429" s="1">
        <v>3.6288</v>
      </c>
      <c r="V6429" t="str">
        <f>IF(M6429=People!$B$5,People!$A$5,IF(M6429=People!$B$4,People!$A$4,IF(M6429=People!$B$3,People!$A$3,IF(M6429=People!$B$2,People!$A$2,0))))</f>
        <v>Chuck Magee</v>
      </c>
      <c r="W6429" t="str">
        <f>IFERROR(INDEX(Returns!A:A,MATCH(B6429,Returns!B:B,0)),"No")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8">
        <v>0.4</v>
      </c>
      <c r="U6430" s="1">
        <v>-24.476399999999998</v>
      </c>
      <c r="V6430" t="str">
        <f>IF(M6430=People!$B$5,People!$A$5,IF(M6430=People!$B$4,People!$A$4,IF(M6430=People!$B$3,People!$A$3,IF(M6430=People!$B$2,People!$A$2,0))))</f>
        <v>Chuck Magee</v>
      </c>
      <c r="W6430" t="str">
        <f>IFERROR(INDEX(Returns!A:A,MATCH(B6430,Returns!B:B,0)),"No")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8">
        <v>0.2</v>
      </c>
      <c r="U6431" s="1">
        <v>-1.6239999999999997</v>
      </c>
      <c r="V6431" t="str">
        <f>IF(M6431=People!$B$5,People!$A$5,IF(M6431=People!$B$4,People!$A$4,IF(M6431=People!$B$3,People!$A$3,IF(M6431=People!$B$2,People!$A$2,0))))</f>
        <v>Cassandra Brandow</v>
      </c>
      <c r="W6431" t="str">
        <f>IFERROR(INDEX(Returns!A:A,MATCH(B6431,Returns!B:B,0)),"No")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8">
        <v>0.4</v>
      </c>
      <c r="U6432" s="1">
        <v>-299.26140000000009</v>
      </c>
      <c r="V6432" t="str">
        <f>IF(M6432=People!$B$5,People!$A$5,IF(M6432=People!$B$4,People!$A$4,IF(M6432=People!$B$3,People!$A$3,IF(M6432=People!$B$2,People!$A$2,0))))</f>
        <v>Cassandra Brandow</v>
      </c>
      <c r="W6432" t="str">
        <f>IFERROR(INDEX(Returns!A:A,MATCH(B6432,Returns!B:B,0)),"No")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8">
        <v>0.7</v>
      </c>
      <c r="U6433" s="1">
        <v>-10.487400000000001</v>
      </c>
      <c r="V6433" t="str">
        <f>IF(M6433=People!$B$5,People!$A$5,IF(M6433=People!$B$4,People!$A$4,IF(M6433=People!$B$3,People!$A$3,IF(M6433=People!$B$2,People!$A$2,0))))</f>
        <v>Cassandra Brandow</v>
      </c>
      <c r="W6433" t="str">
        <f>IFERROR(INDEX(Returns!A:A,MATCH(B6433,Returns!B:B,0)),"No")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8">
        <v>0.2</v>
      </c>
      <c r="U6434" s="1">
        <v>-51.29400000000004</v>
      </c>
      <c r="V6434" t="str">
        <f>IF(M6434=People!$B$5,People!$A$5,IF(M6434=People!$B$4,People!$A$4,IF(M6434=People!$B$3,People!$A$3,IF(M6434=People!$B$2,People!$A$2,0))))</f>
        <v>Cassandra Brandow</v>
      </c>
      <c r="W6434" t="str">
        <f>IFERROR(INDEX(Returns!A:A,MATCH(B6434,Returns!B:B,0)),"No")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8">
        <v>0.2</v>
      </c>
      <c r="U6435" s="1">
        <v>8.5259999999999998</v>
      </c>
      <c r="V6435" t="str">
        <f>IF(M6435=People!$B$5,People!$A$5,IF(M6435=People!$B$4,People!$A$4,IF(M6435=People!$B$3,People!$A$3,IF(M6435=People!$B$2,People!$A$2,0))))</f>
        <v>Kelly Williams</v>
      </c>
      <c r="W6435" t="str">
        <f>IFERROR(INDEX(Returns!A:A,MATCH(B6435,Returns!B:B,0)),"No")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8">
        <v>0.2</v>
      </c>
      <c r="U6436" s="1">
        <v>13.571999999999996</v>
      </c>
      <c r="V6436" t="str">
        <f>IF(M6436=People!$B$5,People!$A$5,IF(M6436=People!$B$4,People!$A$4,IF(M6436=People!$B$3,People!$A$3,IF(M6436=People!$B$2,People!$A$2,0))))</f>
        <v>Kelly Williams</v>
      </c>
      <c r="W6436" t="str">
        <f>IFERROR(INDEX(Returns!A:A,MATCH(B6436,Returns!B:B,0)),"No")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28">
        <v>35</v>
      </c>
      <c r="S6437" s="1">
        <v>4</v>
      </c>
      <c r="T6437" s="8">
        <v>0</v>
      </c>
      <c r="U6437" s="1">
        <v>14.700000000000003</v>
      </c>
      <c r="V6437" t="str">
        <f>IF(M6437=People!$B$5,People!$A$5,IF(M6437=People!$B$4,People!$A$4,IF(M6437=People!$B$3,People!$A$3,IF(M6437=People!$B$2,People!$A$2,0))))</f>
        <v>Anna Andreadi</v>
      </c>
      <c r="W6437" t="str">
        <f>IFERROR(INDEX(Returns!A:A,MATCH(B6437,Returns!B:B,0)),"No")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28">
        <v>477.15000000000003</v>
      </c>
      <c r="S6438" s="1">
        <v>5</v>
      </c>
      <c r="T6438" s="8">
        <v>0</v>
      </c>
      <c r="U6438" s="1">
        <v>28.628999999999962</v>
      </c>
      <c r="V6438" t="str">
        <f>IF(M6438=People!$B$5,People!$A$5,IF(M6438=People!$B$4,People!$A$4,IF(M6438=People!$B$3,People!$A$3,IF(M6438=People!$B$2,People!$A$2,0))))</f>
        <v>Anna Andreadi</v>
      </c>
      <c r="W6438" t="str">
        <f>IFERROR(INDEX(Returns!A:A,MATCH(B6438,Returns!B:B,0)),"No")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28">
        <v>302.37599999999998</v>
      </c>
      <c r="S6439" s="1">
        <v>3</v>
      </c>
      <c r="T6439" s="8">
        <v>0.2</v>
      </c>
      <c r="U6439" s="1">
        <v>22.678200000000018</v>
      </c>
      <c r="V6439" t="str">
        <f>IF(M6439=People!$B$5,People!$A$5,IF(M6439=People!$B$4,People!$A$4,IF(M6439=People!$B$3,People!$A$3,IF(M6439=People!$B$2,People!$A$2,0))))</f>
        <v>Anna Andreadi</v>
      </c>
      <c r="W6439" t="str">
        <f>IFERROR(INDEX(Returns!A:A,MATCH(B6439,Returns!B:B,0)),"No")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8">
        <v>0.3</v>
      </c>
      <c r="U6440" s="1">
        <v>-97.49879999999996</v>
      </c>
      <c r="V6440" t="str">
        <f>IF(M6440=People!$B$5,People!$A$5,IF(M6440=People!$B$4,People!$A$4,IF(M6440=People!$B$3,People!$A$3,IF(M6440=People!$B$2,People!$A$2,0))))</f>
        <v>Kelly Williams</v>
      </c>
      <c r="W6440" t="str">
        <f>IFERROR(INDEX(Returns!A:A,MATCH(B6440,Returns!B:B,0)),"No")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8">
        <v>0.1</v>
      </c>
      <c r="U6441" s="1">
        <v>-6.5490000000000492</v>
      </c>
      <c r="V6441" t="str">
        <f>IF(M6441=People!$B$5,People!$A$5,IF(M6441=People!$B$4,People!$A$4,IF(M6441=People!$B$3,People!$A$3,IF(M6441=People!$B$2,People!$A$2,0))))</f>
        <v>Chuck Magee</v>
      </c>
      <c r="W6441" t="str">
        <f>IFERROR(INDEX(Returns!A:A,MATCH(B6441,Returns!B:B,0)),"No")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8">
        <v>0</v>
      </c>
      <c r="U6442" s="1">
        <v>12.492000000000001</v>
      </c>
      <c r="V6442" t="str">
        <f>IF(M6442=People!$B$5,People!$A$5,IF(M6442=People!$B$4,People!$A$4,IF(M6442=People!$B$3,People!$A$3,IF(M6442=People!$B$2,People!$A$2,0))))</f>
        <v>Chuck Magee</v>
      </c>
      <c r="W6442" t="str">
        <f>IFERROR(INDEX(Returns!A:A,MATCH(B6442,Returns!B:B,0)),"No")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8">
        <v>0</v>
      </c>
      <c r="U6443" s="1">
        <v>23.968799999999998</v>
      </c>
      <c r="V6443" t="str">
        <f>IF(M6443=People!$B$5,People!$A$5,IF(M6443=People!$B$4,People!$A$4,IF(M6443=People!$B$3,People!$A$3,IF(M6443=People!$B$2,People!$A$2,0))))</f>
        <v>Chuck Magee</v>
      </c>
      <c r="W6443" t="str">
        <f>IFERROR(INDEX(Returns!A:A,MATCH(B6443,Returns!B:B,0)),"No")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8">
        <v>0</v>
      </c>
      <c r="U6444" s="1">
        <v>18.211199999999998</v>
      </c>
      <c r="V6444" t="str">
        <f>IF(M6444=People!$B$5,People!$A$5,IF(M6444=People!$B$4,People!$A$4,IF(M6444=People!$B$3,People!$A$3,IF(M6444=People!$B$2,People!$A$2,0))))</f>
        <v>Chuck Magee</v>
      </c>
      <c r="W6444" t="str">
        <f>IFERROR(INDEX(Returns!A:A,MATCH(B6444,Returns!B:B,0)),"No")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8">
        <v>0</v>
      </c>
      <c r="U6445" s="1">
        <v>11.454000000000001</v>
      </c>
      <c r="V6445" t="str">
        <f>IF(M6445=People!$B$5,People!$A$5,IF(M6445=People!$B$4,People!$A$4,IF(M6445=People!$B$3,People!$A$3,IF(M6445=People!$B$2,People!$A$2,0))))</f>
        <v>Chuck Magee</v>
      </c>
      <c r="W6445" t="str">
        <f>IFERROR(INDEX(Returns!A:A,MATCH(B6445,Returns!B:B,0)),"No")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8">
        <v>0</v>
      </c>
      <c r="U6446" s="1">
        <v>33.726600000000005</v>
      </c>
      <c r="V6446" t="str">
        <f>IF(M6446=People!$B$5,People!$A$5,IF(M6446=People!$B$4,People!$A$4,IF(M6446=People!$B$3,People!$A$3,IF(M6446=People!$B$2,People!$A$2,0))))</f>
        <v>Chuck Magee</v>
      </c>
      <c r="W6446" t="str">
        <f>IFERROR(INDEX(Returns!A:A,MATCH(B6446,Returns!B:B,0)),"No")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8">
        <v>0.2</v>
      </c>
      <c r="U6447" s="1">
        <v>2.4863999999999997</v>
      </c>
      <c r="V6447" t="str">
        <f>IF(M6447=People!$B$5,People!$A$5,IF(M6447=People!$B$4,People!$A$4,IF(M6447=People!$B$3,People!$A$3,IF(M6447=People!$B$2,People!$A$2,0))))</f>
        <v>Kelly Williams</v>
      </c>
      <c r="W6447" t="str">
        <f>IFERROR(INDEX(Returns!A:A,MATCH(B6447,Returns!B:B,0)),"No")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8">
        <v>0.6</v>
      </c>
      <c r="U6448" s="1">
        <v>-77.625</v>
      </c>
      <c r="V6448" t="str">
        <f>IF(M6448=People!$B$5,People!$A$5,IF(M6448=People!$B$4,People!$A$4,IF(M6448=People!$B$3,People!$A$3,IF(M6448=People!$B$2,People!$A$2,0))))</f>
        <v>Kelly Williams</v>
      </c>
      <c r="W6448" t="str">
        <f>IFERROR(INDEX(Returns!A:A,MATCH(B6448,Returns!B:B,0)),"No")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8">
        <v>0.2</v>
      </c>
      <c r="U6449" s="1">
        <v>0.86239999999999983</v>
      </c>
      <c r="V6449" t="str">
        <f>IF(M6449=People!$B$5,People!$A$5,IF(M6449=People!$B$4,People!$A$4,IF(M6449=People!$B$3,People!$A$3,IF(M6449=People!$B$2,People!$A$2,0))))</f>
        <v>Kelly Williams</v>
      </c>
      <c r="W6449" t="str">
        <f>IFERROR(INDEX(Returns!A:A,MATCH(B6449,Returns!B:B,0)),"No")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8">
        <v>0.2</v>
      </c>
      <c r="U6450" s="1">
        <v>0.65399999999999947</v>
      </c>
      <c r="V6450" t="str">
        <f>IF(M6450=People!$B$5,People!$A$5,IF(M6450=People!$B$4,People!$A$4,IF(M6450=People!$B$3,People!$A$3,IF(M6450=People!$B$2,People!$A$2,0))))</f>
        <v>Kelly Williams</v>
      </c>
      <c r="W6450" t="str">
        <f>IFERROR(INDEX(Returns!A:A,MATCH(B6450,Returns!B:B,0)),"No")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8">
        <v>0</v>
      </c>
      <c r="U6451" s="1">
        <v>5.1647999999999996</v>
      </c>
      <c r="V6451" t="str">
        <f>IF(M6451=People!$B$5,People!$A$5,IF(M6451=People!$B$4,People!$A$4,IF(M6451=People!$B$3,People!$A$3,IF(M6451=People!$B$2,People!$A$2,0))))</f>
        <v>Chuck Magee</v>
      </c>
      <c r="W6451" t="str">
        <f>IFERROR(INDEX(Returns!A:A,MATCH(B6451,Returns!B:B,0)),"No")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8">
        <v>0</v>
      </c>
      <c r="U6452" s="1">
        <v>21.012799999999999</v>
      </c>
      <c r="V6452" t="str">
        <f>IF(M6452=People!$B$5,People!$A$5,IF(M6452=People!$B$4,People!$A$4,IF(M6452=People!$B$3,People!$A$3,IF(M6452=People!$B$2,People!$A$2,0))))</f>
        <v>Chuck Magee</v>
      </c>
      <c r="W6452" t="str">
        <f>IFERROR(INDEX(Returns!A:A,MATCH(B6452,Returns!B:B,0)),"No")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8">
        <v>0</v>
      </c>
      <c r="U6453" s="1">
        <v>2.2109999999999994</v>
      </c>
      <c r="V6453" t="str">
        <f>IF(M6453=People!$B$5,People!$A$5,IF(M6453=People!$B$4,People!$A$4,IF(M6453=People!$B$3,People!$A$3,IF(M6453=People!$B$2,People!$A$2,0))))</f>
        <v>Chuck Magee</v>
      </c>
      <c r="W6453" t="str">
        <f>IFERROR(INDEX(Returns!A:A,MATCH(B6453,Returns!B:B,0)),"No")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8">
        <v>0.2</v>
      </c>
      <c r="U6454" s="1">
        <v>13.857900000000008</v>
      </c>
      <c r="V6454" t="str">
        <f>IF(M6454=People!$B$5,People!$A$5,IF(M6454=People!$B$4,People!$A$4,IF(M6454=People!$B$3,People!$A$3,IF(M6454=People!$B$2,People!$A$2,0))))</f>
        <v>Kelly Williams</v>
      </c>
      <c r="W6454" t="str">
        <f>IFERROR(INDEX(Returns!A:A,MATCH(B6454,Returns!B:B,0)),"No")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8">
        <v>0.2</v>
      </c>
      <c r="U6455" s="1">
        <v>0.55899999999999961</v>
      </c>
      <c r="V6455" t="str">
        <f>IF(M6455=People!$B$5,People!$A$5,IF(M6455=People!$B$4,People!$A$4,IF(M6455=People!$B$3,People!$A$3,IF(M6455=People!$B$2,People!$A$2,0))))</f>
        <v>Kelly Williams</v>
      </c>
      <c r="W6455" t="str">
        <f>IFERROR(INDEX(Returns!A:A,MATCH(B6455,Returns!B:B,0)),"No")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28">
        <v>56.56</v>
      </c>
      <c r="S6456" s="1">
        <v>2</v>
      </c>
      <c r="T6456" s="8">
        <v>0</v>
      </c>
      <c r="U6456" s="1">
        <v>15.2712</v>
      </c>
      <c r="V6456" t="str">
        <f>IF(M6456=People!$B$5,People!$A$5,IF(M6456=People!$B$4,People!$A$4,IF(M6456=People!$B$3,People!$A$3,IF(M6456=People!$B$2,People!$A$2,0))))</f>
        <v>Anna Andreadi</v>
      </c>
      <c r="W6456" t="str">
        <f>IFERROR(INDEX(Returns!A:A,MATCH(B6456,Returns!B:B,0)),"No")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28">
        <v>36.96</v>
      </c>
      <c r="S6457" s="1">
        <v>7</v>
      </c>
      <c r="T6457" s="8">
        <v>0</v>
      </c>
      <c r="U6457" s="1">
        <v>11.457599999999998</v>
      </c>
      <c r="V6457" t="str">
        <f>IF(M6457=People!$B$5,People!$A$5,IF(M6457=People!$B$4,People!$A$4,IF(M6457=People!$B$3,People!$A$3,IF(M6457=People!$B$2,People!$A$2,0))))</f>
        <v>Anna Andreadi</v>
      </c>
      <c r="W6457" t="str">
        <f>IFERROR(INDEX(Returns!A:A,MATCH(B6457,Returns!B:B,0)),"No")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8">
        <v>0</v>
      </c>
      <c r="U6458" s="1">
        <v>36.717300000000009</v>
      </c>
      <c r="V6458" t="str">
        <f>IF(M6458=People!$B$5,People!$A$5,IF(M6458=People!$B$4,People!$A$4,IF(M6458=People!$B$3,People!$A$3,IF(M6458=People!$B$2,People!$A$2,0))))</f>
        <v>Chuck Magee</v>
      </c>
      <c r="W6458" t="str">
        <f>IFERROR(INDEX(Returns!A:A,MATCH(B6458,Returns!B:B,0)),"No")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8">
        <v>0</v>
      </c>
      <c r="U6459" s="1">
        <v>7.0224000000000011</v>
      </c>
      <c r="V6459" t="str">
        <f>IF(M6459=People!$B$5,People!$A$5,IF(M6459=People!$B$4,People!$A$4,IF(M6459=People!$B$3,People!$A$3,IF(M6459=People!$B$2,People!$A$2,0))))</f>
        <v>Chuck Magee</v>
      </c>
      <c r="W6459" t="str">
        <f>IFERROR(INDEX(Returns!A:A,MATCH(B6459,Returns!B:B,0)),"No")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8">
        <v>0</v>
      </c>
      <c r="U6460" s="1">
        <v>1.0903999999999998</v>
      </c>
      <c r="V6460" t="str">
        <f>IF(M6460=People!$B$5,People!$A$5,IF(M6460=People!$B$4,People!$A$4,IF(M6460=People!$B$3,People!$A$3,IF(M6460=People!$B$2,People!$A$2,0))))</f>
        <v>Chuck Magee</v>
      </c>
      <c r="W6460" t="str">
        <f>IFERROR(INDEX(Returns!A:A,MATCH(B6460,Returns!B:B,0)),"No")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8">
        <v>0</v>
      </c>
      <c r="U6461" s="1">
        <v>6.6150000000000002</v>
      </c>
      <c r="V6461" t="str">
        <f>IF(M6461=People!$B$5,People!$A$5,IF(M6461=People!$B$4,People!$A$4,IF(M6461=People!$B$3,People!$A$3,IF(M6461=People!$B$2,People!$A$2,0))))</f>
        <v>Chuck Magee</v>
      </c>
      <c r="W6461" t="str">
        <f>IFERROR(INDEX(Returns!A:A,MATCH(B6461,Returns!B:B,0)),"No")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8">
        <v>0</v>
      </c>
      <c r="U6462" s="1">
        <v>9.3000000000000007</v>
      </c>
      <c r="V6462" t="str">
        <f>IF(M6462=People!$B$5,People!$A$5,IF(M6462=People!$B$4,People!$A$4,IF(M6462=People!$B$3,People!$A$3,IF(M6462=People!$B$2,People!$A$2,0))))</f>
        <v>Chuck Magee</v>
      </c>
      <c r="W6462" t="str">
        <f>IFERROR(INDEX(Returns!A:A,MATCH(B6462,Returns!B:B,0)),"No")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8">
        <v>0</v>
      </c>
      <c r="U6463" s="1">
        <v>18.893699999999995</v>
      </c>
      <c r="V6463" t="str">
        <f>IF(M6463=People!$B$5,People!$A$5,IF(M6463=People!$B$4,People!$A$4,IF(M6463=People!$B$3,People!$A$3,IF(M6463=People!$B$2,People!$A$2,0))))</f>
        <v>Chuck Magee</v>
      </c>
      <c r="W6463" t="str">
        <f>IFERROR(INDEX(Returns!A:A,MATCH(B6463,Returns!B:B,0)),"No")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8">
        <v>0</v>
      </c>
      <c r="U6464" s="1">
        <v>23.576399999999978</v>
      </c>
      <c r="V6464" t="str">
        <f>IF(M6464=People!$B$5,People!$A$5,IF(M6464=People!$B$4,People!$A$4,IF(M6464=People!$B$3,People!$A$3,IF(M6464=People!$B$2,People!$A$2,0))))</f>
        <v>Chuck Magee</v>
      </c>
      <c r="W6464" t="str">
        <f>IFERROR(INDEX(Returns!A:A,MATCH(B6464,Returns!B:B,0)),"No")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8">
        <v>0</v>
      </c>
      <c r="U6465" s="1">
        <v>37</v>
      </c>
      <c r="V6465" t="str">
        <f>IF(M6465=People!$B$5,People!$A$5,IF(M6465=People!$B$4,People!$A$4,IF(M6465=People!$B$3,People!$A$3,IF(M6465=People!$B$2,People!$A$2,0))))</f>
        <v>Chuck Magee</v>
      </c>
      <c r="W6465" t="str">
        <f>IFERROR(INDEX(Returns!A:A,MATCH(B6465,Returns!B:B,0)),"No")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8">
        <v>0</v>
      </c>
      <c r="U6466" s="1">
        <v>6.3743999999999996</v>
      </c>
      <c r="V6466" t="str">
        <f>IF(M6466=People!$B$5,People!$A$5,IF(M6466=People!$B$4,People!$A$4,IF(M6466=People!$B$3,People!$A$3,IF(M6466=People!$B$2,People!$A$2,0))))</f>
        <v>Cassandra Brandow</v>
      </c>
      <c r="W6466" t="str">
        <f>IFERROR(INDEX(Returns!A:A,MATCH(B6466,Returns!B:B,0)),"No")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8">
        <v>0.2</v>
      </c>
      <c r="U6467" s="1">
        <v>6.3719999999999999</v>
      </c>
      <c r="V6467" t="str">
        <f>IF(M6467=People!$B$5,People!$A$5,IF(M6467=People!$B$4,People!$A$4,IF(M6467=People!$B$3,People!$A$3,IF(M6467=People!$B$2,People!$A$2,0))))</f>
        <v>Cassandra Brandow</v>
      </c>
      <c r="W6467" t="str">
        <f>IFERROR(INDEX(Returns!A:A,MATCH(B6467,Returns!B:B,0)),"No")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28">
        <v>68.459999999999994</v>
      </c>
      <c r="S6468" s="1">
        <v>7</v>
      </c>
      <c r="T6468" s="8">
        <v>0</v>
      </c>
      <c r="U6468" s="1">
        <v>25.330199999999998</v>
      </c>
      <c r="V6468" t="str">
        <f>IF(M6468=People!$B$5,People!$A$5,IF(M6468=People!$B$4,People!$A$4,IF(M6468=People!$B$3,People!$A$3,IF(M6468=People!$B$2,People!$A$2,0))))</f>
        <v>Anna Andreadi</v>
      </c>
      <c r="W6468" t="str">
        <f>IFERROR(INDEX(Returns!A:A,MATCH(B6468,Returns!B:B,0)),"No")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8">
        <v>0</v>
      </c>
      <c r="U6469" s="1">
        <v>582.23199999999997</v>
      </c>
      <c r="V6469" t="str">
        <f>IF(M6469=People!$B$5,People!$A$5,IF(M6469=People!$B$4,People!$A$4,IF(M6469=People!$B$3,People!$A$3,IF(M6469=People!$B$2,People!$A$2,0))))</f>
        <v>Chuck Magee</v>
      </c>
      <c r="W6469" t="str">
        <f>IFERROR(INDEX(Returns!A:A,MATCH(B6469,Returns!B:B,0)),"No")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8">
        <v>0</v>
      </c>
      <c r="U6470" s="1">
        <v>176.38600000000002</v>
      </c>
      <c r="V6470" t="str">
        <f>IF(M6470=People!$B$5,People!$A$5,IF(M6470=People!$B$4,People!$A$4,IF(M6470=People!$B$3,People!$A$3,IF(M6470=People!$B$2,People!$A$2,0))))</f>
        <v>Chuck Magee</v>
      </c>
      <c r="W6470" t="str">
        <f>IFERROR(INDEX(Returns!A:A,MATCH(B6470,Returns!B:B,0)),"No")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8">
        <v>0</v>
      </c>
      <c r="U6471" s="1">
        <v>23.898600000000002</v>
      </c>
      <c r="V6471" t="str">
        <f>IF(M6471=People!$B$5,People!$A$5,IF(M6471=People!$B$4,People!$A$4,IF(M6471=People!$B$3,People!$A$3,IF(M6471=People!$B$2,People!$A$2,0))))</f>
        <v>Chuck Magee</v>
      </c>
      <c r="W6471" t="str">
        <f>IFERROR(INDEX(Returns!A:A,MATCH(B6471,Returns!B:B,0)),"No")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8">
        <v>0</v>
      </c>
      <c r="U6472" s="1">
        <v>35.634600000000006</v>
      </c>
      <c r="V6472" t="str">
        <f>IF(M6472=People!$B$5,People!$A$5,IF(M6472=People!$B$4,People!$A$4,IF(M6472=People!$B$3,People!$A$3,IF(M6472=People!$B$2,People!$A$2,0))))</f>
        <v>Kelly Williams</v>
      </c>
      <c r="W6472" t="str">
        <f>IFERROR(INDEX(Returns!A:A,MATCH(B6472,Returns!B:B,0)),"No")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8">
        <v>0</v>
      </c>
      <c r="U6473" s="1">
        <v>11.451999999999995</v>
      </c>
      <c r="V6473" t="str">
        <f>IF(M6473=People!$B$5,People!$A$5,IF(M6473=People!$B$4,People!$A$4,IF(M6473=People!$B$3,People!$A$3,IF(M6473=People!$B$2,People!$A$2,0))))</f>
        <v>Kelly Williams</v>
      </c>
      <c r="W6473" t="str">
        <f>IFERROR(INDEX(Returns!A:A,MATCH(B6473,Returns!B:B,0)),"No")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8">
        <v>0.2</v>
      </c>
      <c r="U6474" s="1">
        <v>33.830999999999989</v>
      </c>
      <c r="V6474" t="str">
        <f>IF(M6474=People!$B$5,People!$A$5,IF(M6474=People!$B$4,People!$A$4,IF(M6474=People!$B$3,People!$A$3,IF(M6474=People!$B$2,People!$A$2,0))))</f>
        <v>Kelly Williams</v>
      </c>
      <c r="W6474" t="str">
        <f>IFERROR(INDEX(Returns!A:A,MATCH(B6474,Returns!B:B,0)),"No")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8">
        <v>0.2</v>
      </c>
      <c r="U6475" s="1">
        <v>87.180000000000092</v>
      </c>
      <c r="V6475" t="str">
        <f>IF(M6475=People!$B$5,People!$A$5,IF(M6475=People!$B$4,People!$A$4,IF(M6475=People!$B$3,People!$A$3,IF(M6475=People!$B$2,People!$A$2,0))))</f>
        <v>Cassandra Brandow</v>
      </c>
      <c r="W6475" t="str">
        <f>IFERROR(INDEX(Returns!A:A,MATCH(B6475,Returns!B:B,0)),"No")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8">
        <v>0.5</v>
      </c>
      <c r="U6476" s="1">
        <v>-53.285600000000009</v>
      </c>
      <c r="V6476" t="str">
        <f>IF(M6476=People!$B$5,People!$A$5,IF(M6476=People!$B$4,People!$A$4,IF(M6476=People!$B$3,People!$A$3,IF(M6476=People!$B$2,People!$A$2,0))))</f>
        <v>Chuck Magee</v>
      </c>
      <c r="W6476" t="str">
        <f>IFERROR(INDEX(Returns!A:A,MATCH(B6476,Returns!B:B,0)),"No")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8">
        <v>0.7</v>
      </c>
      <c r="U6477" s="1">
        <v>-3.4913999999999987</v>
      </c>
      <c r="V6477" t="str">
        <f>IF(M6477=People!$B$5,People!$A$5,IF(M6477=People!$B$4,People!$A$4,IF(M6477=People!$B$3,People!$A$3,IF(M6477=People!$B$2,People!$A$2,0))))</f>
        <v>Cassandra Brandow</v>
      </c>
      <c r="W6477" t="str">
        <f>IFERROR(INDEX(Returns!A:A,MATCH(B6477,Returns!B:B,0)),"No")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8">
        <v>0.2</v>
      </c>
      <c r="U6478" s="1">
        <v>0.58499999999999974</v>
      </c>
      <c r="V6478" t="str">
        <f>IF(M6478=People!$B$5,People!$A$5,IF(M6478=People!$B$4,People!$A$4,IF(M6478=People!$B$3,People!$A$3,IF(M6478=People!$B$2,People!$A$2,0))))</f>
        <v>Cassandra Brandow</v>
      </c>
      <c r="W6478" t="str">
        <f>IFERROR(INDEX(Returns!A:A,MATCH(B6478,Returns!B:B,0)),"No")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8">
        <v>0.2</v>
      </c>
      <c r="U6479" s="1">
        <v>-2.5749000000000279</v>
      </c>
      <c r="V6479" t="str">
        <f>IF(M6479=People!$B$5,People!$A$5,IF(M6479=People!$B$4,People!$A$4,IF(M6479=People!$B$3,People!$A$3,IF(M6479=People!$B$2,People!$A$2,0))))</f>
        <v>Cassandra Brandow</v>
      </c>
      <c r="W6479" t="str">
        <f>IFERROR(INDEX(Returns!A:A,MATCH(B6479,Returns!B:B,0)),"No")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8">
        <v>0.2</v>
      </c>
      <c r="U6480" s="1">
        <v>5.4432</v>
      </c>
      <c r="V6480" t="str">
        <f>IF(M6480=People!$B$5,People!$A$5,IF(M6480=People!$B$4,People!$A$4,IF(M6480=People!$B$3,People!$A$3,IF(M6480=People!$B$2,People!$A$2,0))))</f>
        <v>Cassandra Brandow</v>
      </c>
      <c r="W6480" t="str">
        <f>IFERROR(INDEX(Returns!A:A,MATCH(B6480,Returns!B:B,0)),"No")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8">
        <v>0.2</v>
      </c>
      <c r="U6481" s="1">
        <v>50.396000000000015</v>
      </c>
      <c r="V6481" t="str">
        <f>IF(M6481=People!$B$5,People!$A$5,IF(M6481=People!$B$4,People!$A$4,IF(M6481=People!$B$3,People!$A$3,IF(M6481=People!$B$2,People!$A$2,0))))</f>
        <v>Cassandra Brandow</v>
      </c>
      <c r="W6481" t="str">
        <f>IFERROR(INDEX(Returns!A:A,MATCH(B6481,Returns!B:B,0)),"No")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8">
        <v>0.2</v>
      </c>
      <c r="U6482" s="1">
        <v>1.8353999999999999</v>
      </c>
      <c r="V6482" t="str">
        <f>IF(M6482=People!$B$5,People!$A$5,IF(M6482=People!$B$4,People!$A$4,IF(M6482=People!$B$3,People!$A$3,IF(M6482=People!$B$2,People!$A$2,0))))</f>
        <v>Cassandra Brandow</v>
      </c>
      <c r="W6482" t="str">
        <f>IFERROR(INDEX(Returns!A:A,MATCH(B6482,Returns!B:B,0)),"No")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8">
        <v>0.2</v>
      </c>
      <c r="U6483" s="1">
        <v>0</v>
      </c>
      <c r="V6483" t="str">
        <f>IF(M6483=People!$B$5,People!$A$5,IF(M6483=People!$B$4,People!$A$4,IF(M6483=People!$B$3,People!$A$3,IF(M6483=People!$B$2,People!$A$2,0))))</f>
        <v>Cassandra Brandow</v>
      </c>
      <c r="W6483" t="str">
        <f>IFERROR(INDEX(Returns!A:A,MATCH(B6483,Returns!B:B,0)),"No")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8">
        <v>0.2</v>
      </c>
      <c r="U6484" s="1">
        <v>-4.1400000000000077</v>
      </c>
      <c r="V6484" t="str">
        <f>IF(M6484=People!$B$5,People!$A$5,IF(M6484=People!$B$4,People!$A$4,IF(M6484=People!$B$3,People!$A$3,IF(M6484=People!$B$2,People!$A$2,0))))</f>
        <v>Cassandra Brandow</v>
      </c>
      <c r="W6484" t="str">
        <f>IFERROR(INDEX(Returns!A:A,MATCH(B6484,Returns!B:B,0)),"No")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8">
        <v>0.4</v>
      </c>
      <c r="U6485" s="1">
        <v>-115.43040000000002</v>
      </c>
      <c r="V6485" t="str">
        <f>IF(M6485=People!$B$5,People!$A$5,IF(M6485=People!$B$4,People!$A$4,IF(M6485=People!$B$3,People!$A$3,IF(M6485=People!$B$2,People!$A$2,0))))</f>
        <v>Chuck Magee</v>
      </c>
      <c r="W6485" t="str">
        <f>IFERROR(INDEX(Returns!A:A,MATCH(B6485,Returns!B:B,0)),"No")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8">
        <v>0</v>
      </c>
      <c r="U6486" s="1">
        <v>36.183599999999991</v>
      </c>
      <c r="V6486" t="str">
        <f>IF(M6486=People!$B$5,People!$A$5,IF(M6486=People!$B$4,People!$A$4,IF(M6486=People!$B$3,People!$A$3,IF(M6486=People!$B$2,People!$A$2,0))))</f>
        <v>Chuck Magee</v>
      </c>
      <c r="W6486" t="str">
        <f>IFERROR(INDEX(Returns!A:A,MATCH(B6486,Returns!B:B,0)),"No")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8">
        <v>0</v>
      </c>
      <c r="U6487" s="1">
        <v>22.226399999999998</v>
      </c>
      <c r="V6487" t="str">
        <f>IF(M6487=People!$B$5,People!$A$5,IF(M6487=People!$B$4,People!$A$4,IF(M6487=People!$B$3,People!$A$3,IF(M6487=People!$B$2,People!$A$2,0))))</f>
        <v>Chuck Magee</v>
      </c>
      <c r="W6487" t="str">
        <f>IFERROR(INDEX(Returns!A:A,MATCH(B6487,Returns!B:B,0)),"No")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8">
        <v>0.2</v>
      </c>
      <c r="U6488" s="1">
        <v>156.33799999999997</v>
      </c>
      <c r="V6488" t="str">
        <f>IF(M6488=People!$B$5,People!$A$5,IF(M6488=People!$B$4,People!$A$4,IF(M6488=People!$B$3,People!$A$3,IF(M6488=People!$B$2,People!$A$2,0))))</f>
        <v>Cassandra Brandow</v>
      </c>
      <c r="W6488" t="str">
        <f>IFERROR(INDEX(Returns!A:A,MATCH(B6488,Returns!B:B,0)),"No")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8">
        <v>0.7</v>
      </c>
      <c r="U6489" s="1">
        <v>-9.8462999999999994</v>
      </c>
      <c r="V6489" t="str">
        <f>IF(M6489=People!$B$5,People!$A$5,IF(M6489=People!$B$4,People!$A$4,IF(M6489=People!$B$3,People!$A$3,IF(M6489=People!$B$2,People!$A$2,0))))</f>
        <v>Cassandra Brandow</v>
      </c>
      <c r="W6489" t="str">
        <f>IFERROR(INDEX(Returns!A:A,MATCH(B6489,Returns!B:B,0)),"No")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8">
        <v>0.2</v>
      </c>
      <c r="U6490" s="1">
        <v>96.023199999999974</v>
      </c>
      <c r="V6490" t="str">
        <f>IF(M6490=People!$B$5,People!$A$5,IF(M6490=People!$B$4,People!$A$4,IF(M6490=People!$B$3,People!$A$3,IF(M6490=People!$B$2,People!$A$2,0))))</f>
        <v>Cassandra Brandow</v>
      </c>
      <c r="W6490" t="str">
        <f>IFERROR(INDEX(Returns!A:A,MATCH(B6490,Returns!B:B,0)),"No")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8">
        <v>0</v>
      </c>
      <c r="U6491" s="1">
        <v>15.552000000000001</v>
      </c>
      <c r="V6491" t="str">
        <f>IF(M6491=People!$B$5,People!$A$5,IF(M6491=People!$B$4,People!$A$4,IF(M6491=People!$B$3,People!$A$3,IF(M6491=People!$B$2,People!$A$2,0))))</f>
        <v>Chuck Magee</v>
      </c>
      <c r="W6491" t="str">
        <f>IFERROR(INDEX(Returns!A:A,MATCH(B6491,Returns!B:B,0)),"No")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8">
        <v>0.2</v>
      </c>
      <c r="U6492" s="1">
        <v>16.889599999999998</v>
      </c>
      <c r="V6492" t="str">
        <f>IF(M6492=People!$B$5,People!$A$5,IF(M6492=People!$B$4,People!$A$4,IF(M6492=People!$B$3,People!$A$3,IF(M6492=People!$B$2,People!$A$2,0))))</f>
        <v>Chuck Magee</v>
      </c>
      <c r="W6492" t="str">
        <f>IFERROR(INDEX(Returns!A:A,MATCH(B6492,Returns!B:B,0)),"No")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8">
        <v>0.2</v>
      </c>
      <c r="U6493" s="1">
        <v>10.858799999999974</v>
      </c>
      <c r="V6493" t="str">
        <f>IF(M6493=People!$B$5,People!$A$5,IF(M6493=People!$B$4,People!$A$4,IF(M6493=People!$B$3,People!$A$3,IF(M6493=People!$B$2,People!$A$2,0))))</f>
        <v>Cassandra Brandow</v>
      </c>
      <c r="W6493" t="str">
        <f>IFERROR(INDEX(Returns!A:A,MATCH(B6493,Returns!B:B,0)),"No")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8">
        <v>0.2</v>
      </c>
      <c r="U6494" s="1">
        <v>4.4684999999999953</v>
      </c>
      <c r="V6494" t="str">
        <f>IF(M6494=People!$B$5,People!$A$5,IF(M6494=People!$B$4,People!$A$4,IF(M6494=People!$B$3,People!$A$3,IF(M6494=People!$B$2,People!$A$2,0))))</f>
        <v>Cassandra Brandow</v>
      </c>
      <c r="W6494" t="str">
        <f>IFERROR(INDEX(Returns!A:A,MATCH(B6494,Returns!B:B,0)),"No")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8">
        <v>0.2</v>
      </c>
      <c r="U6495" s="1">
        <v>24.476800000000004</v>
      </c>
      <c r="V6495" t="str">
        <f>IF(M6495=People!$B$5,People!$A$5,IF(M6495=People!$B$4,People!$A$4,IF(M6495=People!$B$3,People!$A$3,IF(M6495=People!$B$2,People!$A$2,0))))</f>
        <v>Cassandra Brandow</v>
      </c>
      <c r="W6495" t="str">
        <f>IFERROR(INDEX(Returns!A:A,MATCH(B6495,Returns!B:B,0)),"No")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8">
        <v>0.2</v>
      </c>
      <c r="U6496" s="1">
        <v>-2.6999999999999993</v>
      </c>
      <c r="V6496" t="str">
        <f>IF(M6496=People!$B$5,People!$A$5,IF(M6496=People!$B$4,People!$A$4,IF(M6496=People!$B$3,People!$A$3,IF(M6496=People!$B$2,People!$A$2,0))))</f>
        <v>Kelly Williams</v>
      </c>
      <c r="W6496" t="str">
        <f>IFERROR(INDEX(Returns!A:A,MATCH(B6496,Returns!B:B,0)),"No")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8">
        <v>0.2</v>
      </c>
      <c r="U6497" s="1">
        <v>5.4432</v>
      </c>
      <c r="V6497" t="str">
        <f>IF(M6497=People!$B$5,People!$A$5,IF(M6497=People!$B$4,People!$A$4,IF(M6497=People!$B$3,People!$A$3,IF(M6497=People!$B$2,People!$A$2,0))))</f>
        <v>Kelly Williams</v>
      </c>
      <c r="W6497" t="str">
        <f>IFERROR(INDEX(Returns!A:A,MATCH(B6497,Returns!B:B,0)),"No")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8">
        <v>0.2</v>
      </c>
      <c r="U6498" s="1">
        <v>-3.272000000000002</v>
      </c>
      <c r="V6498" t="str">
        <f>IF(M6498=People!$B$5,People!$A$5,IF(M6498=People!$B$4,People!$A$4,IF(M6498=People!$B$3,People!$A$3,IF(M6498=People!$B$2,People!$A$2,0))))</f>
        <v>Kelly Williams</v>
      </c>
      <c r="W6498" t="str">
        <f>IFERROR(INDEX(Returns!A:A,MATCH(B6498,Returns!B:B,0)),"No")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8">
        <v>0</v>
      </c>
      <c r="U6499" s="1">
        <v>6.0725999999999987</v>
      </c>
      <c r="V6499" t="str">
        <f>IF(M6499=People!$B$5,People!$A$5,IF(M6499=People!$B$4,People!$A$4,IF(M6499=People!$B$3,People!$A$3,IF(M6499=People!$B$2,People!$A$2,0))))</f>
        <v>Cassandra Brandow</v>
      </c>
      <c r="W6499" t="str">
        <f>IFERROR(INDEX(Returns!A:A,MATCH(B6499,Returns!B:B,0)),"No")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8">
        <v>0</v>
      </c>
      <c r="U6500" s="1">
        <v>62.14139999999999</v>
      </c>
      <c r="V6500" t="str">
        <f>IF(M6500=People!$B$5,People!$A$5,IF(M6500=People!$B$4,People!$A$4,IF(M6500=People!$B$3,People!$A$3,IF(M6500=People!$B$2,People!$A$2,0))))</f>
        <v>Cassandra Brandow</v>
      </c>
      <c r="W6500" t="str">
        <f>IFERROR(INDEX(Returns!A:A,MATCH(B6500,Returns!B:B,0)),"No")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8">
        <v>0</v>
      </c>
      <c r="U6501" s="1">
        <v>64.367799999999988</v>
      </c>
      <c r="V6501" t="str">
        <f>IF(M6501=People!$B$5,People!$A$5,IF(M6501=People!$B$4,People!$A$4,IF(M6501=People!$B$3,People!$A$3,IF(M6501=People!$B$2,People!$A$2,0))))</f>
        <v>Cassandra Brandow</v>
      </c>
      <c r="W6501" t="str">
        <f>IFERROR(INDEX(Returns!A:A,MATCH(B6501,Returns!B:B,0)),"No")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8">
        <v>0</v>
      </c>
      <c r="U6502" s="1">
        <v>41.427599999999991</v>
      </c>
      <c r="V6502" t="str">
        <f>IF(M6502=People!$B$5,People!$A$5,IF(M6502=People!$B$4,People!$A$4,IF(M6502=People!$B$3,People!$A$3,IF(M6502=People!$B$2,People!$A$2,0))))</f>
        <v>Cassandra Brandow</v>
      </c>
      <c r="W6502" t="str">
        <f>IFERROR(INDEX(Returns!A:A,MATCH(B6502,Returns!B:B,0)),"No")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8">
        <v>0.4</v>
      </c>
      <c r="U6503" s="1">
        <v>-107.99280000000002</v>
      </c>
      <c r="V6503" t="str">
        <f>IF(M6503=People!$B$5,People!$A$5,IF(M6503=People!$B$4,People!$A$4,IF(M6503=People!$B$3,People!$A$3,IF(M6503=People!$B$2,People!$A$2,0))))</f>
        <v>Chuck Magee</v>
      </c>
      <c r="W6503" t="str">
        <f>IFERROR(INDEX(Returns!A:A,MATCH(B6503,Returns!B:B,0)),"No")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8">
        <v>0.4</v>
      </c>
      <c r="U6504" s="1">
        <v>-10.046400000000002</v>
      </c>
      <c r="V6504" t="str">
        <f>IF(M6504=People!$B$5,People!$A$5,IF(M6504=People!$B$4,People!$A$4,IF(M6504=People!$B$3,People!$A$3,IF(M6504=People!$B$2,People!$A$2,0))))</f>
        <v>Chuck Magee</v>
      </c>
      <c r="W6504" t="str">
        <f>IFERROR(INDEX(Returns!A:A,MATCH(B6504,Returns!B:B,0)),"No")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8">
        <v>0.7</v>
      </c>
      <c r="U6505" s="1">
        <v>-13.4694</v>
      </c>
      <c r="V6505" t="str">
        <f>IF(M6505=People!$B$5,People!$A$5,IF(M6505=People!$B$4,People!$A$4,IF(M6505=People!$B$3,People!$A$3,IF(M6505=People!$B$2,People!$A$2,0))))</f>
        <v>Chuck Magee</v>
      </c>
      <c r="W6505" t="str">
        <f>IFERROR(INDEX(Returns!A:A,MATCH(B6505,Returns!B:B,0)),"No")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8">
        <v>0</v>
      </c>
      <c r="U6506" s="1">
        <v>349.33919999999995</v>
      </c>
      <c r="V6506" t="str">
        <f>IF(M6506=People!$B$5,People!$A$5,IF(M6506=People!$B$4,People!$A$4,IF(M6506=People!$B$3,People!$A$3,IF(M6506=People!$B$2,People!$A$2,0))))</f>
        <v>Chuck Magee</v>
      </c>
      <c r="W6506" t="str">
        <f>IFERROR(INDEX(Returns!A:A,MATCH(B6506,Returns!B:B,0)),"No")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8">
        <v>0.2</v>
      </c>
      <c r="U6507" s="1">
        <v>0.46409999999999996</v>
      </c>
      <c r="V6507" t="str">
        <f>IF(M6507=People!$B$5,People!$A$5,IF(M6507=People!$B$4,People!$A$4,IF(M6507=People!$B$3,People!$A$3,IF(M6507=People!$B$2,People!$A$2,0))))</f>
        <v>Kelly Williams</v>
      </c>
      <c r="W6507" t="str">
        <f>IFERROR(INDEX(Returns!A:A,MATCH(B6507,Returns!B:B,0)),"No")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8">
        <v>0.2</v>
      </c>
      <c r="U6508" s="1">
        <v>5.9799999999999986</v>
      </c>
      <c r="V6508" t="str">
        <f>IF(M6508=People!$B$5,People!$A$5,IF(M6508=People!$B$4,People!$A$4,IF(M6508=People!$B$3,People!$A$3,IF(M6508=People!$B$2,People!$A$2,0))))</f>
        <v>Chuck Magee</v>
      </c>
      <c r="W6508" t="str">
        <f>IFERROR(INDEX(Returns!A:A,MATCH(B6508,Returns!B:B,0)),"No")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8">
        <v>0.2</v>
      </c>
      <c r="U6509" s="1">
        <v>-24.962399999999988</v>
      </c>
      <c r="V6509" t="str">
        <f>IF(M6509=People!$B$5,People!$A$5,IF(M6509=People!$B$4,People!$A$4,IF(M6509=People!$B$3,People!$A$3,IF(M6509=People!$B$2,People!$A$2,0))))</f>
        <v>Chuck Magee</v>
      </c>
      <c r="W6509" t="str">
        <f>IFERROR(INDEX(Returns!A:A,MATCH(B6509,Returns!B:B,0)),"No")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8">
        <v>0</v>
      </c>
      <c r="U6510" s="1">
        <v>137.15100000000001</v>
      </c>
      <c r="V6510" t="str">
        <f>IF(M6510=People!$B$5,People!$A$5,IF(M6510=People!$B$4,People!$A$4,IF(M6510=People!$B$3,People!$A$3,IF(M6510=People!$B$2,People!$A$2,0))))</f>
        <v>Chuck Magee</v>
      </c>
      <c r="W6510" t="str">
        <f>IFERROR(INDEX(Returns!A:A,MATCH(B6510,Returns!B:B,0)),"No")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8">
        <v>0.2</v>
      </c>
      <c r="U6511" s="1">
        <v>17.623199999999997</v>
      </c>
      <c r="V6511" t="str">
        <f>IF(M6511=People!$B$5,People!$A$5,IF(M6511=People!$B$4,People!$A$4,IF(M6511=People!$B$3,People!$A$3,IF(M6511=People!$B$2,People!$A$2,0))))</f>
        <v>Chuck Magee</v>
      </c>
      <c r="W6511" t="str">
        <f>IFERROR(INDEX(Returns!A:A,MATCH(B6511,Returns!B:B,0)),"No")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8">
        <v>0</v>
      </c>
      <c r="U6512" s="1">
        <v>16.669799999999999</v>
      </c>
      <c r="V6512" t="str">
        <f>IF(M6512=People!$B$5,People!$A$5,IF(M6512=People!$B$4,People!$A$4,IF(M6512=People!$B$3,People!$A$3,IF(M6512=People!$B$2,People!$A$2,0))))</f>
        <v>Chuck Magee</v>
      </c>
      <c r="W6512" t="str">
        <f>IFERROR(INDEX(Returns!A:A,MATCH(B6512,Returns!B:B,0)),"No")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28">
        <v>23.88</v>
      </c>
      <c r="S6513" s="1">
        <v>6</v>
      </c>
      <c r="T6513" s="8">
        <v>0</v>
      </c>
      <c r="U6513" s="1">
        <v>8.1191999999999993</v>
      </c>
      <c r="V6513" t="str">
        <f>IF(M6513=People!$B$5,People!$A$5,IF(M6513=People!$B$4,People!$A$4,IF(M6513=People!$B$3,People!$A$3,IF(M6513=People!$B$2,People!$A$2,0))))</f>
        <v>Anna Andreadi</v>
      </c>
      <c r="W6513" t="str">
        <f>IFERROR(INDEX(Returns!A:A,MATCH(B6513,Returns!B:B,0)),"No")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28">
        <v>11.52</v>
      </c>
      <c r="S6514" s="1">
        <v>4</v>
      </c>
      <c r="T6514" s="8">
        <v>0</v>
      </c>
      <c r="U6514" s="1">
        <v>5.6448</v>
      </c>
      <c r="V6514" t="str">
        <f>IF(M6514=People!$B$5,People!$A$5,IF(M6514=People!$B$4,People!$A$4,IF(M6514=People!$B$3,People!$A$3,IF(M6514=People!$B$2,People!$A$2,0))))</f>
        <v>Anna Andreadi</v>
      </c>
      <c r="W6514" t="str">
        <f>IFERROR(INDEX(Returns!A:A,MATCH(B6514,Returns!B:B,0)),"No")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28">
        <v>286.93</v>
      </c>
      <c r="S6515" s="1">
        <v>7</v>
      </c>
      <c r="T6515" s="8">
        <v>0</v>
      </c>
      <c r="U6515" s="1">
        <v>140.59569999999999</v>
      </c>
      <c r="V6515" t="str">
        <f>IF(M6515=People!$B$5,People!$A$5,IF(M6515=People!$B$4,People!$A$4,IF(M6515=People!$B$3,People!$A$3,IF(M6515=People!$B$2,People!$A$2,0))))</f>
        <v>Anna Andreadi</v>
      </c>
      <c r="W6515" t="str">
        <f>IFERROR(INDEX(Returns!A:A,MATCH(B6515,Returns!B:B,0)),"No")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28">
        <v>206.38400000000001</v>
      </c>
      <c r="S6516" s="1">
        <v>2</v>
      </c>
      <c r="T6516" s="8">
        <v>0.2</v>
      </c>
      <c r="U6516" s="1">
        <v>23.218199999999996</v>
      </c>
      <c r="V6516" t="str">
        <f>IF(M6516=People!$B$5,People!$A$5,IF(M6516=People!$B$4,People!$A$4,IF(M6516=People!$B$3,People!$A$3,IF(M6516=People!$B$2,People!$A$2,0))))</f>
        <v>Anna Andreadi</v>
      </c>
      <c r="W6516" t="str">
        <f>IFERROR(INDEX(Returns!A:A,MATCH(B6516,Returns!B:B,0)),"No")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28">
        <v>218.35200000000003</v>
      </c>
      <c r="S6517" s="1">
        <v>3</v>
      </c>
      <c r="T6517" s="8">
        <v>0.2</v>
      </c>
      <c r="U6517" s="1">
        <v>0</v>
      </c>
      <c r="V6517" t="str">
        <f>IF(M6517=People!$B$5,People!$A$5,IF(M6517=People!$B$4,People!$A$4,IF(M6517=People!$B$3,People!$A$3,IF(M6517=People!$B$2,People!$A$2,0))))</f>
        <v>Anna Andreadi</v>
      </c>
      <c r="W6517" t="str">
        <f>IFERROR(INDEX(Returns!A:A,MATCH(B6517,Returns!B:B,0)),"No")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28">
        <v>529.9</v>
      </c>
      <c r="S6518" s="1">
        <v>5</v>
      </c>
      <c r="T6518" s="8">
        <v>0</v>
      </c>
      <c r="U6518" s="1">
        <v>105.97999999999999</v>
      </c>
      <c r="V6518" t="str">
        <f>IF(M6518=People!$B$5,People!$A$5,IF(M6518=People!$B$4,People!$A$4,IF(M6518=People!$B$3,People!$A$3,IF(M6518=People!$B$2,People!$A$2,0))))</f>
        <v>Anna Andreadi</v>
      </c>
      <c r="W6518" t="str">
        <f>IFERROR(INDEX(Returns!A:A,MATCH(B6518,Returns!B:B,0)),"No")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28">
        <v>99.3</v>
      </c>
      <c r="S6519" s="1">
        <v>10</v>
      </c>
      <c r="T6519" s="8">
        <v>0</v>
      </c>
      <c r="U6519" s="1">
        <v>41.706000000000003</v>
      </c>
      <c r="V6519" t="str">
        <f>IF(M6519=People!$B$5,People!$A$5,IF(M6519=People!$B$4,People!$A$4,IF(M6519=People!$B$3,People!$A$3,IF(M6519=People!$B$2,People!$A$2,0))))</f>
        <v>Anna Andreadi</v>
      </c>
      <c r="W6519" t="str">
        <f>IFERROR(INDEX(Returns!A:A,MATCH(B6519,Returns!B:B,0)),"No")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28">
        <v>108.96</v>
      </c>
      <c r="S6520" s="1">
        <v>2</v>
      </c>
      <c r="T6520" s="8">
        <v>0</v>
      </c>
      <c r="U6520" s="1">
        <v>30.508800000000008</v>
      </c>
      <c r="V6520" t="str">
        <f>IF(M6520=People!$B$5,People!$A$5,IF(M6520=People!$B$4,People!$A$4,IF(M6520=People!$B$3,People!$A$3,IF(M6520=People!$B$2,People!$A$2,0))))</f>
        <v>Anna Andreadi</v>
      </c>
      <c r="W6520" t="str">
        <f>IFERROR(INDEX(Returns!A:A,MATCH(B6520,Returns!B:B,0)),"No")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28">
        <v>2.6880000000000002</v>
      </c>
      <c r="S6521" s="1">
        <v>1</v>
      </c>
      <c r="T6521" s="8">
        <v>0.2</v>
      </c>
      <c r="U6521" s="1">
        <v>0.83999999999999975</v>
      </c>
      <c r="V6521" t="str">
        <f>IF(M6521=People!$B$5,People!$A$5,IF(M6521=People!$B$4,People!$A$4,IF(M6521=People!$B$3,People!$A$3,IF(M6521=People!$B$2,People!$A$2,0))))</f>
        <v>Anna Andreadi</v>
      </c>
      <c r="W6521" t="str">
        <f>IFERROR(INDEX(Returns!A:A,MATCH(B6521,Returns!B:B,0)),"No")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8">
        <v>0</v>
      </c>
      <c r="U6522" s="1">
        <v>2504.2215999999999</v>
      </c>
      <c r="V6522" t="str">
        <f>IF(M6522=People!$B$5,People!$A$5,IF(M6522=People!$B$4,People!$A$4,IF(M6522=People!$B$3,People!$A$3,IF(M6522=People!$B$2,People!$A$2,0))))</f>
        <v>Kelly Williams</v>
      </c>
      <c r="W6522" t="str">
        <f>IFERROR(INDEX(Returns!A:A,MATCH(B6522,Returns!B:B,0)),"No")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8">
        <v>0</v>
      </c>
      <c r="U6523" s="1">
        <v>72.640799999999999</v>
      </c>
      <c r="V6523" t="str">
        <f>IF(M6523=People!$B$5,People!$A$5,IF(M6523=People!$B$4,People!$A$4,IF(M6523=People!$B$3,People!$A$3,IF(M6523=People!$B$2,People!$A$2,0))))</f>
        <v>Kelly Williams</v>
      </c>
      <c r="W6523" t="str">
        <f>IFERROR(INDEX(Returns!A:A,MATCH(B6523,Returns!B:B,0)),"No")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8">
        <v>0</v>
      </c>
      <c r="U6524" s="1">
        <v>25.231499999999997</v>
      </c>
      <c r="V6524" t="str">
        <f>IF(M6524=People!$B$5,People!$A$5,IF(M6524=People!$B$4,People!$A$4,IF(M6524=People!$B$3,People!$A$3,IF(M6524=People!$B$2,People!$A$2,0))))</f>
        <v>Kelly Williams</v>
      </c>
      <c r="W6524" t="str">
        <f>IFERROR(INDEX(Returns!A:A,MATCH(B6524,Returns!B:B,0)),"No")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8">
        <v>0.2</v>
      </c>
      <c r="U6525" s="1">
        <v>3.2759999999999994</v>
      </c>
      <c r="V6525" t="str">
        <f>IF(M6525=People!$B$5,People!$A$5,IF(M6525=People!$B$4,People!$A$4,IF(M6525=People!$B$3,People!$A$3,IF(M6525=People!$B$2,People!$A$2,0))))</f>
        <v>Chuck Magee</v>
      </c>
      <c r="W6525" t="str">
        <f>IFERROR(INDEX(Returns!A:A,MATCH(B6525,Returns!B:B,0)),"No")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8">
        <v>0.4</v>
      </c>
      <c r="U6526" s="1">
        <v>-12.998700000000007</v>
      </c>
      <c r="V6526" t="str">
        <f>IF(M6526=People!$B$5,People!$A$5,IF(M6526=People!$B$4,People!$A$4,IF(M6526=People!$B$3,People!$A$3,IF(M6526=People!$B$2,People!$A$2,0))))</f>
        <v>Chuck Magee</v>
      </c>
      <c r="W6526" t="str">
        <f>IFERROR(INDEX(Returns!A:A,MATCH(B6526,Returns!B:B,0)),"No")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8">
        <v>0.7</v>
      </c>
      <c r="U6527" s="1">
        <v>-4.7625000000000011</v>
      </c>
      <c r="V6527" t="str">
        <f>IF(M6527=People!$B$5,People!$A$5,IF(M6527=People!$B$4,People!$A$4,IF(M6527=People!$B$3,People!$A$3,IF(M6527=People!$B$2,People!$A$2,0))))</f>
        <v>Chuck Magee</v>
      </c>
      <c r="W6527" t="str">
        <f>IFERROR(INDEX(Returns!A:A,MATCH(B6527,Returns!B:B,0)),"No")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8">
        <v>0.7</v>
      </c>
      <c r="U6528" s="1">
        <v>-7.8500000000000014</v>
      </c>
      <c r="V6528" t="str">
        <f>IF(M6528=People!$B$5,People!$A$5,IF(M6528=People!$B$4,People!$A$4,IF(M6528=People!$B$3,People!$A$3,IF(M6528=People!$B$2,People!$A$2,0))))</f>
        <v>Chuck Magee</v>
      </c>
      <c r="W6528" t="str">
        <f>IFERROR(INDEX(Returns!A:A,MATCH(B6528,Returns!B:B,0)),"No")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8">
        <v>0</v>
      </c>
      <c r="U6529" s="1">
        <v>899.98199999999997</v>
      </c>
      <c r="V6529" t="str">
        <f>IF(M6529=People!$B$5,People!$A$5,IF(M6529=People!$B$4,People!$A$4,IF(M6529=People!$B$3,People!$A$3,IF(M6529=People!$B$2,People!$A$2,0))))</f>
        <v>Chuck Magee</v>
      </c>
      <c r="W6529" t="str">
        <f>IFERROR(INDEX(Returns!A:A,MATCH(B6529,Returns!B:B,0)),"No")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8">
        <v>0</v>
      </c>
      <c r="U6530" s="1">
        <v>56.26400000000001</v>
      </c>
      <c r="V6530" t="str">
        <f>IF(M6530=People!$B$5,People!$A$5,IF(M6530=People!$B$4,People!$A$4,IF(M6530=People!$B$3,People!$A$3,IF(M6530=People!$B$2,People!$A$2,0))))</f>
        <v>Chuck Magee</v>
      </c>
      <c r="W6530" t="str">
        <f>IFERROR(INDEX(Returns!A:A,MATCH(B6530,Returns!B:B,0)),"No")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8">
        <v>0.2</v>
      </c>
      <c r="U6531" s="1">
        <v>2.3409000000000004</v>
      </c>
      <c r="V6531" t="str">
        <f>IF(M6531=People!$B$5,People!$A$5,IF(M6531=People!$B$4,People!$A$4,IF(M6531=People!$B$3,People!$A$3,IF(M6531=People!$B$2,People!$A$2,0))))</f>
        <v>Kelly Williams</v>
      </c>
      <c r="W6531" t="str">
        <f>IFERROR(INDEX(Returns!A:A,MATCH(B6531,Returns!B:B,0)),"No")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8">
        <v>0.8</v>
      </c>
      <c r="U6532" s="1">
        <v>-6.8633999999999986</v>
      </c>
      <c r="V6532" t="str">
        <f>IF(M6532=People!$B$5,People!$A$5,IF(M6532=People!$B$4,People!$A$4,IF(M6532=People!$B$3,People!$A$3,IF(M6532=People!$B$2,People!$A$2,0))))</f>
        <v>Kelly Williams</v>
      </c>
      <c r="W6532" t="str">
        <f>IFERROR(INDEX(Returns!A:A,MATCH(B6532,Returns!B:B,0)),"No")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8">
        <v>0</v>
      </c>
      <c r="U6533" s="1">
        <v>2.5519999999999996</v>
      </c>
      <c r="V6533" t="str">
        <f>IF(M6533=People!$B$5,People!$A$5,IF(M6533=People!$B$4,People!$A$4,IF(M6533=People!$B$3,People!$A$3,IF(M6533=People!$B$2,People!$A$2,0))))</f>
        <v>Kelly Williams</v>
      </c>
      <c r="W6533" t="str">
        <f>IFERROR(INDEX(Returns!A:A,MATCH(B6533,Returns!B:B,0)),"No")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8">
        <v>0</v>
      </c>
      <c r="U6534" s="1">
        <v>29.988</v>
      </c>
      <c r="V6534" t="str">
        <f>IF(M6534=People!$B$5,People!$A$5,IF(M6534=People!$B$4,People!$A$4,IF(M6534=People!$B$3,People!$A$3,IF(M6534=People!$B$2,People!$A$2,0))))</f>
        <v>Kelly Williams</v>
      </c>
      <c r="W6534" t="str">
        <f>IFERROR(INDEX(Returns!A:A,MATCH(B6534,Returns!B:B,0)),"No")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8">
        <v>0</v>
      </c>
      <c r="U6535" s="1">
        <v>143.982</v>
      </c>
      <c r="V6535" t="str">
        <f>IF(M6535=People!$B$5,People!$A$5,IF(M6535=People!$B$4,People!$A$4,IF(M6535=People!$B$3,People!$A$3,IF(M6535=People!$B$2,People!$A$2,0))))</f>
        <v>Kelly Williams</v>
      </c>
      <c r="W6535" t="str">
        <f>IFERROR(INDEX(Returns!A:A,MATCH(B6535,Returns!B:B,0)),"No")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8">
        <v>0.2</v>
      </c>
      <c r="U6536" s="1">
        <v>726.56189999999981</v>
      </c>
      <c r="V6536" t="str">
        <f>IF(M6536=People!$B$5,People!$A$5,IF(M6536=People!$B$4,People!$A$4,IF(M6536=People!$B$3,People!$A$3,IF(M6536=People!$B$2,People!$A$2,0))))</f>
        <v>Chuck Magee</v>
      </c>
      <c r="W6536" t="str">
        <f>IFERROR(INDEX(Returns!A:A,MATCH(B6536,Returns!B:B,0)),"No")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8">
        <v>0.2</v>
      </c>
      <c r="U6537" s="1">
        <v>-50.098000000000297</v>
      </c>
      <c r="V6537" t="str">
        <f>IF(M6537=People!$B$5,People!$A$5,IF(M6537=People!$B$4,People!$A$4,IF(M6537=People!$B$3,People!$A$3,IF(M6537=People!$B$2,People!$A$2,0))))</f>
        <v>Chuck Magee</v>
      </c>
      <c r="W6537" t="str">
        <f>IFERROR(INDEX(Returns!A:A,MATCH(B6537,Returns!B:B,0)),"No")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8">
        <v>0.4</v>
      </c>
      <c r="U6538" s="1">
        <v>-147.8655</v>
      </c>
      <c r="V6538" t="str">
        <f>IF(M6538=People!$B$5,People!$A$5,IF(M6538=People!$B$4,People!$A$4,IF(M6538=People!$B$3,People!$A$3,IF(M6538=People!$B$2,People!$A$2,0))))</f>
        <v>Cassandra Brandow</v>
      </c>
      <c r="W6538" t="str">
        <f>IFERROR(INDEX(Returns!A:A,MATCH(B6538,Returns!B:B,0)),"No")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8">
        <v>0.2</v>
      </c>
      <c r="U6539" s="1">
        <v>-24.588000000000001</v>
      </c>
      <c r="V6539" t="str">
        <f>IF(M6539=People!$B$5,People!$A$5,IF(M6539=People!$B$4,People!$A$4,IF(M6539=People!$B$3,People!$A$3,IF(M6539=People!$B$2,People!$A$2,0))))</f>
        <v>Cassandra Brandow</v>
      </c>
      <c r="W6539" t="str">
        <f>IFERROR(INDEX(Returns!A:A,MATCH(B6539,Returns!B:B,0)),"No")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8">
        <v>0</v>
      </c>
      <c r="U6540" s="1">
        <v>41.337400000000002</v>
      </c>
      <c r="V6540" t="str">
        <f>IF(M6540=People!$B$5,People!$A$5,IF(M6540=People!$B$4,People!$A$4,IF(M6540=People!$B$3,People!$A$3,IF(M6540=People!$B$2,People!$A$2,0))))</f>
        <v>Chuck Magee</v>
      </c>
      <c r="W6540" t="str">
        <f>IFERROR(INDEX(Returns!A:A,MATCH(B6540,Returns!B:B,0)),"No")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8">
        <v>0</v>
      </c>
      <c r="U6541" s="1">
        <v>75.686000000000007</v>
      </c>
      <c r="V6541" t="str">
        <f>IF(M6541=People!$B$5,People!$A$5,IF(M6541=People!$B$4,People!$A$4,IF(M6541=People!$B$3,People!$A$3,IF(M6541=People!$B$2,People!$A$2,0))))</f>
        <v>Chuck Magee</v>
      </c>
      <c r="W6541" t="str">
        <f>IFERROR(INDEX(Returns!A:A,MATCH(B6541,Returns!B:B,0)),"No")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28">
        <v>73.679999999999993</v>
      </c>
      <c r="S6542" s="1">
        <v>6</v>
      </c>
      <c r="T6542" s="8">
        <v>0</v>
      </c>
      <c r="U6542" s="1">
        <v>34.629599999999996</v>
      </c>
      <c r="V6542" t="str">
        <f>IF(M6542=People!$B$5,People!$A$5,IF(M6542=People!$B$4,People!$A$4,IF(M6542=People!$B$3,People!$A$3,IF(M6542=People!$B$2,People!$A$2,0))))</f>
        <v>Anna Andreadi</v>
      </c>
      <c r="W6542" t="str">
        <f>IFERROR(INDEX(Returns!A:A,MATCH(B6542,Returns!B:B,0)),"No")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28">
        <v>139.91999999999999</v>
      </c>
      <c r="S6543" s="1">
        <v>2</v>
      </c>
      <c r="T6543" s="8">
        <v>0</v>
      </c>
      <c r="U6543" s="1">
        <v>23.786399999999986</v>
      </c>
      <c r="V6543" t="str">
        <f>IF(M6543=People!$B$5,People!$A$5,IF(M6543=People!$B$4,People!$A$4,IF(M6543=People!$B$3,People!$A$3,IF(M6543=People!$B$2,People!$A$2,0))))</f>
        <v>Anna Andreadi</v>
      </c>
      <c r="W6543" t="str">
        <f>IFERROR(INDEX(Returns!A:A,MATCH(B6543,Returns!B:B,0)),"No")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28">
        <v>107.88</v>
      </c>
      <c r="S6544" s="1">
        <v>3</v>
      </c>
      <c r="T6544" s="8">
        <v>0.2</v>
      </c>
      <c r="U6544" s="1">
        <v>10.787999999999997</v>
      </c>
      <c r="V6544" t="str">
        <f>IF(M6544=People!$B$5,People!$A$5,IF(M6544=People!$B$4,People!$A$4,IF(M6544=People!$B$3,People!$A$3,IF(M6544=People!$B$2,People!$A$2,0))))</f>
        <v>Anna Andreadi</v>
      </c>
      <c r="W6544" t="str">
        <f>IFERROR(INDEX(Returns!A:A,MATCH(B6544,Returns!B:B,0)),"No")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28">
        <v>33.29</v>
      </c>
      <c r="S6545" s="1">
        <v>1</v>
      </c>
      <c r="T6545" s="8">
        <v>0</v>
      </c>
      <c r="U6545" s="1">
        <v>7.9895999999999994</v>
      </c>
      <c r="V6545" t="str">
        <f>IF(M6545=People!$B$5,People!$A$5,IF(M6545=People!$B$4,People!$A$4,IF(M6545=People!$B$3,People!$A$3,IF(M6545=People!$B$2,People!$A$2,0))))</f>
        <v>Anna Andreadi</v>
      </c>
      <c r="W6545" t="str">
        <f>IFERROR(INDEX(Returns!A:A,MATCH(B6545,Returns!B:B,0)),"No")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8">
        <v>0.7</v>
      </c>
      <c r="U6546" s="1">
        <v>-46.53600000000003</v>
      </c>
      <c r="V6546" t="str">
        <f>IF(M6546=People!$B$5,People!$A$5,IF(M6546=People!$B$4,People!$A$4,IF(M6546=People!$B$3,People!$A$3,IF(M6546=People!$B$2,People!$A$2,0))))</f>
        <v>Chuck Magee</v>
      </c>
      <c r="W6546" t="str">
        <f>IFERROR(INDEX(Returns!A:A,MATCH(B6546,Returns!B:B,0)),"No")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8">
        <v>0.2</v>
      </c>
      <c r="U6547" s="1">
        <v>1.764</v>
      </c>
      <c r="V6547" t="str">
        <f>IF(M6547=People!$B$5,People!$A$5,IF(M6547=People!$B$4,People!$A$4,IF(M6547=People!$B$3,People!$A$3,IF(M6547=People!$B$2,People!$A$2,0))))</f>
        <v>Chuck Magee</v>
      </c>
      <c r="W6547" t="str">
        <f>IFERROR(INDEX(Returns!A:A,MATCH(B6547,Returns!B:B,0)),"No")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8">
        <v>0.2</v>
      </c>
      <c r="U6548" s="1">
        <v>7.7449999999999983</v>
      </c>
      <c r="V6548" t="str">
        <f>IF(M6548=People!$B$5,People!$A$5,IF(M6548=People!$B$4,People!$A$4,IF(M6548=People!$B$3,People!$A$3,IF(M6548=People!$B$2,People!$A$2,0))))</f>
        <v>Chuck Magee</v>
      </c>
      <c r="W6548" t="str">
        <f>IFERROR(INDEX(Returns!A:A,MATCH(B6548,Returns!B:B,0)),"No")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8">
        <v>0.3</v>
      </c>
      <c r="U6549" s="1">
        <v>-172.11720000000003</v>
      </c>
      <c r="V6549" t="str">
        <f>IF(M6549=People!$B$5,People!$A$5,IF(M6549=People!$B$4,People!$A$4,IF(M6549=People!$B$3,People!$A$3,IF(M6549=People!$B$2,People!$A$2,0))))</f>
        <v>Kelly Williams</v>
      </c>
      <c r="W6549" t="str">
        <f>IFERROR(INDEX(Returns!A:A,MATCH(B6549,Returns!B:B,0)),"No")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8">
        <v>0.2</v>
      </c>
      <c r="U6550" s="1">
        <v>5.6783999999999981</v>
      </c>
      <c r="V6550" t="str">
        <f>IF(M6550=People!$B$5,People!$A$5,IF(M6550=People!$B$4,People!$A$4,IF(M6550=People!$B$3,People!$A$3,IF(M6550=People!$B$2,People!$A$2,0))))</f>
        <v>Kelly Williams</v>
      </c>
      <c r="W6550" t="str">
        <f>IFERROR(INDEX(Returns!A:A,MATCH(B6550,Returns!B:B,0)),"No")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8">
        <v>0</v>
      </c>
      <c r="U6551" s="1">
        <v>38.970000000000006</v>
      </c>
      <c r="V6551" t="str">
        <f>IF(M6551=People!$B$5,People!$A$5,IF(M6551=People!$B$4,People!$A$4,IF(M6551=People!$B$3,People!$A$3,IF(M6551=People!$B$2,People!$A$2,0))))</f>
        <v>Kelly Williams</v>
      </c>
      <c r="W6551" t="str">
        <f>IFERROR(INDEX(Returns!A:A,MATCH(B6551,Returns!B:B,0)),"No")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8">
        <v>0.1</v>
      </c>
      <c r="U6552" s="1">
        <v>21.837600000000023</v>
      </c>
      <c r="V6552" t="str">
        <f>IF(M6552=People!$B$5,People!$A$5,IF(M6552=People!$B$4,People!$A$4,IF(M6552=People!$B$3,People!$A$3,IF(M6552=People!$B$2,People!$A$2,0))))</f>
        <v>Chuck Magee</v>
      </c>
      <c r="W6552" t="str">
        <f>IFERROR(INDEX(Returns!A:A,MATCH(B6552,Returns!B:B,0)),"No")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28">
        <v>13.36</v>
      </c>
      <c r="S6553" s="1">
        <v>2</v>
      </c>
      <c r="T6553" s="8">
        <v>0</v>
      </c>
      <c r="U6553" s="1">
        <v>6.4127999999999998</v>
      </c>
      <c r="V6553" t="str">
        <f>IF(M6553=People!$B$5,People!$A$5,IF(M6553=People!$B$4,People!$A$4,IF(M6553=People!$B$3,People!$A$3,IF(M6553=People!$B$2,People!$A$2,0))))</f>
        <v>Anna Andreadi</v>
      </c>
      <c r="W6553" t="str">
        <f>IFERROR(INDEX(Returns!A:A,MATCH(B6553,Returns!B:B,0)),"No")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28">
        <v>158.9</v>
      </c>
      <c r="S6554" s="1">
        <v>5</v>
      </c>
      <c r="T6554" s="8">
        <v>0</v>
      </c>
      <c r="U6554" s="1">
        <v>7.9449999999999932</v>
      </c>
      <c r="V6554" t="str">
        <f>IF(M6554=People!$B$5,People!$A$5,IF(M6554=People!$B$4,People!$A$4,IF(M6554=People!$B$3,People!$A$3,IF(M6554=People!$B$2,People!$A$2,0))))</f>
        <v>Anna Andreadi</v>
      </c>
      <c r="W6554" t="str">
        <f>IFERROR(INDEX(Returns!A:A,MATCH(B6554,Returns!B:B,0)),"No")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8">
        <v>0.2</v>
      </c>
      <c r="U6555" s="1">
        <v>71.992800000000003</v>
      </c>
      <c r="V6555" t="str">
        <f>IF(M6555=People!$B$5,People!$A$5,IF(M6555=People!$B$4,People!$A$4,IF(M6555=People!$B$3,People!$A$3,IF(M6555=People!$B$2,People!$A$2,0))))</f>
        <v>Kelly Williams</v>
      </c>
      <c r="W6555" t="str">
        <f>IFERROR(INDEX(Returns!A:A,MATCH(B6555,Returns!B:B,0)),"No")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8">
        <v>0.2</v>
      </c>
      <c r="U6556" s="1">
        <v>31.582499999999953</v>
      </c>
      <c r="V6556" t="str">
        <f>IF(M6556=People!$B$5,People!$A$5,IF(M6556=People!$B$4,People!$A$4,IF(M6556=People!$B$3,People!$A$3,IF(M6556=People!$B$2,People!$A$2,0))))</f>
        <v>Kelly Williams</v>
      </c>
      <c r="W6556" t="str">
        <f>IFERROR(INDEX(Returns!A:A,MATCH(B6556,Returns!B:B,0)),"No")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8">
        <v>0.2</v>
      </c>
      <c r="U6557" s="1">
        <v>1.2375999999999996</v>
      </c>
      <c r="V6557" t="str">
        <f>IF(M6557=People!$B$5,People!$A$5,IF(M6557=People!$B$4,People!$A$4,IF(M6557=People!$B$3,People!$A$3,IF(M6557=People!$B$2,People!$A$2,0))))</f>
        <v>Kelly Williams</v>
      </c>
      <c r="W6557" t="str">
        <f>IFERROR(INDEX(Returns!A:A,MATCH(B6557,Returns!B:B,0)),"No")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8">
        <v>0.8</v>
      </c>
      <c r="U6558" s="1">
        <v>-14.759400000000003</v>
      </c>
      <c r="V6558" t="str">
        <f>IF(M6558=People!$B$5,People!$A$5,IF(M6558=People!$B$4,People!$A$4,IF(M6558=People!$B$3,People!$A$3,IF(M6558=People!$B$2,People!$A$2,0))))</f>
        <v>Kelly Williams</v>
      </c>
      <c r="W6558" t="str">
        <f>IFERROR(INDEX(Returns!A:A,MATCH(B6558,Returns!B:B,0)),"No")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8">
        <v>0.2</v>
      </c>
      <c r="U6559" s="1">
        <v>7.9378000000000002</v>
      </c>
      <c r="V6559" t="str">
        <f>IF(M6559=People!$B$5,People!$A$5,IF(M6559=People!$B$4,People!$A$4,IF(M6559=People!$B$3,People!$A$3,IF(M6559=People!$B$2,People!$A$2,0))))</f>
        <v>Kelly Williams</v>
      </c>
      <c r="W6559" t="str">
        <f>IFERROR(INDEX(Returns!A:A,MATCH(B6559,Returns!B:B,0)),"No")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8">
        <v>0.1</v>
      </c>
      <c r="U6560" s="1">
        <v>169.18200000000004</v>
      </c>
      <c r="V6560" t="str">
        <f>IF(M6560=People!$B$5,People!$A$5,IF(M6560=People!$B$4,People!$A$4,IF(M6560=People!$B$3,People!$A$3,IF(M6560=People!$B$2,People!$A$2,0))))</f>
        <v>Chuck Magee</v>
      </c>
      <c r="W6560" t="str">
        <f>IFERROR(INDEX(Returns!A:A,MATCH(B6560,Returns!B:B,0)),"No")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28">
        <v>419.90000000000003</v>
      </c>
      <c r="S6561" s="1">
        <v>5</v>
      </c>
      <c r="T6561" s="8">
        <v>0</v>
      </c>
      <c r="U6561" s="1">
        <v>197.35299999999998</v>
      </c>
      <c r="V6561" t="str">
        <f>IF(M6561=People!$B$5,People!$A$5,IF(M6561=People!$B$4,People!$A$4,IF(M6561=People!$B$3,People!$A$3,IF(M6561=People!$B$2,People!$A$2,0))))</f>
        <v>Anna Andreadi</v>
      </c>
      <c r="W6561" t="str">
        <f>IFERROR(INDEX(Returns!A:A,MATCH(B6561,Returns!B:B,0)),"No")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28">
        <v>3.15</v>
      </c>
      <c r="S6562" s="1">
        <v>1</v>
      </c>
      <c r="T6562" s="8">
        <v>0</v>
      </c>
      <c r="U6562" s="1">
        <v>1.512</v>
      </c>
      <c r="V6562" t="str">
        <f>IF(M6562=People!$B$5,People!$A$5,IF(M6562=People!$B$4,People!$A$4,IF(M6562=People!$B$3,People!$A$3,IF(M6562=People!$B$2,People!$A$2,0))))</f>
        <v>Anna Andreadi</v>
      </c>
      <c r="W6562" t="str">
        <f>IFERROR(INDEX(Returns!A:A,MATCH(B6562,Returns!B:B,0)),"No")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8">
        <v>0.8</v>
      </c>
      <c r="U6563" s="1">
        <v>-90.774000000000029</v>
      </c>
      <c r="V6563" t="str">
        <f>IF(M6563=People!$B$5,People!$A$5,IF(M6563=People!$B$4,People!$A$4,IF(M6563=People!$B$3,People!$A$3,IF(M6563=People!$B$2,People!$A$2,0))))</f>
        <v>Kelly Williams</v>
      </c>
      <c r="W6563" t="str">
        <f>IFERROR(INDEX(Returns!A:A,MATCH(B6563,Returns!B:B,0)),"No")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8">
        <v>0</v>
      </c>
      <c r="U6564" s="1">
        <v>7.9085999999999999</v>
      </c>
      <c r="V6564" t="str">
        <f>IF(M6564=People!$B$5,People!$A$5,IF(M6564=People!$B$4,People!$A$4,IF(M6564=People!$B$3,People!$A$3,IF(M6564=People!$B$2,People!$A$2,0))))</f>
        <v>Chuck Magee</v>
      </c>
      <c r="W6564" t="str">
        <f>IFERROR(INDEX(Returns!A:A,MATCH(B6564,Returns!B:B,0)),"No")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8">
        <v>0.3</v>
      </c>
      <c r="U6565" s="1">
        <v>-38.849999999999994</v>
      </c>
      <c r="V6565" t="str">
        <f>IF(M6565=People!$B$5,People!$A$5,IF(M6565=People!$B$4,People!$A$4,IF(M6565=People!$B$3,People!$A$3,IF(M6565=People!$B$2,People!$A$2,0))))</f>
        <v>Chuck Magee</v>
      </c>
      <c r="W6565" t="str">
        <f>IFERROR(INDEX(Returns!A:A,MATCH(B6565,Returns!B:B,0)),"No")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8">
        <v>0</v>
      </c>
      <c r="U6566" s="1">
        <v>2.5055999999999998</v>
      </c>
      <c r="V6566" t="str">
        <f>IF(M6566=People!$B$5,People!$A$5,IF(M6566=People!$B$4,People!$A$4,IF(M6566=People!$B$3,People!$A$3,IF(M6566=People!$B$2,People!$A$2,0))))</f>
        <v>Chuck Magee</v>
      </c>
      <c r="W6566" t="str">
        <f>IFERROR(INDEX(Returns!A:A,MATCH(B6566,Returns!B:B,0)),"No")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8">
        <v>0</v>
      </c>
      <c r="U6567" s="1">
        <v>244.24959999999999</v>
      </c>
      <c r="V6567" t="str">
        <f>IF(M6567=People!$B$5,People!$A$5,IF(M6567=People!$B$4,People!$A$4,IF(M6567=People!$B$3,People!$A$3,IF(M6567=People!$B$2,People!$A$2,0))))</f>
        <v>Chuck Magee</v>
      </c>
      <c r="W6567" t="str">
        <f>IFERROR(INDEX(Returns!A:A,MATCH(B6567,Returns!B:B,0)),"No")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8">
        <v>0.8</v>
      </c>
      <c r="U6568" s="1">
        <v>-426.9860000000001</v>
      </c>
      <c r="V6568" t="str">
        <f>IF(M6568=People!$B$5,People!$A$5,IF(M6568=People!$B$4,People!$A$4,IF(M6568=People!$B$3,People!$A$3,IF(M6568=People!$B$2,People!$A$2,0))))</f>
        <v>Kelly Williams</v>
      </c>
      <c r="W6568" t="str">
        <f>IFERROR(INDEX(Returns!A:A,MATCH(B6568,Returns!B:B,0)),"No")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8">
        <v>0.2</v>
      </c>
      <c r="U6569" s="1">
        <v>0.71199999999999974</v>
      </c>
      <c r="V6569" t="str">
        <f>IF(M6569=People!$B$5,People!$A$5,IF(M6569=People!$B$4,People!$A$4,IF(M6569=People!$B$3,People!$A$3,IF(M6569=People!$B$2,People!$A$2,0))))</f>
        <v>Kelly Williams</v>
      </c>
      <c r="W6569" t="str">
        <f>IFERROR(INDEX(Returns!A:A,MATCH(B6569,Returns!B:B,0)),"No")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8">
        <v>0.2</v>
      </c>
      <c r="U6570" s="1">
        <v>1.008</v>
      </c>
      <c r="V6570" t="str">
        <f>IF(M6570=People!$B$5,People!$A$5,IF(M6570=People!$B$4,People!$A$4,IF(M6570=People!$B$3,People!$A$3,IF(M6570=People!$B$2,People!$A$2,0))))</f>
        <v>Kelly Williams</v>
      </c>
      <c r="W6570" t="str">
        <f>IFERROR(INDEX(Returns!A:A,MATCH(B6570,Returns!B:B,0)),"No")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8">
        <v>0.3</v>
      </c>
      <c r="U6571" s="1">
        <v>-18.117599999999996</v>
      </c>
      <c r="V6571" t="str">
        <f>IF(M6571=People!$B$5,People!$A$5,IF(M6571=People!$B$4,People!$A$4,IF(M6571=People!$B$3,People!$A$3,IF(M6571=People!$B$2,People!$A$2,0))))</f>
        <v>Kelly Williams</v>
      </c>
      <c r="W6571" t="str">
        <f>IFERROR(INDEX(Returns!A:A,MATCH(B6571,Returns!B:B,0)),"No")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8">
        <v>0.2</v>
      </c>
      <c r="U6572" s="1">
        <v>50.40629999999998</v>
      </c>
      <c r="V6572" t="str">
        <f>IF(M6572=People!$B$5,People!$A$5,IF(M6572=People!$B$4,People!$A$4,IF(M6572=People!$B$3,People!$A$3,IF(M6572=People!$B$2,People!$A$2,0))))</f>
        <v>Kelly Williams</v>
      </c>
      <c r="W6572" t="str">
        <f>IFERROR(INDEX(Returns!A:A,MATCH(B6572,Returns!B:B,0)),"No")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8">
        <v>0.2</v>
      </c>
      <c r="U6573" s="1">
        <v>28.496999999999957</v>
      </c>
      <c r="V6573" t="str">
        <f>IF(M6573=People!$B$5,People!$A$5,IF(M6573=People!$B$4,People!$A$4,IF(M6573=People!$B$3,People!$A$3,IF(M6573=People!$B$2,People!$A$2,0))))</f>
        <v>Kelly Williams</v>
      </c>
      <c r="W6573" t="str">
        <f>IFERROR(INDEX(Returns!A:A,MATCH(B6573,Returns!B:B,0)),"No")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28">
        <v>11.96</v>
      </c>
      <c r="S6574" s="1">
        <v>2</v>
      </c>
      <c r="T6574" s="8">
        <v>0</v>
      </c>
      <c r="U6574" s="1">
        <v>5.8604000000000003</v>
      </c>
      <c r="V6574" t="str">
        <f>IF(M6574=People!$B$5,People!$A$5,IF(M6574=People!$B$4,People!$A$4,IF(M6574=People!$B$3,People!$A$3,IF(M6574=People!$B$2,People!$A$2,0))))</f>
        <v>Anna Andreadi</v>
      </c>
      <c r="W6574" t="str">
        <f>IFERROR(INDEX(Returns!A:A,MATCH(B6574,Returns!B:B,0)),"No")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8">
        <v>0</v>
      </c>
      <c r="U6575" s="1">
        <v>67.608000000000004</v>
      </c>
      <c r="V6575" t="str">
        <f>IF(M6575=People!$B$5,People!$A$5,IF(M6575=People!$B$4,People!$A$4,IF(M6575=People!$B$3,People!$A$3,IF(M6575=People!$B$2,People!$A$2,0))))</f>
        <v>Chuck Magee</v>
      </c>
      <c r="W6575" t="str">
        <f>IFERROR(INDEX(Returns!A:A,MATCH(B6575,Returns!B:B,0)),"No")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8">
        <v>0</v>
      </c>
      <c r="U6576" s="1">
        <v>118.37040000000002</v>
      </c>
      <c r="V6576" t="str">
        <f>IF(M6576=People!$B$5,People!$A$5,IF(M6576=People!$B$4,People!$A$4,IF(M6576=People!$B$3,People!$A$3,IF(M6576=People!$B$2,People!$A$2,0))))</f>
        <v>Chuck Magee</v>
      </c>
      <c r="W6576" t="str">
        <f>IFERROR(INDEX(Returns!A:A,MATCH(B6576,Returns!B:B,0)),"No")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28">
        <v>1049.44</v>
      </c>
      <c r="S6577" s="1">
        <v>8</v>
      </c>
      <c r="T6577" s="8">
        <v>0</v>
      </c>
      <c r="U6577" s="1">
        <v>440.76480000000004</v>
      </c>
      <c r="V6577" t="str">
        <f>IF(M6577=People!$B$5,People!$A$5,IF(M6577=People!$B$4,People!$A$4,IF(M6577=People!$B$3,People!$A$3,IF(M6577=People!$B$2,People!$A$2,0))))</f>
        <v>Anna Andreadi</v>
      </c>
      <c r="W6577" t="str">
        <f>IFERROR(INDEX(Returns!A:A,MATCH(B6577,Returns!B:B,0)),"No")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28">
        <v>170.35200000000003</v>
      </c>
      <c r="S6578" s="1">
        <v>3</v>
      </c>
      <c r="T6578" s="8">
        <v>0.2</v>
      </c>
      <c r="U6578" s="1">
        <v>-17.035200000000003</v>
      </c>
      <c r="V6578" t="str">
        <f>IF(M6578=People!$B$5,People!$A$5,IF(M6578=People!$B$4,People!$A$4,IF(M6578=People!$B$3,People!$A$3,IF(M6578=People!$B$2,People!$A$2,0))))</f>
        <v>Anna Andreadi</v>
      </c>
      <c r="W6578" t="str">
        <f>IFERROR(INDEX(Returns!A:A,MATCH(B6578,Returns!B:B,0)),"No")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8">
        <v>0</v>
      </c>
      <c r="U6579" s="1">
        <v>50.442599999999977</v>
      </c>
      <c r="V6579" t="str">
        <f>IF(M6579=People!$B$5,People!$A$5,IF(M6579=People!$B$4,People!$A$4,IF(M6579=People!$B$3,People!$A$3,IF(M6579=People!$B$2,People!$A$2,0))))</f>
        <v>Cassandra Brandow</v>
      </c>
      <c r="W6579" t="str">
        <f>IFERROR(INDEX(Returns!A:A,MATCH(B6579,Returns!B:B,0)),"No")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28">
        <v>1007.9440000000002</v>
      </c>
      <c r="S6580" s="1">
        <v>7</v>
      </c>
      <c r="T6580" s="8">
        <v>0.2</v>
      </c>
      <c r="U6580" s="1">
        <v>75.595799999999997</v>
      </c>
      <c r="V6580" t="str">
        <f>IF(M6580=People!$B$5,People!$A$5,IF(M6580=People!$B$4,People!$A$4,IF(M6580=People!$B$3,People!$A$3,IF(M6580=People!$B$2,People!$A$2,0))))</f>
        <v>Anna Andreadi</v>
      </c>
      <c r="W6580" t="str">
        <f>IFERROR(INDEX(Returns!A:A,MATCH(B6580,Returns!B:B,0)),"No")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28">
        <v>6.68</v>
      </c>
      <c r="S6581" s="1">
        <v>1</v>
      </c>
      <c r="T6581" s="8">
        <v>0</v>
      </c>
      <c r="U6581" s="1">
        <v>3.2063999999999999</v>
      </c>
      <c r="V6581" t="str">
        <f>IF(M6581=People!$B$5,People!$A$5,IF(M6581=People!$B$4,People!$A$4,IF(M6581=People!$B$3,People!$A$3,IF(M6581=People!$B$2,People!$A$2,0))))</f>
        <v>Anna Andreadi</v>
      </c>
      <c r="W6581" t="str">
        <f>IFERROR(INDEX(Returns!A:A,MATCH(B6581,Returns!B:B,0)),"No")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28">
        <v>8.34</v>
      </c>
      <c r="S6582" s="1">
        <v>3</v>
      </c>
      <c r="T6582" s="8">
        <v>0</v>
      </c>
      <c r="U6582" s="1">
        <v>2.2517999999999998</v>
      </c>
      <c r="V6582" t="str">
        <f>IF(M6582=People!$B$5,People!$A$5,IF(M6582=People!$B$4,People!$A$4,IF(M6582=People!$B$3,People!$A$3,IF(M6582=People!$B$2,People!$A$2,0))))</f>
        <v>Anna Andreadi</v>
      </c>
      <c r="W6582" t="str">
        <f>IFERROR(INDEX(Returns!A:A,MATCH(B6582,Returns!B:B,0)),"No")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28">
        <v>101.94</v>
      </c>
      <c r="S6583" s="1">
        <v>3</v>
      </c>
      <c r="T6583" s="8">
        <v>0</v>
      </c>
      <c r="U6583" s="1">
        <v>30.581999999999987</v>
      </c>
      <c r="V6583" t="str">
        <f>IF(M6583=People!$B$5,People!$A$5,IF(M6583=People!$B$4,People!$A$4,IF(M6583=People!$B$3,People!$A$3,IF(M6583=People!$B$2,People!$A$2,0))))</f>
        <v>Anna Andreadi</v>
      </c>
      <c r="W6583" t="str">
        <f>IFERROR(INDEX(Returns!A:A,MATCH(B6583,Returns!B:B,0)),"No")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28">
        <v>179.97</v>
      </c>
      <c r="S6584" s="1">
        <v>3</v>
      </c>
      <c r="T6584" s="8">
        <v>0</v>
      </c>
      <c r="U6584" s="1">
        <v>86.385600000000011</v>
      </c>
      <c r="V6584" t="str">
        <f>IF(M6584=People!$B$5,People!$A$5,IF(M6584=People!$B$4,People!$A$4,IF(M6584=People!$B$3,People!$A$3,IF(M6584=People!$B$2,People!$A$2,0))))</f>
        <v>Anna Andreadi</v>
      </c>
      <c r="W6584" t="str">
        <f>IFERROR(INDEX(Returns!A:A,MATCH(B6584,Returns!B:B,0)),"No")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8">
        <v>0</v>
      </c>
      <c r="U6585" s="1">
        <v>29.562599999999986</v>
      </c>
      <c r="V6585" t="str">
        <f>IF(M6585=People!$B$5,People!$A$5,IF(M6585=People!$B$4,People!$A$4,IF(M6585=People!$B$3,People!$A$3,IF(M6585=People!$B$2,People!$A$2,0))))</f>
        <v>Cassandra Brandow</v>
      </c>
      <c r="W6585" t="str">
        <f>IFERROR(INDEX(Returns!A:A,MATCH(B6585,Returns!B:B,0)),"No")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8">
        <v>0</v>
      </c>
      <c r="U6586" s="1">
        <v>67.990000000000009</v>
      </c>
      <c r="V6586" t="str">
        <f>IF(M6586=People!$B$5,People!$A$5,IF(M6586=People!$B$4,People!$A$4,IF(M6586=People!$B$3,People!$A$3,IF(M6586=People!$B$2,People!$A$2,0))))</f>
        <v>Cassandra Brandow</v>
      </c>
      <c r="W6586" t="str">
        <f>IFERROR(INDEX(Returns!A:A,MATCH(B6586,Returns!B:B,0)),"No")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8">
        <v>0</v>
      </c>
      <c r="U6587" s="1">
        <v>3.8720000000000003</v>
      </c>
      <c r="V6587" t="str">
        <f>IF(M6587=People!$B$5,People!$A$5,IF(M6587=People!$B$4,People!$A$4,IF(M6587=People!$B$3,People!$A$3,IF(M6587=People!$B$2,People!$A$2,0))))</f>
        <v>Cassandra Brandow</v>
      </c>
      <c r="W6587" t="str">
        <f>IFERROR(INDEX(Returns!A:A,MATCH(B6587,Returns!B:B,0)),"No")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8">
        <v>0</v>
      </c>
      <c r="U6588" s="1">
        <v>5.7071999999999976</v>
      </c>
      <c r="V6588" t="str">
        <f>IF(M6588=People!$B$5,People!$A$5,IF(M6588=People!$B$4,People!$A$4,IF(M6588=People!$B$3,People!$A$3,IF(M6588=People!$B$2,People!$A$2,0))))</f>
        <v>Cassandra Brandow</v>
      </c>
      <c r="W6588" t="str">
        <f>IFERROR(INDEX(Returns!A:A,MATCH(B6588,Returns!B:B,0)),"No")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8">
        <v>0</v>
      </c>
      <c r="U6589" s="1">
        <v>69.67619999999998</v>
      </c>
      <c r="V6589" t="str">
        <f>IF(M6589=People!$B$5,People!$A$5,IF(M6589=People!$B$4,People!$A$4,IF(M6589=People!$B$3,People!$A$3,IF(M6589=People!$B$2,People!$A$2,0))))</f>
        <v>Cassandra Brandow</v>
      </c>
      <c r="W6589" t="str">
        <f>IFERROR(INDEX(Returns!A:A,MATCH(B6589,Returns!B:B,0)),"No")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8">
        <v>0</v>
      </c>
      <c r="U6590" s="1">
        <v>7.1712000000000007</v>
      </c>
      <c r="V6590" t="str">
        <f>IF(M6590=People!$B$5,People!$A$5,IF(M6590=People!$B$4,People!$A$4,IF(M6590=People!$B$3,People!$A$3,IF(M6590=People!$B$2,People!$A$2,0))))</f>
        <v>Cassandra Brandow</v>
      </c>
      <c r="W6590" t="str">
        <f>IFERROR(INDEX(Returns!A:A,MATCH(B6590,Returns!B:B,0)),"No")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8">
        <v>0</v>
      </c>
      <c r="U6591" s="1">
        <v>11.585999999999984</v>
      </c>
      <c r="V6591" t="str">
        <f>IF(M6591=People!$B$5,People!$A$5,IF(M6591=People!$B$4,People!$A$4,IF(M6591=People!$B$3,People!$A$3,IF(M6591=People!$B$2,People!$A$2,0))))</f>
        <v>Cassandra Brandow</v>
      </c>
      <c r="W6591" t="str">
        <f>IFERROR(INDEX(Returns!A:A,MATCH(B6591,Returns!B:B,0)),"No")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8">
        <v>0.2</v>
      </c>
      <c r="U6592" s="1">
        <v>3.2213999999999996</v>
      </c>
      <c r="V6592" t="str">
        <f>IF(M6592=People!$B$5,People!$A$5,IF(M6592=People!$B$4,People!$A$4,IF(M6592=People!$B$3,People!$A$3,IF(M6592=People!$B$2,People!$A$2,0))))</f>
        <v>Cassandra Brandow</v>
      </c>
      <c r="W6592" t="str">
        <f>IFERROR(INDEX(Returns!A:A,MATCH(B6592,Returns!B:B,0)),"No")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28">
        <v>34.650000000000006</v>
      </c>
      <c r="S6593" s="1">
        <v>3</v>
      </c>
      <c r="T6593" s="8">
        <v>0</v>
      </c>
      <c r="U6593" s="1">
        <v>9.702</v>
      </c>
      <c r="V6593" t="str">
        <f>IF(M6593=People!$B$5,People!$A$5,IF(M6593=People!$B$4,People!$A$4,IF(M6593=People!$B$3,People!$A$3,IF(M6593=People!$B$2,People!$A$2,0))))</f>
        <v>Anna Andreadi</v>
      </c>
      <c r="W6593" t="str">
        <f>IFERROR(INDEX(Returns!A:A,MATCH(B6593,Returns!B:B,0)),"No")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28">
        <v>19.8</v>
      </c>
      <c r="S6594" s="1">
        <v>5</v>
      </c>
      <c r="T6594" s="8">
        <v>0.2</v>
      </c>
      <c r="U6594" s="1">
        <v>1.7324999999999999</v>
      </c>
      <c r="V6594" t="str">
        <f>IF(M6594=People!$B$5,People!$A$5,IF(M6594=People!$B$4,People!$A$4,IF(M6594=People!$B$3,People!$A$3,IF(M6594=People!$B$2,People!$A$2,0))))</f>
        <v>Anna Andreadi</v>
      </c>
      <c r="W6594" t="str">
        <f>IFERROR(INDEX(Returns!A:A,MATCH(B6594,Returns!B:B,0)),"No")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8">
        <v>0.2</v>
      </c>
      <c r="U6595" s="1">
        <v>11.748799999999997</v>
      </c>
      <c r="V6595" t="str">
        <f>IF(M6595=People!$B$5,People!$A$5,IF(M6595=People!$B$4,People!$A$4,IF(M6595=People!$B$3,People!$A$3,IF(M6595=People!$B$2,People!$A$2,0))))</f>
        <v>Chuck Magee</v>
      </c>
      <c r="W6595" t="str">
        <f>IFERROR(INDEX(Returns!A:A,MATCH(B6595,Returns!B:B,0)),"No")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8">
        <v>0</v>
      </c>
      <c r="U6596" s="1">
        <v>35.260400000000004</v>
      </c>
      <c r="V6596" t="str">
        <f>IF(M6596=People!$B$5,People!$A$5,IF(M6596=People!$B$4,People!$A$4,IF(M6596=People!$B$3,People!$A$3,IF(M6596=People!$B$2,People!$A$2,0))))</f>
        <v>Kelly Williams</v>
      </c>
      <c r="W6596" t="str">
        <f>IFERROR(INDEX(Returns!A:A,MATCH(B6596,Returns!B:B,0)),"No")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8">
        <v>0.7</v>
      </c>
      <c r="U6597" s="1">
        <v>-7.8399999999999963</v>
      </c>
      <c r="V6597" t="str">
        <f>IF(M6597=People!$B$5,People!$A$5,IF(M6597=People!$B$4,People!$A$4,IF(M6597=People!$B$3,People!$A$3,IF(M6597=People!$B$2,People!$A$2,0))))</f>
        <v>Chuck Magee</v>
      </c>
      <c r="W6597" t="str">
        <f>IFERROR(INDEX(Returns!A:A,MATCH(B6597,Returns!B:B,0)),"No")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8">
        <v>0.2</v>
      </c>
      <c r="U6598" s="1">
        <v>1.8703999999999998</v>
      </c>
      <c r="V6598" t="str">
        <f>IF(M6598=People!$B$5,People!$A$5,IF(M6598=People!$B$4,People!$A$4,IF(M6598=People!$B$3,People!$A$3,IF(M6598=People!$B$2,People!$A$2,0))))</f>
        <v>Chuck Magee</v>
      </c>
      <c r="W6598" t="str">
        <f>IFERROR(INDEX(Returns!A:A,MATCH(B6598,Returns!B:B,0)),"No")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8">
        <v>0.7</v>
      </c>
      <c r="U6599" s="1">
        <v>-0.9099999999999997</v>
      </c>
      <c r="V6599" t="str">
        <f>IF(M6599=People!$B$5,People!$A$5,IF(M6599=People!$B$4,People!$A$4,IF(M6599=People!$B$3,People!$A$3,IF(M6599=People!$B$2,People!$A$2,0))))</f>
        <v>Cassandra Brandow</v>
      </c>
      <c r="W6599" t="str">
        <f>IFERROR(INDEX(Returns!A:A,MATCH(B6599,Returns!B:B,0)),"No")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8">
        <v>0.2</v>
      </c>
      <c r="U6600" s="1">
        <v>22.480800000000002</v>
      </c>
      <c r="V6600" t="str">
        <f>IF(M6600=People!$B$5,People!$A$5,IF(M6600=People!$B$4,People!$A$4,IF(M6600=People!$B$3,People!$A$3,IF(M6600=People!$B$2,People!$A$2,0))))</f>
        <v>Cassandra Brandow</v>
      </c>
      <c r="W6600" t="str">
        <f>IFERROR(INDEX(Returns!A:A,MATCH(B6600,Returns!B:B,0)),"No")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8">
        <v>0</v>
      </c>
      <c r="U6601" s="1">
        <v>23.680799999999998</v>
      </c>
      <c r="V6601" t="str">
        <f>IF(M6601=People!$B$5,People!$A$5,IF(M6601=People!$B$4,People!$A$4,IF(M6601=People!$B$3,People!$A$3,IF(M6601=People!$B$2,People!$A$2,0))))</f>
        <v>Chuck Magee</v>
      </c>
      <c r="W6601" t="str">
        <f>IFERROR(INDEX(Returns!A:A,MATCH(B6601,Returns!B:B,0)),"No")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8">
        <v>0</v>
      </c>
      <c r="U6602" s="1">
        <v>73.41</v>
      </c>
      <c r="V6602" t="str">
        <f>IF(M6602=People!$B$5,People!$A$5,IF(M6602=People!$B$4,People!$A$4,IF(M6602=People!$B$3,People!$A$3,IF(M6602=People!$B$2,People!$A$2,0))))</f>
        <v>Chuck Magee</v>
      </c>
      <c r="W6602" t="str">
        <f>IFERROR(INDEX(Returns!A:A,MATCH(B6602,Returns!B:B,0)),"No")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8">
        <v>0</v>
      </c>
      <c r="U6603" s="1">
        <v>64.756799999999998</v>
      </c>
      <c r="V6603" t="str">
        <f>IF(M6603=People!$B$5,People!$A$5,IF(M6603=People!$B$4,People!$A$4,IF(M6603=People!$B$3,People!$A$3,IF(M6603=People!$B$2,People!$A$2,0))))</f>
        <v>Chuck Magee</v>
      </c>
      <c r="W6603" t="str">
        <f>IFERROR(INDEX(Returns!A:A,MATCH(B6603,Returns!B:B,0)),"No")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8">
        <v>0</v>
      </c>
      <c r="U6604" s="1">
        <v>7.2035999999999998</v>
      </c>
      <c r="V6604" t="str">
        <f>IF(M6604=People!$B$5,People!$A$5,IF(M6604=People!$B$4,People!$A$4,IF(M6604=People!$B$3,People!$A$3,IF(M6604=People!$B$2,People!$A$2,0))))</f>
        <v>Chuck Magee</v>
      </c>
      <c r="W6604" t="str">
        <f>IFERROR(INDEX(Returns!A:A,MATCH(B6604,Returns!B:B,0)),"No")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28">
        <v>146.352</v>
      </c>
      <c r="S6605" s="1">
        <v>3</v>
      </c>
      <c r="T6605" s="8">
        <v>0.2</v>
      </c>
      <c r="U6605" s="1">
        <v>-32.929200000000002</v>
      </c>
      <c r="V6605" t="str">
        <f>IF(M6605=People!$B$5,People!$A$5,IF(M6605=People!$B$4,People!$A$4,IF(M6605=People!$B$3,People!$A$3,IF(M6605=People!$B$2,People!$A$2,0))))</f>
        <v>Anna Andreadi</v>
      </c>
      <c r="W6605" t="str">
        <f>IFERROR(INDEX(Returns!A:A,MATCH(B6605,Returns!B:B,0)),"No")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28">
        <v>5.9399999999999995</v>
      </c>
      <c r="S6606" s="1">
        <v>3</v>
      </c>
      <c r="T6606" s="8">
        <v>0</v>
      </c>
      <c r="U6606" s="1">
        <v>0</v>
      </c>
      <c r="V6606" t="str">
        <f>IF(M6606=People!$B$5,People!$A$5,IF(M6606=People!$B$4,People!$A$4,IF(M6606=People!$B$3,People!$A$3,IF(M6606=People!$B$2,People!$A$2,0))))</f>
        <v>Anna Andreadi</v>
      </c>
      <c r="W6606" t="str">
        <f>IFERROR(INDEX(Returns!A:A,MATCH(B6606,Returns!B:B,0)),"No")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28">
        <v>45.36</v>
      </c>
      <c r="S6607" s="1">
        <v>7</v>
      </c>
      <c r="T6607" s="8">
        <v>0</v>
      </c>
      <c r="U6607" s="1">
        <v>21.772800000000004</v>
      </c>
      <c r="V6607" t="str">
        <f>IF(M6607=People!$B$5,People!$A$5,IF(M6607=People!$B$4,People!$A$4,IF(M6607=People!$B$3,People!$A$3,IF(M6607=People!$B$2,People!$A$2,0))))</f>
        <v>Anna Andreadi</v>
      </c>
      <c r="W6607" t="str">
        <f>IFERROR(INDEX(Returns!A:A,MATCH(B6607,Returns!B:B,0)),"No")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28">
        <v>211.16800000000001</v>
      </c>
      <c r="S6608" s="1">
        <v>4</v>
      </c>
      <c r="T6608" s="8">
        <v>0.2</v>
      </c>
      <c r="U6608" s="1">
        <v>23.756399999999985</v>
      </c>
      <c r="V6608" t="str">
        <f>IF(M6608=People!$B$5,People!$A$5,IF(M6608=People!$B$4,People!$A$4,IF(M6608=People!$B$3,People!$A$3,IF(M6608=People!$B$2,People!$A$2,0))))</f>
        <v>Anna Andreadi</v>
      </c>
      <c r="W6608" t="str">
        <f>IFERROR(INDEX(Returns!A:A,MATCH(B6608,Returns!B:B,0)),"No")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28">
        <v>484.70400000000006</v>
      </c>
      <c r="S6609" s="1">
        <v>6</v>
      </c>
      <c r="T6609" s="8">
        <v>0.2</v>
      </c>
      <c r="U6609" s="1">
        <v>-84.823200000000071</v>
      </c>
      <c r="V6609" t="str">
        <f>IF(M6609=People!$B$5,People!$A$5,IF(M6609=People!$B$4,People!$A$4,IF(M6609=People!$B$3,People!$A$3,IF(M6609=People!$B$2,People!$A$2,0))))</f>
        <v>Anna Andreadi</v>
      </c>
      <c r="W6609" t="str">
        <f>IFERROR(INDEX(Returns!A:A,MATCH(B6609,Returns!B:B,0)),"No")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28">
        <v>371.97600000000006</v>
      </c>
      <c r="S6610" s="1">
        <v>3</v>
      </c>
      <c r="T6610" s="8">
        <v>0.2</v>
      </c>
      <c r="U6610" s="1">
        <v>116.24249999999996</v>
      </c>
      <c r="V6610" t="str">
        <f>IF(M6610=People!$B$5,People!$A$5,IF(M6610=People!$B$4,People!$A$4,IF(M6610=People!$B$3,People!$A$3,IF(M6610=People!$B$2,People!$A$2,0))))</f>
        <v>Anna Andreadi</v>
      </c>
      <c r="W6610" t="str">
        <f>IFERROR(INDEX(Returns!A:A,MATCH(B6610,Returns!B:B,0)),"No")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8">
        <v>0</v>
      </c>
      <c r="U6611" s="1">
        <v>25.149600000000007</v>
      </c>
      <c r="V6611" t="str">
        <f>IF(M6611=People!$B$5,People!$A$5,IF(M6611=People!$B$4,People!$A$4,IF(M6611=People!$B$3,People!$A$3,IF(M6611=People!$B$2,People!$A$2,0))))</f>
        <v>Chuck Magee</v>
      </c>
      <c r="W6611" t="str">
        <f>IFERROR(INDEX(Returns!A:A,MATCH(B6611,Returns!B:B,0)),"No")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28">
        <v>19.295999999999999</v>
      </c>
      <c r="S6612" s="1">
        <v>3</v>
      </c>
      <c r="T6612" s="8">
        <v>0.2</v>
      </c>
      <c r="U6612" s="1">
        <v>6.0299999999999994</v>
      </c>
      <c r="V6612" t="str">
        <f>IF(M6612=People!$B$5,People!$A$5,IF(M6612=People!$B$4,People!$A$4,IF(M6612=People!$B$3,People!$A$3,IF(M6612=People!$B$2,People!$A$2,0))))</f>
        <v>Anna Andreadi</v>
      </c>
      <c r="W6612" t="str">
        <f>IFERROR(INDEX(Returns!A:A,MATCH(B6612,Returns!B:B,0)),"No")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8">
        <v>0</v>
      </c>
      <c r="U6613" s="1">
        <v>51.829200000000014</v>
      </c>
      <c r="V6613" t="str">
        <f>IF(M6613=People!$B$5,People!$A$5,IF(M6613=People!$B$4,People!$A$4,IF(M6613=People!$B$3,People!$A$3,IF(M6613=People!$B$2,People!$A$2,0))))</f>
        <v>Cassandra Brandow</v>
      </c>
      <c r="W6613" t="str">
        <f>IFERROR(INDEX(Returns!A:A,MATCH(B6613,Returns!B:B,0)),"No")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8">
        <v>0</v>
      </c>
      <c r="U6614" s="1">
        <v>9.7979999999999983</v>
      </c>
      <c r="V6614" t="str">
        <f>IF(M6614=People!$B$5,People!$A$5,IF(M6614=People!$B$4,People!$A$4,IF(M6614=People!$B$3,People!$A$3,IF(M6614=People!$B$2,People!$A$2,0))))</f>
        <v>Cassandra Brandow</v>
      </c>
      <c r="W6614" t="str">
        <f>IFERROR(INDEX(Returns!A:A,MATCH(B6614,Returns!B:B,0)),"No")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8">
        <v>0</v>
      </c>
      <c r="U6615" s="1">
        <v>131.58600000000001</v>
      </c>
      <c r="V6615" t="str">
        <f>IF(M6615=People!$B$5,People!$A$5,IF(M6615=People!$B$4,People!$A$4,IF(M6615=People!$B$3,People!$A$3,IF(M6615=People!$B$2,People!$A$2,0))))</f>
        <v>Cassandra Brandow</v>
      </c>
      <c r="W6615" t="str">
        <f>IFERROR(INDEX(Returns!A:A,MATCH(B6615,Returns!B:B,0)),"No")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8">
        <v>0</v>
      </c>
      <c r="U6616" s="1">
        <v>35.679599999999979</v>
      </c>
      <c r="V6616" t="str">
        <f>IF(M6616=People!$B$5,People!$A$5,IF(M6616=People!$B$4,People!$A$4,IF(M6616=People!$B$3,People!$A$3,IF(M6616=People!$B$2,People!$A$2,0))))</f>
        <v>Cassandra Brandow</v>
      </c>
      <c r="W6616" t="str">
        <f>IFERROR(INDEX(Returns!A:A,MATCH(B6616,Returns!B:B,0)),"No")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28">
        <v>239.66599999999997</v>
      </c>
      <c r="S6617" s="1">
        <v>2</v>
      </c>
      <c r="T6617" s="8">
        <v>0.15</v>
      </c>
      <c r="U6617" s="1">
        <v>14.097999999999999</v>
      </c>
      <c r="V6617" t="str">
        <f>IF(M6617=People!$B$5,People!$A$5,IF(M6617=People!$B$4,People!$A$4,IF(M6617=People!$B$3,People!$A$3,IF(M6617=People!$B$2,People!$A$2,0))))</f>
        <v>Anna Andreadi</v>
      </c>
      <c r="W6617" t="str">
        <f>IFERROR(INDEX(Returns!A:A,MATCH(B6617,Returns!B:B,0)),"No")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28">
        <v>22.5</v>
      </c>
      <c r="S6618" s="1">
        <v>6</v>
      </c>
      <c r="T6618" s="8">
        <v>0</v>
      </c>
      <c r="U6618" s="1">
        <v>10.799999999999999</v>
      </c>
      <c r="V6618" t="str">
        <f>IF(M6618=People!$B$5,People!$A$5,IF(M6618=People!$B$4,People!$A$4,IF(M6618=People!$B$3,People!$A$3,IF(M6618=People!$B$2,People!$A$2,0))))</f>
        <v>Anna Andreadi</v>
      </c>
      <c r="W6618" t="str">
        <f>IFERROR(INDEX(Returns!A:A,MATCH(B6618,Returns!B:B,0)),"No")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28">
        <v>219.84</v>
      </c>
      <c r="S6619" s="1">
        <v>4</v>
      </c>
      <c r="T6619" s="8">
        <v>0</v>
      </c>
      <c r="U6619" s="1">
        <v>107.7216</v>
      </c>
      <c r="V6619" t="str">
        <f>IF(M6619=People!$B$5,People!$A$5,IF(M6619=People!$B$4,People!$A$4,IF(M6619=People!$B$3,People!$A$3,IF(M6619=People!$B$2,People!$A$2,0))))</f>
        <v>Anna Andreadi</v>
      </c>
      <c r="W6619" t="str">
        <f>IFERROR(INDEX(Returns!A:A,MATCH(B6619,Returns!B:B,0)),"No")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8">
        <v>0</v>
      </c>
      <c r="U6620" s="1">
        <v>15.552000000000001</v>
      </c>
      <c r="V6620" t="str">
        <f>IF(M6620=People!$B$5,People!$A$5,IF(M6620=People!$B$4,People!$A$4,IF(M6620=People!$B$3,People!$A$3,IF(M6620=People!$B$2,People!$A$2,0))))</f>
        <v>Kelly Williams</v>
      </c>
      <c r="W6620" t="str">
        <f>IFERROR(INDEX(Returns!A:A,MATCH(B6620,Returns!B:B,0)),"No")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8">
        <v>0</v>
      </c>
      <c r="U6621" s="1">
        <v>54.584400000000002</v>
      </c>
      <c r="V6621" t="str">
        <f>IF(M6621=People!$B$5,People!$A$5,IF(M6621=People!$B$4,People!$A$4,IF(M6621=People!$B$3,People!$A$3,IF(M6621=People!$B$2,People!$A$2,0))))</f>
        <v>Kelly Williams</v>
      </c>
      <c r="W6621" t="str">
        <f>IFERROR(INDEX(Returns!A:A,MATCH(B6621,Returns!B:B,0)),"No")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8">
        <v>0</v>
      </c>
      <c r="U6622" s="1">
        <v>83.281000000000063</v>
      </c>
      <c r="V6622" t="str">
        <f>IF(M6622=People!$B$5,People!$A$5,IF(M6622=People!$B$4,People!$A$4,IF(M6622=People!$B$3,People!$A$3,IF(M6622=People!$B$2,People!$A$2,0))))</f>
        <v>Kelly Williams</v>
      </c>
      <c r="W6622" t="str">
        <f>IFERROR(INDEX(Returns!A:A,MATCH(B6622,Returns!B:B,0)),"No")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8">
        <v>0</v>
      </c>
      <c r="U6623" s="1">
        <v>53.235000000000014</v>
      </c>
      <c r="V6623" t="str">
        <f>IF(M6623=People!$B$5,People!$A$5,IF(M6623=People!$B$4,People!$A$4,IF(M6623=People!$B$3,People!$A$3,IF(M6623=People!$B$2,People!$A$2,0))))</f>
        <v>Kelly Williams</v>
      </c>
      <c r="W6623" t="str">
        <f>IFERROR(INDEX(Returns!A:A,MATCH(B6623,Returns!B:B,0)),"No")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28">
        <v>41.88</v>
      </c>
      <c r="S6624" s="1">
        <v>6</v>
      </c>
      <c r="T6624" s="8">
        <v>0</v>
      </c>
      <c r="U6624" s="1">
        <v>12.145199999999997</v>
      </c>
      <c r="V6624" t="str">
        <f>IF(M6624=People!$B$5,People!$A$5,IF(M6624=People!$B$4,People!$A$4,IF(M6624=People!$B$3,People!$A$3,IF(M6624=People!$B$2,People!$A$2,0))))</f>
        <v>Anna Andreadi</v>
      </c>
      <c r="W6624" t="str">
        <f>IFERROR(INDEX(Returns!A:A,MATCH(B6624,Returns!B:B,0)),"No")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28">
        <v>58.48</v>
      </c>
      <c r="S6625" s="1">
        <v>8</v>
      </c>
      <c r="T6625" s="8">
        <v>0</v>
      </c>
      <c r="U6625" s="1">
        <v>27.485599999999998</v>
      </c>
      <c r="V6625" t="str">
        <f>IF(M6625=People!$B$5,People!$A$5,IF(M6625=People!$B$4,People!$A$4,IF(M6625=People!$B$3,People!$A$3,IF(M6625=People!$B$2,People!$A$2,0))))</f>
        <v>Anna Andreadi</v>
      </c>
      <c r="W6625" t="str">
        <f>IFERROR(INDEX(Returns!A:A,MATCH(B6625,Returns!B:B,0)),"No")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8">
        <v>0.3</v>
      </c>
      <c r="U6626" s="1">
        <v>-13.170600000000007</v>
      </c>
      <c r="V6626" t="str">
        <f>IF(M6626=People!$B$5,People!$A$5,IF(M6626=People!$B$4,People!$A$4,IF(M6626=People!$B$3,People!$A$3,IF(M6626=People!$B$2,People!$A$2,0))))</f>
        <v>Kelly Williams</v>
      </c>
      <c r="W6626" t="str">
        <f>IFERROR(INDEX(Returns!A:A,MATCH(B6626,Returns!B:B,0)),"No")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8">
        <v>0.3</v>
      </c>
      <c r="U6627" s="1">
        <v>-8.5416000000000025</v>
      </c>
      <c r="V6627" t="str">
        <f>IF(M6627=People!$B$5,People!$A$5,IF(M6627=People!$B$4,People!$A$4,IF(M6627=People!$B$3,People!$A$3,IF(M6627=People!$B$2,People!$A$2,0))))</f>
        <v>Kelly Williams</v>
      </c>
      <c r="W6627" t="str">
        <f>IFERROR(INDEX(Returns!A:A,MATCH(B6627,Returns!B:B,0)),"No")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8">
        <v>0</v>
      </c>
      <c r="U6628" s="1">
        <v>2239.9871999999996</v>
      </c>
      <c r="V6628" t="str">
        <f>IF(M6628=People!$B$5,People!$A$5,IF(M6628=People!$B$4,People!$A$4,IF(M6628=People!$B$3,People!$A$3,IF(M6628=People!$B$2,People!$A$2,0))))</f>
        <v>Chuck Magee</v>
      </c>
      <c r="W6628" t="str">
        <f>IFERROR(INDEX(Returns!A:A,MATCH(B6628,Returns!B:B,0)),"No")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28">
        <v>12.96</v>
      </c>
      <c r="S6629" s="1">
        <v>2</v>
      </c>
      <c r="T6629" s="8">
        <v>0</v>
      </c>
      <c r="U6629" s="1">
        <v>6.2208000000000006</v>
      </c>
      <c r="V6629" t="str">
        <f>IF(M6629=People!$B$5,People!$A$5,IF(M6629=People!$B$4,People!$A$4,IF(M6629=People!$B$3,People!$A$3,IF(M6629=People!$B$2,People!$A$2,0))))</f>
        <v>Anna Andreadi</v>
      </c>
      <c r="W6629" t="str">
        <f>IFERROR(INDEX(Returns!A:A,MATCH(B6629,Returns!B:B,0)),"No")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8">
        <v>0</v>
      </c>
      <c r="U6630" s="1">
        <v>134.33279999999996</v>
      </c>
      <c r="V6630" t="str">
        <f>IF(M6630=People!$B$5,People!$A$5,IF(M6630=People!$B$4,People!$A$4,IF(M6630=People!$B$3,People!$A$3,IF(M6630=People!$B$2,People!$A$2,0))))</f>
        <v>Chuck Magee</v>
      </c>
      <c r="W6630" t="str">
        <f>IFERROR(INDEX(Returns!A:A,MATCH(B6630,Returns!B:B,0)),"No")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8">
        <v>0.7</v>
      </c>
      <c r="U6631" s="1">
        <v>-5.4120000000000008</v>
      </c>
      <c r="V6631" t="str">
        <f>IF(M6631=People!$B$5,People!$A$5,IF(M6631=People!$B$4,People!$A$4,IF(M6631=People!$B$3,People!$A$3,IF(M6631=People!$B$2,People!$A$2,0))))</f>
        <v>Cassandra Brandow</v>
      </c>
      <c r="W6631" t="str">
        <f>IFERROR(INDEX(Returns!A:A,MATCH(B6631,Returns!B:B,0)),"No")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28">
        <v>698.35200000000009</v>
      </c>
      <c r="S6632" s="1">
        <v>3</v>
      </c>
      <c r="T6632" s="8">
        <v>0.2</v>
      </c>
      <c r="U6632" s="1">
        <v>52.376399999999961</v>
      </c>
      <c r="V6632" t="str">
        <f>IF(M6632=People!$B$5,People!$A$5,IF(M6632=People!$B$4,People!$A$4,IF(M6632=People!$B$3,People!$A$3,IF(M6632=People!$B$2,People!$A$2,0))))</f>
        <v>Anna Andreadi</v>
      </c>
      <c r="W6632" t="str">
        <f>IFERROR(INDEX(Returns!A:A,MATCH(B6632,Returns!B:B,0)),"No")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28">
        <v>1747.25</v>
      </c>
      <c r="S6633" s="1">
        <v>5</v>
      </c>
      <c r="T6633" s="8">
        <v>0</v>
      </c>
      <c r="U6633" s="1">
        <v>629.01</v>
      </c>
      <c r="V6633" t="str">
        <f>IF(M6633=People!$B$5,People!$A$5,IF(M6633=People!$B$4,People!$A$4,IF(M6633=People!$B$3,People!$A$3,IF(M6633=People!$B$2,People!$A$2,0))))</f>
        <v>Anna Andreadi</v>
      </c>
      <c r="W6633" t="str">
        <f>IFERROR(INDEX(Returns!A:A,MATCH(B6633,Returns!B:B,0)),"No")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8">
        <v>0</v>
      </c>
      <c r="U6634" s="1">
        <v>15.254400000000004</v>
      </c>
      <c r="V6634" t="str">
        <f>IF(M6634=People!$B$5,People!$A$5,IF(M6634=People!$B$4,People!$A$4,IF(M6634=People!$B$3,People!$A$3,IF(M6634=People!$B$2,People!$A$2,0))))</f>
        <v>Kelly Williams</v>
      </c>
      <c r="W6634" t="str">
        <f>IFERROR(INDEX(Returns!A:A,MATCH(B6634,Returns!B:B,0)),"No")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28">
        <v>199.99</v>
      </c>
      <c r="S6635" s="1">
        <v>1</v>
      </c>
      <c r="T6635" s="8">
        <v>0</v>
      </c>
      <c r="U6635" s="1">
        <v>85.995700000000014</v>
      </c>
      <c r="V6635" t="str">
        <f>IF(M6635=People!$B$5,People!$A$5,IF(M6635=People!$B$4,People!$A$4,IF(M6635=People!$B$3,People!$A$3,IF(M6635=People!$B$2,People!$A$2,0))))</f>
        <v>Anna Andreadi</v>
      </c>
      <c r="W6635" t="str">
        <f>IFERROR(INDEX(Returns!A:A,MATCH(B6635,Returns!B:B,0)),"No")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8">
        <v>0.7</v>
      </c>
      <c r="U6636" s="1">
        <v>-52.548099999999991</v>
      </c>
      <c r="V6636" t="str">
        <f>IF(M6636=People!$B$5,People!$A$5,IF(M6636=People!$B$4,People!$A$4,IF(M6636=People!$B$3,People!$A$3,IF(M6636=People!$B$2,People!$A$2,0))))</f>
        <v>Cassandra Brandow</v>
      </c>
      <c r="W6636" t="str">
        <f>IFERROR(INDEX(Returns!A:A,MATCH(B6636,Returns!B:B,0)),"No")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8">
        <v>0.2</v>
      </c>
      <c r="U6637" s="1">
        <v>70.55639999999994</v>
      </c>
      <c r="V6637" t="str">
        <f>IF(M6637=People!$B$5,People!$A$5,IF(M6637=People!$B$4,People!$A$4,IF(M6637=People!$B$3,People!$A$3,IF(M6637=People!$B$2,People!$A$2,0))))</f>
        <v>Cassandra Brandow</v>
      </c>
      <c r="W6637" t="str">
        <f>IFERROR(INDEX(Returns!A:A,MATCH(B6637,Returns!B:B,0)),"No")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8">
        <v>0.2</v>
      </c>
      <c r="U6638" s="1">
        <v>39.689000000000007</v>
      </c>
      <c r="V6638" t="str">
        <f>IF(M6638=People!$B$5,People!$A$5,IF(M6638=People!$B$4,People!$A$4,IF(M6638=People!$B$3,People!$A$3,IF(M6638=People!$B$2,People!$A$2,0))))</f>
        <v>Cassandra Brandow</v>
      </c>
      <c r="W6638" t="str">
        <f>IFERROR(INDEX(Returns!A:A,MATCH(B6638,Returns!B:B,0)),"No")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8">
        <v>0</v>
      </c>
      <c r="U6639" s="1">
        <v>2.027099999999999</v>
      </c>
      <c r="V6639" t="str">
        <f>IF(M6639=People!$B$5,People!$A$5,IF(M6639=People!$B$4,People!$A$4,IF(M6639=People!$B$3,People!$A$3,IF(M6639=People!$B$2,People!$A$2,0))))</f>
        <v>Chuck Magee</v>
      </c>
      <c r="W6639" t="str">
        <f>IFERROR(INDEX(Returns!A:A,MATCH(B6639,Returns!B:B,0)),"No")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8">
        <v>0.2</v>
      </c>
      <c r="U6640" s="1">
        <v>36.255599999999994</v>
      </c>
      <c r="V6640" t="str">
        <f>IF(M6640=People!$B$5,People!$A$5,IF(M6640=People!$B$4,People!$A$4,IF(M6640=People!$B$3,People!$A$3,IF(M6640=People!$B$2,People!$A$2,0))))</f>
        <v>Chuck Magee</v>
      </c>
      <c r="W6640" t="str">
        <f>IFERROR(INDEX(Returns!A:A,MATCH(B6640,Returns!B:B,0)),"No")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8">
        <v>0.4</v>
      </c>
      <c r="U6641" s="1">
        <v>-734.52639999999997</v>
      </c>
      <c r="V6641" t="str">
        <f>IF(M6641=People!$B$5,People!$A$5,IF(M6641=People!$B$4,People!$A$4,IF(M6641=People!$B$3,People!$A$3,IF(M6641=People!$B$2,People!$A$2,0))))</f>
        <v>Chuck Magee</v>
      </c>
      <c r="W6641" t="str">
        <f>IFERROR(INDEX(Returns!A:A,MATCH(B6641,Returns!B:B,0)),"No")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8">
        <v>0</v>
      </c>
      <c r="U6642" s="1">
        <v>60.422399999999996</v>
      </c>
      <c r="V6642" t="str">
        <f>IF(M6642=People!$B$5,People!$A$5,IF(M6642=People!$B$4,People!$A$4,IF(M6642=People!$B$3,People!$A$3,IF(M6642=People!$B$2,People!$A$2,0))))</f>
        <v>Kelly Williams</v>
      </c>
      <c r="W6642" t="str">
        <f>IFERROR(INDEX(Returns!A:A,MATCH(B6642,Returns!B:B,0)),"No")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8">
        <v>0</v>
      </c>
      <c r="U6643" s="1">
        <v>29.518599999999999</v>
      </c>
      <c r="V6643" t="str">
        <f>IF(M6643=People!$B$5,People!$A$5,IF(M6643=People!$B$4,People!$A$4,IF(M6643=People!$B$3,People!$A$3,IF(M6643=People!$B$2,People!$A$2,0))))</f>
        <v>Kelly Williams</v>
      </c>
      <c r="W6643" t="str">
        <f>IFERROR(INDEX(Returns!A:A,MATCH(B6643,Returns!B:B,0)),"No")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8">
        <v>0</v>
      </c>
      <c r="U6644" s="1">
        <v>66.600000000000009</v>
      </c>
      <c r="V6644" t="str">
        <f>IF(M6644=People!$B$5,People!$A$5,IF(M6644=People!$B$4,People!$A$4,IF(M6644=People!$B$3,People!$A$3,IF(M6644=People!$B$2,People!$A$2,0))))</f>
        <v>Kelly Williams</v>
      </c>
      <c r="W6644" t="str">
        <f>IFERROR(INDEX(Returns!A:A,MATCH(B6644,Returns!B:B,0)),"No")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28">
        <v>438.36800000000005</v>
      </c>
      <c r="S6645" s="1">
        <v>4</v>
      </c>
      <c r="T6645" s="8">
        <v>0.2</v>
      </c>
      <c r="U6645" s="1">
        <v>38.357200000000006</v>
      </c>
      <c r="V6645" t="str">
        <f>IF(M6645=People!$B$5,People!$A$5,IF(M6645=People!$B$4,People!$A$4,IF(M6645=People!$B$3,People!$A$3,IF(M6645=People!$B$2,People!$A$2,0))))</f>
        <v>Anna Andreadi</v>
      </c>
      <c r="W6645" t="str">
        <f>IFERROR(INDEX(Returns!A:A,MATCH(B6645,Returns!B:B,0)),"No")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28">
        <v>139.94400000000002</v>
      </c>
      <c r="S6646" s="1">
        <v>7</v>
      </c>
      <c r="T6646" s="8">
        <v>0.2</v>
      </c>
      <c r="U6646" s="1">
        <v>-31.487400000000001</v>
      </c>
      <c r="V6646" t="str">
        <f>IF(M6646=People!$B$5,People!$A$5,IF(M6646=People!$B$4,People!$A$4,IF(M6646=People!$B$3,People!$A$3,IF(M6646=People!$B$2,People!$A$2,0))))</f>
        <v>Anna Andreadi</v>
      </c>
      <c r="W6646" t="str">
        <f>IFERROR(INDEX(Returns!A:A,MATCH(B6646,Returns!B:B,0)),"No")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28">
        <v>133.47200000000001</v>
      </c>
      <c r="S6647" s="1">
        <v>4</v>
      </c>
      <c r="T6647" s="8">
        <v>0.2</v>
      </c>
      <c r="U6647" s="1">
        <v>15.015599999999985</v>
      </c>
      <c r="V6647" t="str">
        <f>IF(M6647=People!$B$5,People!$A$5,IF(M6647=People!$B$4,People!$A$4,IF(M6647=People!$B$3,People!$A$3,IF(M6647=People!$B$2,People!$A$2,0))))</f>
        <v>Anna Andreadi</v>
      </c>
      <c r="W6647" t="str">
        <f>IFERROR(INDEX(Returns!A:A,MATCH(B6647,Returns!B:B,0)),"No")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28">
        <v>564.19499999999994</v>
      </c>
      <c r="S6648" s="1">
        <v>3</v>
      </c>
      <c r="T6648" s="8">
        <v>0.5</v>
      </c>
      <c r="U6648" s="1">
        <v>-304.66529999999989</v>
      </c>
      <c r="V6648" t="str">
        <f>IF(M6648=People!$B$5,People!$A$5,IF(M6648=People!$B$4,People!$A$4,IF(M6648=People!$B$3,People!$A$3,IF(M6648=People!$B$2,People!$A$2,0))))</f>
        <v>Anna Andreadi</v>
      </c>
      <c r="W6648" t="str">
        <f>IFERROR(INDEX(Returns!A:A,MATCH(B6648,Returns!B:B,0)),"No")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28">
        <v>87.168000000000006</v>
      </c>
      <c r="S6649" s="1">
        <v>2</v>
      </c>
      <c r="T6649" s="8">
        <v>0.2</v>
      </c>
      <c r="U6649" s="1">
        <v>8.7168000000000063</v>
      </c>
      <c r="V6649" t="str">
        <f>IF(M6649=People!$B$5,People!$A$5,IF(M6649=People!$B$4,People!$A$4,IF(M6649=People!$B$3,People!$A$3,IF(M6649=People!$B$2,People!$A$2,0))))</f>
        <v>Anna Andreadi</v>
      </c>
      <c r="W6649" t="str">
        <f>IFERROR(INDEX(Returns!A:A,MATCH(B6649,Returns!B:B,0)),"No")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8">
        <v>0.8</v>
      </c>
      <c r="U6650" s="1">
        <v>-68.185600000000022</v>
      </c>
      <c r="V6650" t="str">
        <f>IF(M6650=People!$B$5,People!$A$5,IF(M6650=People!$B$4,People!$A$4,IF(M6650=People!$B$3,People!$A$3,IF(M6650=People!$B$2,People!$A$2,0))))</f>
        <v>Kelly Williams</v>
      </c>
      <c r="W6650" t="str">
        <f>IFERROR(INDEX(Returns!A:A,MATCH(B6650,Returns!B:B,0)),"No")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8">
        <v>0.2</v>
      </c>
      <c r="U6651" s="1">
        <v>107.99459999999999</v>
      </c>
      <c r="V6651" t="str">
        <f>IF(M6651=People!$B$5,People!$A$5,IF(M6651=People!$B$4,People!$A$4,IF(M6651=People!$B$3,People!$A$3,IF(M6651=People!$B$2,People!$A$2,0))))</f>
        <v>Kelly Williams</v>
      </c>
      <c r="W6651" t="str">
        <f>IFERROR(INDEX(Returns!A:A,MATCH(B6651,Returns!B:B,0)),"No")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8">
        <v>0.2</v>
      </c>
      <c r="U6652" s="1">
        <v>15.498000000000001</v>
      </c>
      <c r="V6652" t="str">
        <f>IF(M6652=People!$B$5,People!$A$5,IF(M6652=People!$B$4,People!$A$4,IF(M6652=People!$B$3,People!$A$3,IF(M6652=People!$B$2,People!$A$2,0))))</f>
        <v>Kelly Williams</v>
      </c>
      <c r="W6652" t="str">
        <f>IFERROR(INDEX(Returns!A:A,MATCH(B6652,Returns!B:B,0)),"No")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8">
        <v>0.6</v>
      </c>
      <c r="U6653" s="1">
        <v>-11.651199999999999</v>
      </c>
      <c r="V6653" t="str">
        <f>IF(M6653=People!$B$5,People!$A$5,IF(M6653=People!$B$4,People!$A$4,IF(M6653=People!$B$3,People!$A$3,IF(M6653=People!$B$2,People!$A$2,0))))</f>
        <v>Kelly Williams</v>
      </c>
      <c r="W6653" t="str">
        <f>IFERROR(INDEX(Returns!A:A,MATCH(B6653,Returns!B:B,0)),"No")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8">
        <v>0.2</v>
      </c>
      <c r="U6654" s="1">
        <v>7.2576000000000001</v>
      </c>
      <c r="V6654" t="str">
        <f>IF(M6654=People!$B$5,People!$A$5,IF(M6654=People!$B$4,People!$A$4,IF(M6654=People!$B$3,People!$A$3,IF(M6654=People!$B$2,People!$A$2,0))))</f>
        <v>Kelly Williams</v>
      </c>
      <c r="W6654" t="str">
        <f>IFERROR(INDEX(Returns!A:A,MATCH(B6654,Returns!B:B,0)),"No")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8">
        <v>0.3</v>
      </c>
      <c r="U6655" s="1">
        <v>-39.636999999999993</v>
      </c>
      <c r="V6655" t="str">
        <f>IF(M6655=People!$B$5,People!$A$5,IF(M6655=People!$B$4,People!$A$4,IF(M6655=People!$B$3,People!$A$3,IF(M6655=People!$B$2,People!$A$2,0))))</f>
        <v>Kelly Williams</v>
      </c>
      <c r="W6655" t="str">
        <f>IFERROR(INDEX(Returns!A:A,MATCH(B6655,Returns!B:B,0)),"No")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28">
        <v>333.57600000000002</v>
      </c>
      <c r="S6656" s="1">
        <v>3</v>
      </c>
      <c r="T6656" s="8">
        <v>0.2</v>
      </c>
      <c r="U6656" s="1">
        <v>25.018199999999993</v>
      </c>
      <c r="V6656" t="str">
        <f>IF(M6656=People!$B$5,People!$A$5,IF(M6656=People!$B$4,People!$A$4,IF(M6656=People!$B$3,People!$A$3,IF(M6656=People!$B$2,People!$A$2,0))))</f>
        <v>Anna Andreadi</v>
      </c>
      <c r="W6656" t="str">
        <f>IFERROR(INDEX(Returns!A:A,MATCH(B6656,Returns!B:B,0)),"No")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28">
        <v>31.992000000000004</v>
      </c>
      <c r="S6657" s="1">
        <v>1</v>
      </c>
      <c r="T6657" s="8">
        <v>0.2</v>
      </c>
      <c r="U6657" s="1">
        <v>4.7987999999999964</v>
      </c>
      <c r="V6657" t="str">
        <f>IF(M6657=People!$B$5,People!$A$5,IF(M6657=People!$B$4,People!$A$4,IF(M6657=People!$B$3,People!$A$3,IF(M6657=People!$B$2,People!$A$2,0))))</f>
        <v>Anna Andreadi</v>
      </c>
      <c r="W6657" t="str">
        <f>IFERROR(INDEX(Returns!A:A,MATCH(B6657,Returns!B:B,0)),"No")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28">
        <v>51.168000000000006</v>
      </c>
      <c r="S6658" s="1">
        <v>2</v>
      </c>
      <c r="T6658" s="8">
        <v>0.2</v>
      </c>
      <c r="U6658" s="1">
        <v>-6.3960000000000008</v>
      </c>
      <c r="V6658" t="str">
        <f>IF(M6658=People!$B$5,People!$A$5,IF(M6658=People!$B$4,People!$A$4,IF(M6658=People!$B$3,People!$A$3,IF(M6658=People!$B$2,People!$A$2,0))))</f>
        <v>Anna Andreadi</v>
      </c>
      <c r="W6658" t="str">
        <f>IFERROR(INDEX(Returns!A:A,MATCH(B6658,Returns!B:B,0)),"No")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28">
        <v>10.64</v>
      </c>
      <c r="S6659" s="1">
        <v>5</v>
      </c>
      <c r="T6659" s="8">
        <v>0.2</v>
      </c>
      <c r="U6659" s="1">
        <v>3.8570000000000002</v>
      </c>
      <c r="V6659" t="str">
        <f>IF(M6659=People!$B$5,People!$A$5,IF(M6659=People!$B$4,People!$A$4,IF(M6659=People!$B$3,People!$A$3,IF(M6659=People!$B$2,People!$A$2,0))))</f>
        <v>Anna Andreadi</v>
      </c>
      <c r="W6659" t="str">
        <f>IFERROR(INDEX(Returns!A:A,MATCH(B6659,Returns!B:B,0)),"No")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28">
        <v>68.703999999999994</v>
      </c>
      <c r="S6660" s="1">
        <v>2</v>
      </c>
      <c r="T6660" s="8">
        <v>0.2</v>
      </c>
      <c r="U6660" s="1">
        <v>16.317200000000003</v>
      </c>
      <c r="V6660" t="str">
        <f>IF(M6660=People!$B$5,People!$A$5,IF(M6660=People!$B$4,People!$A$4,IF(M6660=People!$B$3,People!$A$3,IF(M6660=People!$B$2,People!$A$2,0))))</f>
        <v>Anna Andreadi</v>
      </c>
      <c r="W6660" t="str">
        <f>IFERROR(INDEX(Returns!A:A,MATCH(B6660,Returns!B:B,0)),"No")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28">
        <v>386.91</v>
      </c>
      <c r="S6661" s="1">
        <v>9</v>
      </c>
      <c r="T6661" s="8">
        <v>0.5</v>
      </c>
      <c r="U6661" s="1">
        <v>-185.71679999999998</v>
      </c>
      <c r="V6661" t="str">
        <f>IF(M6661=People!$B$5,People!$A$5,IF(M6661=People!$B$4,People!$A$4,IF(M6661=People!$B$3,People!$A$3,IF(M6661=People!$B$2,People!$A$2,0))))</f>
        <v>Anna Andreadi</v>
      </c>
      <c r="W6661" t="str">
        <f>IFERROR(INDEX(Returns!A:A,MATCH(B6661,Returns!B:B,0)),"No")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8">
        <v>0</v>
      </c>
      <c r="U6662" s="1">
        <v>11.897999999999996</v>
      </c>
      <c r="V6662" t="str">
        <f>IF(M6662=People!$B$5,People!$A$5,IF(M6662=People!$B$4,People!$A$4,IF(M6662=People!$B$3,People!$A$3,IF(M6662=People!$B$2,People!$A$2,0))))</f>
        <v>Chuck Magee</v>
      </c>
      <c r="W6662" t="str">
        <f>IFERROR(INDEX(Returns!A:A,MATCH(B6662,Returns!B:B,0)),"No")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8">
        <v>0</v>
      </c>
      <c r="U6663" s="1">
        <v>33.036799999999985</v>
      </c>
      <c r="V6663" t="str">
        <f>IF(M6663=People!$B$5,People!$A$5,IF(M6663=People!$B$4,People!$A$4,IF(M6663=People!$B$3,People!$A$3,IF(M6663=People!$B$2,People!$A$2,0))))</f>
        <v>Chuck Magee</v>
      </c>
      <c r="W6663" t="str">
        <f>IFERROR(INDEX(Returns!A:A,MATCH(B6663,Returns!B:B,0)),"No")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8">
        <v>0</v>
      </c>
      <c r="U6664" s="1">
        <v>210.49419999999998</v>
      </c>
      <c r="V6664" t="str">
        <f>IF(M6664=People!$B$5,People!$A$5,IF(M6664=People!$B$4,People!$A$4,IF(M6664=People!$B$3,People!$A$3,IF(M6664=People!$B$2,People!$A$2,0))))</f>
        <v>Chuck Magee</v>
      </c>
      <c r="W6664" t="str">
        <f>IFERROR(INDEX(Returns!A:A,MATCH(B6664,Returns!B:B,0)),"No")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8">
        <v>0</v>
      </c>
      <c r="U6665" s="1">
        <v>60.664499999999961</v>
      </c>
      <c r="V6665" t="str">
        <f>IF(M6665=People!$B$5,People!$A$5,IF(M6665=People!$B$4,People!$A$4,IF(M6665=People!$B$3,People!$A$3,IF(M6665=People!$B$2,People!$A$2,0))))</f>
        <v>Cassandra Brandow</v>
      </c>
      <c r="W6665" t="str">
        <f>IFERROR(INDEX(Returns!A:A,MATCH(B6665,Returns!B:B,0)),"No")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8">
        <v>0</v>
      </c>
      <c r="U6666" s="1">
        <v>113.21099999999998</v>
      </c>
      <c r="V6666" t="str">
        <f>IF(M6666=People!$B$5,People!$A$5,IF(M6666=People!$B$4,People!$A$4,IF(M6666=People!$B$3,People!$A$3,IF(M6666=People!$B$2,People!$A$2,0))))</f>
        <v>Cassandra Brandow</v>
      </c>
      <c r="W6666" t="str">
        <f>IFERROR(INDEX(Returns!A:A,MATCH(B6666,Returns!B:B,0)),"No")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8">
        <v>0.2</v>
      </c>
      <c r="U6667" s="1">
        <v>79.691999999999979</v>
      </c>
      <c r="V6667" t="str">
        <f>IF(M6667=People!$B$5,People!$A$5,IF(M6667=People!$B$4,People!$A$4,IF(M6667=People!$B$3,People!$A$3,IF(M6667=People!$B$2,People!$A$2,0))))</f>
        <v>Kelly Williams</v>
      </c>
      <c r="W6667" t="str">
        <f>IFERROR(INDEX(Returns!A:A,MATCH(B6667,Returns!B:B,0)),"No")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8">
        <v>0</v>
      </c>
      <c r="U6668" s="1">
        <v>15.426000000000002</v>
      </c>
      <c r="V6668" t="str">
        <f>IF(M6668=People!$B$5,People!$A$5,IF(M6668=People!$B$4,People!$A$4,IF(M6668=People!$B$3,People!$A$3,IF(M6668=People!$B$2,People!$A$2,0))))</f>
        <v>Chuck Magee</v>
      </c>
      <c r="W6668" t="str">
        <f>IFERROR(INDEX(Returns!A:A,MATCH(B6668,Returns!B:B,0)),"No")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8">
        <v>0</v>
      </c>
      <c r="U6669" s="1">
        <v>2.9567999999999999</v>
      </c>
      <c r="V6669" t="str">
        <f>IF(M6669=People!$B$5,People!$A$5,IF(M6669=People!$B$4,People!$A$4,IF(M6669=People!$B$3,People!$A$3,IF(M6669=People!$B$2,People!$A$2,0))))</f>
        <v>Chuck Magee</v>
      </c>
      <c r="W6669" t="str">
        <f>IFERROR(INDEX(Returns!A:A,MATCH(B6669,Returns!B:B,0)),"No")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8">
        <v>0</v>
      </c>
      <c r="U6670" s="1">
        <v>4.42</v>
      </c>
      <c r="V6670" t="str">
        <f>IF(M6670=People!$B$5,People!$A$5,IF(M6670=People!$B$4,People!$A$4,IF(M6670=People!$B$3,People!$A$3,IF(M6670=People!$B$2,People!$A$2,0))))</f>
        <v>Chuck Magee</v>
      </c>
      <c r="W6670" t="str">
        <f>IFERROR(INDEX(Returns!A:A,MATCH(B6670,Returns!B:B,0)),"No")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8">
        <v>0</v>
      </c>
      <c r="U6671" s="1">
        <v>34.960000000000008</v>
      </c>
      <c r="V6671" t="str">
        <f>IF(M6671=People!$B$5,People!$A$5,IF(M6671=People!$B$4,People!$A$4,IF(M6671=People!$B$3,People!$A$3,IF(M6671=People!$B$2,People!$A$2,0))))</f>
        <v>Chuck Magee</v>
      </c>
      <c r="W6671" t="str">
        <f>IFERROR(INDEX(Returns!A:A,MATCH(B6671,Returns!B:B,0)),"No")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8">
        <v>0</v>
      </c>
      <c r="U6672" s="1">
        <v>13.427999999999997</v>
      </c>
      <c r="V6672" t="str">
        <f>IF(M6672=People!$B$5,People!$A$5,IF(M6672=People!$B$4,People!$A$4,IF(M6672=People!$B$3,People!$A$3,IF(M6672=People!$B$2,People!$A$2,0))))</f>
        <v>Cassandra Brandow</v>
      </c>
      <c r="W6672" t="str">
        <f>IFERROR(INDEX(Returns!A:A,MATCH(B6672,Returns!B:B,0)),"No")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28">
        <v>49.568000000000005</v>
      </c>
      <c r="S6673" s="1">
        <v>2</v>
      </c>
      <c r="T6673" s="8">
        <v>0.2</v>
      </c>
      <c r="U6673" s="1">
        <v>17.348799999999997</v>
      </c>
      <c r="V6673" t="str">
        <f>IF(M6673=People!$B$5,People!$A$5,IF(M6673=People!$B$4,People!$A$4,IF(M6673=People!$B$3,People!$A$3,IF(M6673=People!$B$2,People!$A$2,0))))</f>
        <v>Anna Andreadi</v>
      </c>
      <c r="W6673" t="str">
        <f>IFERROR(INDEX(Returns!A:A,MATCH(B6673,Returns!B:B,0)),"No")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28">
        <v>265.85999999999996</v>
      </c>
      <c r="S6674" s="1">
        <v>7</v>
      </c>
      <c r="T6674" s="8">
        <v>0</v>
      </c>
      <c r="U6674" s="1">
        <v>79.757999999999967</v>
      </c>
      <c r="V6674" t="str">
        <f>IF(M6674=People!$B$5,People!$A$5,IF(M6674=People!$B$4,People!$A$4,IF(M6674=People!$B$3,People!$A$3,IF(M6674=People!$B$2,People!$A$2,0))))</f>
        <v>Anna Andreadi</v>
      </c>
      <c r="W6674" t="str">
        <f>IFERROR(INDEX(Returns!A:A,MATCH(B6674,Returns!B:B,0)),"No")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8">
        <v>0</v>
      </c>
      <c r="U6675" s="1">
        <v>12.232799999999997</v>
      </c>
      <c r="V6675" t="str">
        <f>IF(M6675=People!$B$5,People!$A$5,IF(M6675=People!$B$4,People!$A$4,IF(M6675=People!$B$3,People!$A$3,IF(M6675=People!$B$2,People!$A$2,0))))</f>
        <v>Cassandra Brandow</v>
      </c>
      <c r="W6675" t="str">
        <f>IFERROR(INDEX(Returns!A:A,MATCH(B6675,Returns!B:B,0)),"No")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8">
        <v>0</v>
      </c>
      <c r="U6676" s="1">
        <v>4.9139999999999997</v>
      </c>
      <c r="V6676" t="str">
        <f>IF(M6676=People!$B$5,People!$A$5,IF(M6676=People!$B$4,People!$A$4,IF(M6676=People!$B$3,People!$A$3,IF(M6676=People!$B$2,People!$A$2,0))))</f>
        <v>Kelly Williams</v>
      </c>
      <c r="W6676" t="str">
        <f>IFERROR(INDEX(Returns!A:A,MATCH(B6676,Returns!B:B,0)),"No")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8">
        <v>0</v>
      </c>
      <c r="U6677" s="1">
        <v>22.653000000000006</v>
      </c>
      <c r="V6677" t="str">
        <f>IF(M6677=People!$B$5,People!$A$5,IF(M6677=People!$B$4,People!$A$4,IF(M6677=People!$B$3,People!$A$3,IF(M6677=People!$B$2,People!$A$2,0))))</f>
        <v>Kelly Williams</v>
      </c>
      <c r="W6677" t="str">
        <f>IFERROR(INDEX(Returns!A:A,MATCH(B6677,Returns!B:B,0)),"No")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8">
        <v>0</v>
      </c>
      <c r="U6678" s="1">
        <v>5.1350000000000007</v>
      </c>
      <c r="V6678" t="str">
        <f>IF(M6678=People!$B$5,People!$A$5,IF(M6678=People!$B$4,People!$A$4,IF(M6678=People!$B$3,People!$A$3,IF(M6678=People!$B$2,People!$A$2,0))))</f>
        <v>Kelly Williams</v>
      </c>
      <c r="W6678" t="str">
        <f>IFERROR(INDEX(Returns!A:A,MATCH(B6678,Returns!B:B,0)),"No")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8">
        <v>0</v>
      </c>
      <c r="U6679" s="1">
        <v>165.28680000000003</v>
      </c>
      <c r="V6679" t="str">
        <f>IF(M6679=People!$B$5,People!$A$5,IF(M6679=People!$B$4,People!$A$4,IF(M6679=People!$B$3,People!$A$3,IF(M6679=People!$B$2,People!$A$2,0))))</f>
        <v>Kelly Williams</v>
      </c>
      <c r="W6679" t="str">
        <f>IFERROR(INDEX(Returns!A:A,MATCH(B6679,Returns!B:B,0)),"No")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28">
        <v>46.872</v>
      </c>
      <c r="S6680" s="1">
        <v>7</v>
      </c>
      <c r="T6680" s="8">
        <v>0.2</v>
      </c>
      <c r="U6680" s="1">
        <v>3.5153999999999979</v>
      </c>
      <c r="V6680" t="str">
        <f>IF(M6680=People!$B$5,People!$A$5,IF(M6680=People!$B$4,People!$A$4,IF(M6680=People!$B$3,People!$A$3,IF(M6680=People!$B$2,People!$A$2,0))))</f>
        <v>Anna Andreadi</v>
      </c>
      <c r="W6680" t="str">
        <f>IFERROR(INDEX(Returns!A:A,MATCH(B6680,Returns!B:B,0)),"No")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8">
        <v>0</v>
      </c>
      <c r="U6681" s="1">
        <v>2.8339999999999996</v>
      </c>
      <c r="V6681" t="str">
        <f>IF(M6681=People!$B$5,People!$A$5,IF(M6681=People!$B$4,People!$A$4,IF(M6681=People!$B$3,People!$A$3,IF(M6681=People!$B$2,People!$A$2,0))))</f>
        <v>Chuck Magee</v>
      </c>
      <c r="W6681" t="str">
        <f>IFERROR(INDEX(Returns!A:A,MATCH(B6681,Returns!B:B,0)),"No")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8">
        <v>0</v>
      </c>
      <c r="U6682" s="1">
        <v>37.562399999999997</v>
      </c>
      <c r="V6682" t="str">
        <f>IF(M6682=People!$B$5,People!$A$5,IF(M6682=People!$B$4,People!$A$4,IF(M6682=People!$B$3,People!$A$3,IF(M6682=People!$B$2,People!$A$2,0))))</f>
        <v>Chuck Magee</v>
      </c>
      <c r="W6682" t="str">
        <f>IFERROR(INDEX(Returns!A:A,MATCH(B6682,Returns!B:B,0)),"No")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8">
        <v>0</v>
      </c>
      <c r="U6683" s="1">
        <v>73.41</v>
      </c>
      <c r="V6683" t="str">
        <f>IF(M6683=People!$B$5,People!$A$5,IF(M6683=People!$B$4,People!$A$4,IF(M6683=People!$B$3,People!$A$3,IF(M6683=People!$B$2,People!$A$2,0))))</f>
        <v>Chuck Magee</v>
      </c>
      <c r="W6683" t="str">
        <f>IFERROR(INDEX(Returns!A:A,MATCH(B6683,Returns!B:B,0)),"No")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8">
        <v>0</v>
      </c>
      <c r="U6684" s="1">
        <v>1.728</v>
      </c>
      <c r="V6684" t="str">
        <f>IF(M6684=People!$B$5,People!$A$5,IF(M6684=People!$B$4,People!$A$4,IF(M6684=People!$B$3,People!$A$3,IF(M6684=People!$B$2,People!$A$2,0))))</f>
        <v>Kelly Williams</v>
      </c>
      <c r="W6684" t="str">
        <f>IFERROR(INDEX(Returns!A:A,MATCH(B6684,Returns!B:B,0)),"No")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28">
        <v>20.04</v>
      </c>
      <c r="S6685" s="1">
        <v>6</v>
      </c>
      <c r="T6685" s="8">
        <v>0</v>
      </c>
      <c r="U6685" s="1">
        <v>8.8176000000000023</v>
      </c>
      <c r="V6685" t="str">
        <f>IF(M6685=People!$B$5,People!$A$5,IF(M6685=People!$B$4,People!$A$4,IF(M6685=People!$B$3,People!$A$3,IF(M6685=People!$B$2,People!$A$2,0))))</f>
        <v>Anna Andreadi</v>
      </c>
      <c r="W6685" t="str">
        <f>IFERROR(INDEX(Returns!A:A,MATCH(B6685,Returns!B:B,0)),"No")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8">
        <v>0.2</v>
      </c>
      <c r="U6686" s="1">
        <v>-15.751400000000004</v>
      </c>
      <c r="V6686" t="str">
        <f>IF(M6686=People!$B$5,People!$A$5,IF(M6686=People!$B$4,People!$A$4,IF(M6686=People!$B$3,People!$A$3,IF(M6686=People!$B$2,People!$A$2,0))))</f>
        <v>Kelly Williams</v>
      </c>
      <c r="W6686" t="str">
        <f>IFERROR(INDEX(Returns!A:A,MATCH(B6686,Returns!B:B,0)),"No")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8">
        <v>0.6</v>
      </c>
      <c r="U6687" s="1">
        <v>-19.737199999999994</v>
      </c>
      <c r="V6687" t="str">
        <f>IF(M6687=People!$B$5,People!$A$5,IF(M6687=People!$B$4,People!$A$4,IF(M6687=People!$B$3,People!$A$3,IF(M6687=People!$B$2,People!$A$2,0))))</f>
        <v>Kelly Williams</v>
      </c>
      <c r="W6687" t="str">
        <f>IFERROR(INDEX(Returns!A:A,MATCH(B6687,Returns!B:B,0)),"No")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8">
        <v>0.2</v>
      </c>
      <c r="U6688" s="1">
        <v>1.4759999999999982</v>
      </c>
      <c r="V6688" t="str">
        <f>IF(M6688=People!$B$5,People!$A$5,IF(M6688=People!$B$4,People!$A$4,IF(M6688=People!$B$3,People!$A$3,IF(M6688=People!$B$2,People!$A$2,0))))</f>
        <v>Kelly Williams</v>
      </c>
      <c r="W6688" t="str">
        <f>IFERROR(INDEX(Returns!A:A,MATCH(B6688,Returns!B:B,0)),"No")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28">
        <v>1117.92</v>
      </c>
      <c r="S6689" s="1">
        <v>4</v>
      </c>
      <c r="T6689" s="8">
        <v>0</v>
      </c>
      <c r="U6689" s="1">
        <v>55.895999999999958</v>
      </c>
      <c r="V6689" t="str">
        <f>IF(M6689=People!$B$5,People!$A$5,IF(M6689=People!$B$4,People!$A$4,IF(M6689=People!$B$3,People!$A$3,IF(M6689=People!$B$2,People!$A$2,0))))</f>
        <v>Anna Andreadi</v>
      </c>
      <c r="W6689" t="str">
        <f>IFERROR(INDEX(Returns!A:A,MATCH(B6689,Returns!B:B,0)),"No")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28">
        <v>111.96</v>
      </c>
      <c r="S6690" s="1">
        <v>4</v>
      </c>
      <c r="T6690" s="8">
        <v>0</v>
      </c>
      <c r="U6690" s="1">
        <v>21.27239999999999</v>
      </c>
      <c r="V6690" t="str">
        <f>IF(M6690=People!$B$5,People!$A$5,IF(M6690=People!$B$4,People!$A$4,IF(M6690=People!$B$3,People!$A$3,IF(M6690=People!$B$2,People!$A$2,0))))</f>
        <v>Anna Andreadi</v>
      </c>
      <c r="W6690" t="str">
        <f>IFERROR(INDEX(Returns!A:A,MATCH(B6690,Returns!B:B,0)),"No")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8">
        <v>0.2</v>
      </c>
      <c r="U6691" s="1">
        <v>2.1279999999999988</v>
      </c>
      <c r="V6691" t="str">
        <f>IF(M6691=People!$B$5,People!$A$5,IF(M6691=People!$B$4,People!$A$4,IF(M6691=People!$B$3,People!$A$3,IF(M6691=People!$B$2,People!$A$2,0))))</f>
        <v>Kelly Williams</v>
      </c>
      <c r="W6691" t="str">
        <f>IFERROR(INDEX(Returns!A:A,MATCH(B6691,Returns!B:B,0)),"No")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8">
        <v>0</v>
      </c>
      <c r="U6692" s="1">
        <v>8.4095999999999993</v>
      </c>
      <c r="V6692" t="str">
        <f>IF(M6692=People!$B$5,People!$A$5,IF(M6692=People!$B$4,People!$A$4,IF(M6692=People!$B$3,People!$A$3,IF(M6692=People!$B$2,People!$A$2,0))))</f>
        <v>Kelly Williams</v>
      </c>
      <c r="W6692" t="str">
        <f>IFERROR(INDEX(Returns!A:A,MATCH(B6692,Returns!B:B,0)),"No")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8">
        <v>0</v>
      </c>
      <c r="U6693" s="1">
        <v>54.558</v>
      </c>
      <c r="V6693" t="str">
        <f>IF(M6693=People!$B$5,People!$A$5,IF(M6693=People!$B$4,People!$A$4,IF(M6693=People!$B$3,People!$A$3,IF(M6693=People!$B$2,People!$A$2,0))))</f>
        <v>Kelly Williams</v>
      </c>
      <c r="W6693" t="str">
        <f>IFERROR(INDEX(Returns!A:A,MATCH(B6693,Returns!B:B,0)),"No")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8">
        <v>0</v>
      </c>
      <c r="U6694" s="1">
        <v>219.65459999999999</v>
      </c>
      <c r="V6694" t="str">
        <f>IF(M6694=People!$B$5,People!$A$5,IF(M6694=People!$B$4,People!$A$4,IF(M6694=People!$B$3,People!$A$3,IF(M6694=People!$B$2,People!$A$2,0))))</f>
        <v>Cassandra Brandow</v>
      </c>
      <c r="W6694" t="str">
        <f>IFERROR(INDEX(Returns!A:A,MATCH(B6694,Returns!B:B,0)),"No")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8">
        <v>0</v>
      </c>
      <c r="U6695" s="1">
        <v>80.791200000000003</v>
      </c>
      <c r="V6695" t="str">
        <f>IF(M6695=People!$B$5,People!$A$5,IF(M6695=People!$B$4,People!$A$4,IF(M6695=People!$B$3,People!$A$3,IF(M6695=People!$B$2,People!$A$2,0))))</f>
        <v>Chuck Magee</v>
      </c>
      <c r="W6695" t="str">
        <f>IFERROR(INDEX(Returns!A:A,MATCH(B6695,Returns!B:B,0)),"No")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8">
        <v>0</v>
      </c>
      <c r="U6696" s="1">
        <v>14.870699999999998</v>
      </c>
      <c r="V6696" t="str">
        <f>IF(M6696=People!$B$5,People!$A$5,IF(M6696=People!$B$4,People!$A$4,IF(M6696=People!$B$3,People!$A$3,IF(M6696=People!$B$2,People!$A$2,0))))</f>
        <v>Kelly Williams</v>
      </c>
      <c r="W6696" t="str">
        <f>IFERROR(INDEX(Returns!A:A,MATCH(B6696,Returns!B:B,0)),"No")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8">
        <v>0.2</v>
      </c>
      <c r="U6697" s="1">
        <v>134.93219999999999</v>
      </c>
      <c r="V6697" t="str">
        <f>IF(M6697=People!$B$5,People!$A$5,IF(M6697=People!$B$4,People!$A$4,IF(M6697=People!$B$3,People!$A$3,IF(M6697=People!$B$2,People!$A$2,0))))</f>
        <v>Chuck Magee</v>
      </c>
      <c r="W6697" t="str">
        <f>IFERROR(INDEX(Returns!A:A,MATCH(B6697,Returns!B:B,0)),"No")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8">
        <v>0.2</v>
      </c>
      <c r="U6698" s="1">
        <v>11.450399999999998</v>
      </c>
      <c r="V6698" t="str">
        <f>IF(M6698=People!$B$5,People!$A$5,IF(M6698=People!$B$4,People!$A$4,IF(M6698=People!$B$3,People!$A$3,IF(M6698=People!$B$2,People!$A$2,0))))</f>
        <v>Chuck Magee</v>
      </c>
      <c r="W6698" t="str">
        <f>IFERROR(INDEX(Returns!A:A,MATCH(B6698,Returns!B:B,0)),"No")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8">
        <v>0</v>
      </c>
      <c r="U6699" s="1">
        <v>26.930399999999999</v>
      </c>
      <c r="V6699" t="str">
        <f>IF(M6699=People!$B$5,People!$A$5,IF(M6699=People!$B$4,People!$A$4,IF(M6699=People!$B$3,People!$A$3,IF(M6699=People!$B$2,People!$A$2,0))))</f>
        <v>Chuck Magee</v>
      </c>
      <c r="W6699" t="str">
        <f>IFERROR(INDEX(Returns!A:A,MATCH(B6699,Returns!B:B,0)),"No")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28">
        <v>16.34</v>
      </c>
      <c r="S6700" s="1">
        <v>2</v>
      </c>
      <c r="T6700" s="8">
        <v>0</v>
      </c>
      <c r="U6700" s="1">
        <v>7.6798000000000002</v>
      </c>
      <c r="V6700" t="str">
        <f>IF(M6700=People!$B$5,People!$A$5,IF(M6700=People!$B$4,People!$A$4,IF(M6700=People!$B$3,People!$A$3,IF(M6700=People!$B$2,People!$A$2,0))))</f>
        <v>Anna Andreadi</v>
      </c>
      <c r="W6700" t="str">
        <f>IFERROR(INDEX(Returns!A:A,MATCH(B6700,Returns!B:B,0)),"No")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28">
        <v>225.29600000000002</v>
      </c>
      <c r="S6701" s="1">
        <v>2</v>
      </c>
      <c r="T6701" s="8">
        <v>0.2</v>
      </c>
      <c r="U6701" s="1">
        <v>22.529599999999995</v>
      </c>
      <c r="V6701" t="str">
        <f>IF(M6701=People!$B$5,People!$A$5,IF(M6701=People!$B$4,People!$A$4,IF(M6701=People!$B$3,People!$A$3,IF(M6701=People!$B$2,People!$A$2,0))))</f>
        <v>Anna Andreadi</v>
      </c>
      <c r="W6701" t="str">
        <f>IFERROR(INDEX(Returns!A:A,MATCH(B6701,Returns!B:B,0)),"No")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28">
        <v>50.352000000000004</v>
      </c>
      <c r="S6702" s="1">
        <v>3</v>
      </c>
      <c r="T6702" s="8">
        <v>0.2</v>
      </c>
      <c r="U6702" s="1">
        <v>17.623199999999997</v>
      </c>
      <c r="V6702" t="str">
        <f>IF(M6702=People!$B$5,People!$A$5,IF(M6702=People!$B$4,People!$A$4,IF(M6702=People!$B$3,People!$A$3,IF(M6702=People!$B$2,People!$A$2,0))))</f>
        <v>Anna Andreadi</v>
      </c>
      <c r="W6702" t="str">
        <f>IFERROR(INDEX(Returns!A:A,MATCH(B6702,Returns!B:B,0)),"No")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8">
        <v>0.2</v>
      </c>
      <c r="U6703" s="1">
        <v>20.391999999999989</v>
      </c>
      <c r="V6703" t="str">
        <f>IF(M6703=People!$B$5,People!$A$5,IF(M6703=People!$B$4,People!$A$4,IF(M6703=People!$B$3,People!$A$3,IF(M6703=People!$B$2,People!$A$2,0))))</f>
        <v>Cassandra Brandow</v>
      </c>
      <c r="W6703" t="str">
        <f>IFERROR(INDEX(Returns!A:A,MATCH(B6703,Returns!B:B,0)),"No")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8">
        <v>0.7</v>
      </c>
      <c r="U6704" s="1">
        <v>-4.9127999999999989</v>
      </c>
      <c r="V6704" t="str">
        <f>IF(M6704=People!$B$5,People!$A$5,IF(M6704=People!$B$4,People!$A$4,IF(M6704=People!$B$3,People!$A$3,IF(M6704=People!$B$2,People!$A$2,0))))</f>
        <v>Cassandra Brandow</v>
      </c>
      <c r="W6704" t="str">
        <f>IFERROR(INDEX(Returns!A:A,MATCH(B6704,Returns!B:B,0)),"No")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28">
        <v>217.58400000000003</v>
      </c>
      <c r="S6705" s="1">
        <v>2</v>
      </c>
      <c r="T6705" s="8">
        <v>0.2</v>
      </c>
      <c r="U6705" s="1">
        <v>19.03860000000001</v>
      </c>
      <c r="V6705" t="str">
        <f>IF(M6705=People!$B$5,People!$A$5,IF(M6705=People!$B$4,People!$A$4,IF(M6705=People!$B$3,People!$A$3,IF(M6705=People!$B$2,People!$A$2,0))))</f>
        <v>Anna Andreadi</v>
      </c>
      <c r="W6705" t="str">
        <f>IFERROR(INDEX(Returns!A:A,MATCH(B6705,Returns!B:B,0)),"No")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28">
        <v>5.43</v>
      </c>
      <c r="S6706" s="1">
        <v>3</v>
      </c>
      <c r="T6706" s="8">
        <v>0</v>
      </c>
      <c r="U6706" s="1">
        <v>1.7918999999999998</v>
      </c>
      <c r="V6706" t="str">
        <f>IF(M6706=People!$B$5,People!$A$5,IF(M6706=People!$B$4,People!$A$4,IF(M6706=People!$B$3,People!$A$3,IF(M6706=People!$B$2,People!$A$2,0))))</f>
        <v>Anna Andreadi</v>
      </c>
      <c r="W6706" t="str">
        <f>IFERROR(INDEX(Returns!A:A,MATCH(B6706,Returns!B:B,0)),"No")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28">
        <v>143.976</v>
      </c>
      <c r="S6707" s="1">
        <v>3</v>
      </c>
      <c r="T6707" s="8">
        <v>0.2</v>
      </c>
      <c r="U6707" s="1">
        <v>8.998500000000007</v>
      </c>
      <c r="V6707" t="str">
        <f>IF(M6707=People!$B$5,People!$A$5,IF(M6707=People!$B$4,People!$A$4,IF(M6707=People!$B$3,People!$A$3,IF(M6707=People!$B$2,People!$A$2,0))))</f>
        <v>Anna Andreadi</v>
      </c>
      <c r="W6707" t="str">
        <f>IFERROR(INDEX(Returns!A:A,MATCH(B6707,Returns!B:B,0)),"No")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8">
        <v>0.2</v>
      </c>
      <c r="U6708" s="1">
        <v>58.46399999999997</v>
      </c>
      <c r="V6708" t="str">
        <f>IF(M6708=People!$B$5,People!$A$5,IF(M6708=People!$B$4,People!$A$4,IF(M6708=People!$B$3,People!$A$3,IF(M6708=People!$B$2,People!$A$2,0))))</f>
        <v>Cassandra Brandow</v>
      </c>
      <c r="W6708" t="str">
        <f>IFERROR(INDEX(Returns!A:A,MATCH(B6708,Returns!B:B,0)),"No")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8">
        <v>0</v>
      </c>
      <c r="U6709" s="1">
        <v>3.6017999999999999</v>
      </c>
      <c r="V6709" t="str">
        <f>IF(M6709=People!$B$5,People!$A$5,IF(M6709=People!$B$4,People!$A$4,IF(M6709=People!$B$3,People!$A$3,IF(M6709=People!$B$2,People!$A$2,0))))</f>
        <v>Chuck Magee</v>
      </c>
      <c r="W6709" t="str">
        <f>IFERROR(INDEX(Returns!A:A,MATCH(B6709,Returns!B:B,0)),"No")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28">
        <v>883.84</v>
      </c>
      <c r="S6710" s="1">
        <v>4</v>
      </c>
      <c r="T6710" s="8">
        <v>0.2</v>
      </c>
      <c r="U6710" s="1">
        <v>99.431999999999931</v>
      </c>
      <c r="V6710" t="str">
        <f>IF(M6710=People!$B$5,People!$A$5,IF(M6710=People!$B$4,People!$A$4,IF(M6710=People!$B$3,People!$A$3,IF(M6710=People!$B$2,People!$A$2,0))))</f>
        <v>Anna Andreadi</v>
      </c>
      <c r="W6710" t="str">
        <f>IFERROR(INDEX(Returns!A:A,MATCH(B6710,Returns!B:B,0)),"No")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28">
        <v>230.35200000000003</v>
      </c>
      <c r="S6711" s="1">
        <v>3</v>
      </c>
      <c r="T6711" s="8">
        <v>0.2</v>
      </c>
      <c r="U6711" s="1">
        <v>20.155800000000013</v>
      </c>
      <c r="V6711" t="str">
        <f>IF(M6711=People!$B$5,People!$A$5,IF(M6711=People!$B$4,People!$A$4,IF(M6711=People!$B$3,People!$A$3,IF(M6711=People!$B$2,People!$A$2,0))))</f>
        <v>Anna Andreadi</v>
      </c>
      <c r="W6711" t="str">
        <f>IFERROR(INDEX(Returns!A:A,MATCH(B6711,Returns!B:B,0)),"No")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28">
        <v>273.92</v>
      </c>
      <c r="S6712" s="1">
        <v>8</v>
      </c>
      <c r="T6712" s="8">
        <v>0.2</v>
      </c>
      <c r="U6712" s="1">
        <v>99.295999999999978</v>
      </c>
      <c r="V6712" t="str">
        <f>IF(M6712=People!$B$5,People!$A$5,IF(M6712=People!$B$4,People!$A$4,IF(M6712=People!$B$3,People!$A$3,IF(M6712=People!$B$2,People!$A$2,0))))</f>
        <v>Anna Andreadi</v>
      </c>
      <c r="W6712" t="str">
        <f>IFERROR(INDEX(Returns!A:A,MATCH(B6712,Returns!B:B,0)),"No")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8">
        <v>0.2</v>
      </c>
      <c r="U6713" s="1">
        <v>1.2389999999999994</v>
      </c>
      <c r="V6713" t="str">
        <f>IF(M6713=People!$B$5,People!$A$5,IF(M6713=People!$B$4,People!$A$4,IF(M6713=People!$B$3,People!$A$3,IF(M6713=People!$B$2,People!$A$2,0))))</f>
        <v>Chuck Magee</v>
      </c>
      <c r="W6713" t="str">
        <f>IFERROR(INDEX(Returns!A:A,MATCH(B6713,Returns!B:B,0)),"No")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8">
        <v>0.6</v>
      </c>
      <c r="U6714" s="1">
        <v>-292.98719999999997</v>
      </c>
      <c r="V6714" t="str">
        <f>IF(M6714=People!$B$5,People!$A$5,IF(M6714=People!$B$4,People!$A$4,IF(M6714=People!$B$3,People!$A$3,IF(M6714=People!$B$2,People!$A$2,0))))</f>
        <v>Kelly Williams</v>
      </c>
      <c r="W6714" t="str">
        <f>IFERROR(INDEX(Returns!A:A,MATCH(B6714,Returns!B:B,0)),"No")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8">
        <v>0.6</v>
      </c>
      <c r="U6715" s="1">
        <v>-26.755799999999994</v>
      </c>
      <c r="V6715" t="str">
        <f>IF(M6715=People!$B$5,People!$A$5,IF(M6715=People!$B$4,People!$A$4,IF(M6715=People!$B$3,People!$A$3,IF(M6715=People!$B$2,People!$A$2,0))))</f>
        <v>Kelly Williams</v>
      </c>
      <c r="W6715" t="str">
        <f>IFERROR(INDEX(Returns!A:A,MATCH(B6715,Returns!B:B,0)),"No")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8">
        <v>0.2</v>
      </c>
      <c r="U6716" s="1">
        <v>-4.908000000000003</v>
      </c>
      <c r="V6716" t="str">
        <f>IF(M6716=People!$B$5,People!$A$5,IF(M6716=People!$B$4,People!$A$4,IF(M6716=People!$B$3,People!$A$3,IF(M6716=People!$B$2,People!$A$2,0))))</f>
        <v>Kelly Williams</v>
      </c>
      <c r="W6716" t="str">
        <f>IFERROR(INDEX(Returns!A:A,MATCH(B6716,Returns!B:B,0)),"No")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8">
        <v>0.2</v>
      </c>
      <c r="U6717" s="1">
        <v>24.998400000000011</v>
      </c>
      <c r="V6717" t="str">
        <f>IF(M6717=People!$B$5,People!$A$5,IF(M6717=People!$B$4,People!$A$4,IF(M6717=People!$B$3,People!$A$3,IF(M6717=People!$B$2,People!$A$2,0))))</f>
        <v>Kelly Williams</v>
      </c>
      <c r="W6717" t="str">
        <f>IFERROR(INDEX(Returns!A:A,MATCH(B6717,Returns!B:B,0)),"No")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8">
        <v>0</v>
      </c>
      <c r="U6718" s="1">
        <v>14.399999999999999</v>
      </c>
      <c r="V6718" t="str">
        <f>IF(M6718=People!$B$5,People!$A$5,IF(M6718=People!$B$4,People!$A$4,IF(M6718=People!$B$3,People!$A$3,IF(M6718=People!$B$2,People!$A$2,0))))</f>
        <v>Cassandra Brandow</v>
      </c>
      <c r="W6718" t="str">
        <f>IFERROR(INDEX(Returns!A:A,MATCH(B6718,Returns!B:B,0)),"No")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8">
        <v>0</v>
      </c>
      <c r="U6719" s="1">
        <v>12.700800000000001</v>
      </c>
      <c r="V6719" t="str">
        <f>IF(M6719=People!$B$5,People!$A$5,IF(M6719=People!$B$4,People!$A$4,IF(M6719=People!$B$3,People!$A$3,IF(M6719=People!$B$2,People!$A$2,0))))</f>
        <v>Cassandra Brandow</v>
      </c>
      <c r="W6719" t="str">
        <f>IFERROR(INDEX(Returns!A:A,MATCH(B6719,Returns!B:B,0)),"No")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8">
        <v>0</v>
      </c>
      <c r="U6720" s="1">
        <v>31.983999999999995</v>
      </c>
      <c r="V6720" t="str">
        <f>IF(M6720=People!$B$5,People!$A$5,IF(M6720=People!$B$4,People!$A$4,IF(M6720=People!$B$3,People!$A$3,IF(M6720=People!$B$2,People!$A$2,0))))</f>
        <v>Cassandra Brandow</v>
      </c>
      <c r="W6720" t="str">
        <f>IFERROR(INDEX(Returns!A:A,MATCH(B6720,Returns!B:B,0)),"No")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8">
        <v>0.2</v>
      </c>
      <c r="U6721" s="1">
        <v>3.0576000000000008</v>
      </c>
      <c r="V6721" t="str">
        <f>IF(M6721=People!$B$5,People!$A$5,IF(M6721=People!$B$4,People!$A$4,IF(M6721=People!$B$3,People!$A$3,IF(M6721=People!$B$2,People!$A$2,0))))</f>
        <v>Cassandra Brandow</v>
      </c>
      <c r="W6721" t="str">
        <f>IFERROR(INDEX(Returns!A:A,MATCH(B6721,Returns!B:B,0)),"No")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28">
        <v>149.94999999999999</v>
      </c>
      <c r="S6722" s="1">
        <v>5</v>
      </c>
      <c r="T6722" s="8">
        <v>0</v>
      </c>
      <c r="U6722" s="1">
        <v>31.489499999999992</v>
      </c>
      <c r="V6722" t="str">
        <f>IF(M6722=People!$B$5,People!$A$5,IF(M6722=People!$B$4,People!$A$4,IF(M6722=People!$B$3,People!$A$3,IF(M6722=People!$B$2,People!$A$2,0))))</f>
        <v>Anna Andreadi</v>
      </c>
      <c r="W6722" t="str">
        <f>IFERROR(INDEX(Returns!A:A,MATCH(B6722,Returns!B:B,0)),"No")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28">
        <v>23.32</v>
      </c>
      <c r="S6723" s="1">
        <v>2</v>
      </c>
      <c r="T6723" s="8">
        <v>0</v>
      </c>
      <c r="U6723" s="1">
        <v>6.0632000000000019</v>
      </c>
      <c r="V6723" t="str">
        <f>IF(M6723=People!$B$5,People!$A$5,IF(M6723=People!$B$4,People!$A$4,IF(M6723=People!$B$3,People!$A$3,IF(M6723=People!$B$2,People!$A$2,0))))</f>
        <v>Anna Andreadi</v>
      </c>
      <c r="W6723" t="str">
        <f>IFERROR(INDEX(Returns!A:A,MATCH(B6723,Returns!B:B,0)),"No")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28">
        <v>16.740000000000002</v>
      </c>
      <c r="S6724" s="1">
        <v>3</v>
      </c>
      <c r="T6724" s="8">
        <v>0</v>
      </c>
      <c r="U6724" s="1">
        <v>4.8545999999999978</v>
      </c>
      <c r="V6724" t="str">
        <f>IF(M6724=People!$B$5,People!$A$5,IF(M6724=People!$B$4,People!$A$4,IF(M6724=People!$B$3,People!$A$3,IF(M6724=People!$B$2,People!$A$2,0))))</f>
        <v>Anna Andreadi</v>
      </c>
      <c r="W6724" t="str">
        <f>IFERROR(INDEX(Returns!A:A,MATCH(B6724,Returns!B:B,0)),"No")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8">
        <v>0</v>
      </c>
      <c r="U6725" s="1">
        <v>6.9654000000000007</v>
      </c>
      <c r="V6725" t="str">
        <f>IF(M6725=People!$B$5,People!$A$5,IF(M6725=People!$B$4,People!$A$4,IF(M6725=People!$B$3,People!$A$3,IF(M6725=People!$B$2,People!$A$2,0))))</f>
        <v>Chuck Magee</v>
      </c>
      <c r="W6725" t="str">
        <f>IFERROR(INDEX(Returns!A:A,MATCH(B6725,Returns!B:B,0)),"No")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28">
        <v>10.47</v>
      </c>
      <c r="S6726" s="1">
        <v>3</v>
      </c>
      <c r="T6726" s="8">
        <v>0</v>
      </c>
      <c r="U6726" s="1">
        <v>4.8162000000000003</v>
      </c>
      <c r="V6726" t="str">
        <f>IF(M6726=People!$B$5,People!$A$5,IF(M6726=People!$B$4,People!$A$4,IF(M6726=People!$B$3,People!$A$3,IF(M6726=People!$B$2,People!$A$2,0))))</f>
        <v>Anna Andreadi</v>
      </c>
      <c r="W6726" t="str">
        <f>IFERROR(INDEX(Returns!A:A,MATCH(B6726,Returns!B:B,0)),"No")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28">
        <v>11.07</v>
      </c>
      <c r="S6727" s="1">
        <v>3</v>
      </c>
      <c r="T6727" s="8">
        <v>0</v>
      </c>
      <c r="U6727" s="1">
        <v>5.2028999999999996</v>
      </c>
      <c r="V6727" t="str">
        <f>IF(M6727=People!$B$5,People!$A$5,IF(M6727=People!$B$4,People!$A$4,IF(M6727=People!$B$3,People!$A$3,IF(M6727=People!$B$2,People!$A$2,0))))</f>
        <v>Anna Andreadi</v>
      </c>
      <c r="W6727" t="str">
        <f>IFERROR(INDEX(Returns!A:A,MATCH(B6727,Returns!B:B,0)),"No")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28">
        <v>20.704000000000001</v>
      </c>
      <c r="S6728" s="1">
        <v>4</v>
      </c>
      <c r="T6728" s="8">
        <v>0.2</v>
      </c>
      <c r="U6728" s="1">
        <v>7.7639999999999993</v>
      </c>
      <c r="V6728" t="str">
        <f>IF(M6728=People!$B$5,People!$A$5,IF(M6728=People!$B$4,People!$A$4,IF(M6728=People!$B$3,People!$A$3,IF(M6728=People!$B$2,People!$A$2,0))))</f>
        <v>Anna Andreadi</v>
      </c>
      <c r="W6728" t="str">
        <f>IFERROR(INDEX(Returns!A:A,MATCH(B6728,Returns!B:B,0)),"No")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8">
        <v>0</v>
      </c>
      <c r="U6729" s="1">
        <v>83.283999999999992</v>
      </c>
      <c r="V6729" t="str">
        <f>IF(M6729=People!$B$5,People!$A$5,IF(M6729=People!$B$4,People!$A$4,IF(M6729=People!$B$3,People!$A$3,IF(M6729=People!$B$2,People!$A$2,0))))</f>
        <v>Kelly Williams</v>
      </c>
      <c r="W6729" t="str">
        <f>IFERROR(INDEX(Returns!A:A,MATCH(B6729,Returns!B:B,0)),"No")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8">
        <v>0.2</v>
      </c>
      <c r="U6730" s="1">
        <v>8.2055999999999987</v>
      </c>
      <c r="V6730" t="str">
        <f>IF(M6730=People!$B$5,People!$A$5,IF(M6730=People!$B$4,People!$A$4,IF(M6730=People!$B$3,People!$A$3,IF(M6730=People!$B$2,People!$A$2,0))))</f>
        <v>Cassandra Brandow</v>
      </c>
      <c r="W6730" t="str">
        <f>IFERROR(INDEX(Returns!A:A,MATCH(B6730,Returns!B:B,0)),"No")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8">
        <v>0.7</v>
      </c>
      <c r="U6731" s="1">
        <v>-4.4945999999999984</v>
      </c>
      <c r="V6731" t="str">
        <f>IF(M6731=People!$B$5,People!$A$5,IF(M6731=People!$B$4,People!$A$4,IF(M6731=People!$B$3,People!$A$3,IF(M6731=People!$B$2,People!$A$2,0))))</f>
        <v>Cassandra Brandow</v>
      </c>
      <c r="W6731" t="str">
        <f>IFERROR(INDEX(Returns!A:A,MATCH(B6731,Returns!B:B,0)),"No")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8">
        <v>0.2</v>
      </c>
      <c r="U6732" s="1">
        <v>56.274400000000014</v>
      </c>
      <c r="V6732" t="str">
        <f>IF(M6732=People!$B$5,People!$A$5,IF(M6732=People!$B$4,People!$A$4,IF(M6732=People!$B$3,People!$A$3,IF(M6732=People!$B$2,People!$A$2,0))))</f>
        <v>Cassandra Brandow</v>
      </c>
      <c r="W6732" t="str">
        <f>IFERROR(INDEX(Returns!A:A,MATCH(B6732,Returns!B:B,0)),"No")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8">
        <v>0.2</v>
      </c>
      <c r="U6733" s="1">
        <v>7.2576000000000001</v>
      </c>
      <c r="V6733" t="str">
        <f>IF(M6733=People!$B$5,People!$A$5,IF(M6733=People!$B$4,People!$A$4,IF(M6733=People!$B$3,People!$A$3,IF(M6733=People!$B$2,People!$A$2,0))))</f>
        <v>Cassandra Brandow</v>
      </c>
      <c r="W6733" t="str">
        <f>IFERROR(INDEX(Returns!A:A,MATCH(B6733,Returns!B:B,0)),"No")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28">
        <v>177.536</v>
      </c>
      <c r="S6734" s="1">
        <v>4</v>
      </c>
      <c r="T6734" s="8">
        <v>0.2</v>
      </c>
      <c r="U6734" s="1">
        <v>62.137599999999992</v>
      </c>
      <c r="V6734" t="str">
        <f>IF(M6734=People!$B$5,People!$A$5,IF(M6734=People!$B$4,People!$A$4,IF(M6734=People!$B$3,People!$A$3,IF(M6734=People!$B$2,People!$A$2,0))))</f>
        <v>Anna Andreadi</v>
      </c>
      <c r="W6734" t="str">
        <f>IFERROR(INDEX(Returns!A:A,MATCH(B6734,Returns!B:B,0)),"No")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28">
        <v>32.432000000000002</v>
      </c>
      <c r="S6735" s="1">
        <v>2</v>
      </c>
      <c r="T6735" s="8">
        <v>0.2</v>
      </c>
      <c r="U6735" s="1">
        <v>3.2432000000000016</v>
      </c>
      <c r="V6735" t="str">
        <f>IF(M6735=People!$B$5,People!$A$5,IF(M6735=People!$B$4,People!$A$4,IF(M6735=People!$B$3,People!$A$3,IF(M6735=People!$B$2,People!$A$2,0))))</f>
        <v>Anna Andreadi</v>
      </c>
      <c r="W6735" t="str">
        <f>IFERROR(INDEX(Returns!A:A,MATCH(B6735,Returns!B:B,0)),"No")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8">
        <v>0.2</v>
      </c>
      <c r="U6736" s="1">
        <v>3.9473999999999996</v>
      </c>
      <c r="V6736" t="str">
        <f>IF(M6736=People!$B$5,People!$A$5,IF(M6736=People!$B$4,People!$A$4,IF(M6736=People!$B$3,People!$A$3,IF(M6736=People!$B$2,People!$A$2,0))))</f>
        <v>Cassandra Brandow</v>
      </c>
      <c r="W6736" t="str">
        <f>IFERROR(INDEX(Returns!A:A,MATCH(B6736,Returns!B:B,0)),"No")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28">
        <v>113.76</v>
      </c>
      <c r="S6737" s="1">
        <v>3</v>
      </c>
      <c r="T6737" s="8">
        <v>0</v>
      </c>
      <c r="U6737" s="1">
        <v>44.366400000000006</v>
      </c>
      <c r="V6737" t="str">
        <f>IF(M6737=People!$B$5,People!$A$5,IF(M6737=People!$B$4,People!$A$4,IF(M6737=People!$B$3,People!$A$3,IF(M6737=People!$B$2,People!$A$2,0))))</f>
        <v>Anna Andreadi</v>
      </c>
      <c r="W6737" t="str">
        <f>IFERROR(INDEX(Returns!A:A,MATCH(B6737,Returns!B:B,0)),"No")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28">
        <v>579.51</v>
      </c>
      <c r="S6738" s="1">
        <v>3</v>
      </c>
      <c r="T6738" s="8">
        <v>0</v>
      </c>
      <c r="U6738" s="1">
        <v>81.131400000000014</v>
      </c>
      <c r="V6738" t="str">
        <f>IF(M6738=People!$B$5,People!$A$5,IF(M6738=People!$B$4,People!$A$4,IF(M6738=People!$B$3,People!$A$3,IF(M6738=People!$B$2,People!$A$2,0))))</f>
        <v>Anna Andreadi</v>
      </c>
      <c r="W6738" t="str">
        <f>IFERROR(INDEX(Returns!A:A,MATCH(B6738,Returns!B:B,0)),"No")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28">
        <v>150.66</v>
      </c>
      <c r="S6739" s="1">
        <v>9</v>
      </c>
      <c r="T6739" s="8">
        <v>0</v>
      </c>
      <c r="U6739" s="1">
        <v>6.0263999999999918</v>
      </c>
      <c r="V6739" t="str">
        <f>IF(M6739=People!$B$5,People!$A$5,IF(M6739=People!$B$4,People!$A$4,IF(M6739=People!$B$3,People!$A$3,IF(M6739=People!$B$2,People!$A$2,0))))</f>
        <v>Anna Andreadi</v>
      </c>
      <c r="W6739" t="str">
        <f>IFERROR(INDEX(Returns!A:A,MATCH(B6739,Returns!B:B,0)),"No")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28">
        <v>48.032000000000004</v>
      </c>
      <c r="S6740" s="1">
        <v>4</v>
      </c>
      <c r="T6740" s="8">
        <v>0.2</v>
      </c>
      <c r="U6740" s="1">
        <v>15.610399999999993</v>
      </c>
      <c r="V6740" t="str">
        <f>IF(M6740=People!$B$5,People!$A$5,IF(M6740=People!$B$4,People!$A$4,IF(M6740=People!$B$3,People!$A$3,IF(M6740=People!$B$2,People!$A$2,0))))</f>
        <v>Anna Andreadi</v>
      </c>
      <c r="W6740" t="str">
        <f>IFERROR(INDEX(Returns!A:A,MATCH(B6740,Returns!B:B,0)),"No")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8">
        <v>0.2</v>
      </c>
      <c r="U6741" s="1">
        <v>7.6968000000000032</v>
      </c>
      <c r="V6741" t="str">
        <f>IF(M6741=People!$B$5,People!$A$5,IF(M6741=People!$B$4,People!$A$4,IF(M6741=People!$B$3,People!$A$3,IF(M6741=People!$B$2,People!$A$2,0))))</f>
        <v>Kelly Williams</v>
      </c>
      <c r="W6741" t="str">
        <f>IFERROR(INDEX(Returns!A:A,MATCH(B6741,Returns!B:B,0)),"No")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8">
        <v>0.3</v>
      </c>
      <c r="U6742" s="1">
        <v>-5.1396000000000583</v>
      </c>
      <c r="V6742" t="str">
        <f>IF(M6742=People!$B$5,People!$A$5,IF(M6742=People!$B$4,People!$A$4,IF(M6742=People!$B$3,People!$A$3,IF(M6742=People!$B$2,People!$A$2,0))))</f>
        <v>Kelly Williams</v>
      </c>
      <c r="W6742" t="str">
        <f>IFERROR(INDEX(Returns!A:A,MATCH(B6742,Returns!B:B,0)),"No")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8">
        <v>0.2</v>
      </c>
      <c r="U6743" s="1">
        <v>3.1806000000000005</v>
      </c>
      <c r="V6743" t="str">
        <f>IF(M6743=People!$B$5,People!$A$5,IF(M6743=People!$B$4,People!$A$4,IF(M6743=People!$B$3,People!$A$3,IF(M6743=People!$B$2,People!$A$2,0))))</f>
        <v>Kelly Williams</v>
      </c>
      <c r="W6743" t="str">
        <f>IFERROR(INDEX(Returns!A:A,MATCH(B6743,Returns!B:B,0)),"No")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28">
        <v>122.13600000000001</v>
      </c>
      <c r="S6744" s="1">
        <v>3</v>
      </c>
      <c r="T6744" s="8">
        <v>0.2</v>
      </c>
      <c r="U6744" s="1">
        <v>-13.740299999999994</v>
      </c>
      <c r="V6744" t="str">
        <f>IF(M6744=People!$B$5,People!$A$5,IF(M6744=People!$B$4,People!$A$4,IF(M6744=People!$B$3,People!$A$3,IF(M6744=People!$B$2,People!$A$2,0))))</f>
        <v>Anna Andreadi</v>
      </c>
      <c r="W6744" t="str">
        <f>IFERROR(INDEX(Returns!A:A,MATCH(B6744,Returns!B:B,0)),"No")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8">
        <v>0</v>
      </c>
      <c r="U6745" s="1">
        <v>16.146000000000001</v>
      </c>
      <c r="V6745" t="str">
        <f>IF(M6745=People!$B$5,People!$A$5,IF(M6745=People!$B$4,People!$A$4,IF(M6745=People!$B$3,People!$A$3,IF(M6745=People!$B$2,People!$A$2,0))))</f>
        <v>Chuck Magee</v>
      </c>
      <c r="W6745" t="str">
        <f>IFERROR(INDEX(Returns!A:A,MATCH(B6745,Returns!B:B,0)),"No")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8">
        <v>0.2</v>
      </c>
      <c r="U6746" s="1">
        <v>107.98920000000001</v>
      </c>
      <c r="V6746" t="str">
        <f>IF(M6746=People!$B$5,People!$A$5,IF(M6746=People!$B$4,People!$A$4,IF(M6746=People!$B$3,People!$A$3,IF(M6746=People!$B$2,People!$A$2,0))))</f>
        <v>Chuck Magee</v>
      </c>
      <c r="W6746" t="str">
        <f>IFERROR(INDEX(Returns!A:A,MATCH(B6746,Returns!B:B,0)),"No")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8">
        <v>0.2</v>
      </c>
      <c r="U6747" s="1">
        <v>1.7940000000000005</v>
      </c>
      <c r="V6747" t="str">
        <f>IF(M6747=People!$B$5,People!$A$5,IF(M6747=People!$B$4,People!$A$4,IF(M6747=People!$B$3,People!$A$3,IF(M6747=People!$B$2,People!$A$2,0))))</f>
        <v>Chuck Magee</v>
      </c>
      <c r="W6747" t="str">
        <f>IFERROR(INDEX(Returns!A:A,MATCH(B6747,Returns!B:B,0)),"No")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8">
        <v>0</v>
      </c>
      <c r="U6748" s="1">
        <v>163.78700000000003</v>
      </c>
      <c r="V6748" t="str">
        <f>IF(M6748=People!$B$5,People!$A$5,IF(M6748=People!$B$4,People!$A$4,IF(M6748=People!$B$3,People!$A$3,IF(M6748=People!$B$2,People!$A$2,0))))</f>
        <v>Chuck Magee</v>
      </c>
      <c r="W6748" t="str">
        <f>IFERROR(INDEX(Returns!A:A,MATCH(B6748,Returns!B:B,0)),"No")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8">
        <v>0.2</v>
      </c>
      <c r="U6749" s="1">
        <v>5.0462999999999996</v>
      </c>
      <c r="V6749" t="str">
        <f>IF(M6749=People!$B$5,People!$A$5,IF(M6749=People!$B$4,People!$A$4,IF(M6749=People!$B$3,People!$A$3,IF(M6749=People!$B$2,People!$A$2,0))))</f>
        <v>Chuck Magee</v>
      </c>
      <c r="W6749" t="str">
        <f>IFERROR(INDEX(Returns!A:A,MATCH(B6749,Returns!B:B,0)),"No")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8">
        <v>0</v>
      </c>
      <c r="U6750" s="1">
        <v>8.0730000000000004</v>
      </c>
      <c r="V6750" t="str">
        <f>IF(M6750=People!$B$5,People!$A$5,IF(M6750=People!$B$4,People!$A$4,IF(M6750=People!$B$3,People!$A$3,IF(M6750=People!$B$2,People!$A$2,0))))</f>
        <v>Chuck Magee</v>
      </c>
      <c r="W6750" t="str">
        <f>IFERROR(INDEX(Returns!A:A,MATCH(B6750,Returns!B:B,0)),"No")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8">
        <v>0</v>
      </c>
      <c r="U6751" s="1">
        <v>29.245000000000005</v>
      </c>
      <c r="V6751" t="str">
        <f>IF(M6751=People!$B$5,People!$A$5,IF(M6751=People!$B$4,People!$A$4,IF(M6751=People!$B$3,People!$A$3,IF(M6751=People!$B$2,People!$A$2,0))))</f>
        <v>Chuck Magee</v>
      </c>
      <c r="W6751" t="str">
        <f>IFERROR(INDEX(Returns!A:A,MATCH(B6751,Returns!B:B,0)),"No")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8">
        <v>0</v>
      </c>
      <c r="U6752" s="1">
        <v>20.733199999999997</v>
      </c>
      <c r="V6752" t="str">
        <f>IF(M6752=People!$B$5,People!$A$5,IF(M6752=People!$B$4,People!$A$4,IF(M6752=People!$B$3,People!$A$3,IF(M6752=People!$B$2,People!$A$2,0))))</f>
        <v>Chuck Magee</v>
      </c>
      <c r="W6752" t="str">
        <f>IFERROR(INDEX(Returns!A:A,MATCH(B6752,Returns!B:B,0)),"No")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8">
        <v>0</v>
      </c>
      <c r="U6753" s="1">
        <v>2.2724000000000002</v>
      </c>
      <c r="V6753" t="str">
        <f>IF(M6753=People!$B$5,People!$A$5,IF(M6753=People!$B$4,People!$A$4,IF(M6753=People!$B$3,People!$A$3,IF(M6753=People!$B$2,People!$A$2,0))))</f>
        <v>Chuck Magee</v>
      </c>
      <c r="W6753" t="str">
        <f>IFERROR(INDEX(Returns!A:A,MATCH(B6753,Returns!B:B,0)),"No")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8">
        <v>0</v>
      </c>
      <c r="U6754" s="1">
        <v>27.881999999999998</v>
      </c>
      <c r="V6754" t="str">
        <f>IF(M6754=People!$B$5,People!$A$5,IF(M6754=People!$B$4,People!$A$4,IF(M6754=People!$B$3,People!$A$3,IF(M6754=People!$B$2,People!$A$2,0))))</f>
        <v>Chuck Magee</v>
      </c>
      <c r="W6754" t="str">
        <f>IFERROR(INDEX(Returns!A:A,MATCH(B6754,Returns!B:B,0)),"No")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8">
        <v>0</v>
      </c>
      <c r="U6755" s="1">
        <v>3.7412000000000001</v>
      </c>
      <c r="V6755" t="str">
        <f>IF(M6755=People!$B$5,People!$A$5,IF(M6755=People!$B$4,People!$A$4,IF(M6755=People!$B$3,People!$A$3,IF(M6755=People!$B$2,People!$A$2,0))))</f>
        <v>Chuck Magee</v>
      </c>
      <c r="W6755" t="str">
        <f>IFERROR(INDEX(Returns!A:A,MATCH(B6755,Returns!B:B,0)),"No")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8">
        <v>0</v>
      </c>
      <c r="U6756" s="1">
        <v>121.10560000000001</v>
      </c>
      <c r="V6756" t="str">
        <f>IF(M6756=People!$B$5,People!$A$5,IF(M6756=People!$B$4,People!$A$4,IF(M6756=People!$B$3,People!$A$3,IF(M6756=People!$B$2,People!$A$2,0))))</f>
        <v>Chuck Magee</v>
      </c>
      <c r="W6756" t="str">
        <f>IFERROR(INDEX(Returns!A:A,MATCH(B6756,Returns!B:B,0)),"No")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8">
        <v>0</v>
      </c>
      <c r="U6757" s="1">
        <v>18.960000000000004</v>
      </c>
      <c r="V6757" t="str">
        <f>IF(M6757=People!$B$5,People!$A$5,IF(M6757=People!$B$4,People!$A$4,IF(M6757=People!$B$3,People!$A$3,IF(M6757=People!$B$2,People!$A$2,0))))</f>
        <v>Chuck Magee</v>
      </c>
      <c r="W6757" t="str">
        <f>IFERROR(INDEX(Returns!A:A,MATCH(B6757,Returns!B:B,0)),"No")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8">
        <v>0</v>
      </c>
      <c r="U6758" s="1">
        <v>143.62880000000001</v>
      </c>
      <c r="V6758" t="str">
        <f>IF(M6758=People!$B$5,People!$A$5,IF(M6758=People!$B$4,People!$A$4,IF(M6758=People!$B$3,People!$A$3,IF(M6758=People!$B$2,People!$A$2,0))))</f>
        <v>Chuck Magee</v>
      </c>
      <c r="W6758" t="str">
        <f>IFERROR(INDEX(Returns!A:A,MATCH(B6758,Returns!B:B,0)),"No")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8">
        <v>0</v>
      </c>
      <c r="U6759" s="1">
        <v>102.94440000000002</v>
      </c>
      <c r="V6759" t="str">
        <f>IF(M6759=People!$B$5,People!$A$5,IF(M6759=People!$B$4,People!$A$4,IF(M6759=People!$B$3,People!$A$3,IF(M6759=People!$B$2,People!$A$2,0))))</f>
        <v>Chuck Magee</v>
      </c>
      <c r="W6759" t="str">
        <f>IFERROR(INDEX(Returns!A:A,MATCH(B6759,Returns!B:B,0)),"No")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8">
        <v>0</v>
      </c>
      <c r="U6760" s="1">
        <v>0</v>
      </c>
      <c r="V6760" t="str">
        <f>IF(M6760=People!$B$5,People!$A$5,IF(M6760=People!$B$4,People!$A$4,IF(M6760=People!$B$3,People!$A$3,IF(M6760=People!$B$2,People!$A$2,0))))</f>
        <v>Chuck Magee</v>
      </c>
      <c r="W6760" t="str">
        <f>IFERROR(INDEX(Returns!A:A,MATCH(B6760,Returns!B:B,0)),"No")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8">
        <v>0.2</v>
      </c>
      <c r="U6761" s="1">
        <v>2.4581999999999997</v>
      </c>
      <c r="V6761" t="str">
        <f>IF(M6761=People!$B$5,People!$A$5,IF(M6761=People!$B$4,People!$A$4,IF(M6761=People!$B$3,People!$A$3,IF(M6761=People!$B$2,People!$A$2,0))))</f>
        <v>Cassandra Brandow</v>
      </c>
      <c r="W6761" t="str">
        <f>IFERROR(INDEX(Returns!A:A,MATCH(B6761,Returns!B:B,0)),"No")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8">
        <v>0</v>
      </c>
      <c r="U6762" s="1">
        <v>0</v>
      </c>
      <c r="V6762" t="str">
        <f>IF(M6762=People!$B$5,People!$A$5,IF(M6762=People!$B$4,People!$A$4,IF(M6762=People!$B$3,People!$A$3,IF(M6762=People!$B$2,People!$A$2,0))))</f>
        <v>Chuck Magee</v>
      </c>
      <c r="W6762" t="str">
        <f>IFERROR(INDEX(Returns!A:A,MATCH(B6762,Returns!B:B,0)),"No")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8">
        <v>0.1</v>
      </c>
      <c r="U6763" s="1">
        <v>31.015599999999978</v>
      </c>
      <c r="V6763" t="str">
        <f>IF(M6763=People!$B$5,People!$A$5,IF(M6763=People!$B$4,People!$A$4,IF(M6763=People!$B$3,People!$A$3,IF(M6763=People!$B$2,People!$A$2,0))))</f>
        <v>Chuck Magee</v>
      </c>
      <c r="W6763" t="str">
        <f>IFERROR(INDEX(Returns!A:A,MATCH(B6763,Returns!B:B,0)),"No")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8">
        <v>0.2</v>
      </c>
      <c r="U6764" s="1">
        <v>9.8685000000000009</v>
      </c>
      <c r="V6764" t="str">
        <f>IF(M6764=People!$B$5,People!$A$5,IF(M6764=People!$B$4,People!$A$4,IF(M6764=People!$B$3,People!$A$3,IF(M6764=People!$B$2,People!$A$2,0))))</f>
        <v>Kelly Williams</v>
      </c>
      <c r="W6764" t="str">
        <f>IFERROR(INDEX(Returns!A:A,MATCH(B6764,Returns!B:B,0)),"No")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8">
        <v>0.2</v>
      </c>
      <c r="U6765" s="1">
        <v>-8.3524000000000012</v>
      </c>
      <c r="V6765" t="str">
        <f>IF(M6765=People!$B$5,People!$A$5,IF(M6765=People!$B$4,People!$A$4,IF(M6765=People!$B$3,People!$A$3,IF(M6765=People!$B$2,People!$A$2,0))))</f>
        <v>Kelly Williams</v>
      </c>
      <c r="W6765" t="str">
        <f>IFERROR(INDEX(Returns!A:A,MATCH(B6765,Returns!B:B,0)),"No")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8">
        <v>0.3</v>
      </c>
      <c r="U6766" s="1">
        <v>-19.470000000000141</v>
      </c>
      <c r="V6766" t="str">
        <f>IF(M6766=People!$B$5,People!$A$5,IF(M6766=People!$B$4,People!$A$4,IF(M6766=People!$B$3,People!$A$3,IF(M6766=People!$B$2,People!$A$2,0))))</f>
        <v>Kelly Williams</v>
      </c>
      <c r="W6766" t="str">
        <f>IFERROR(INDEX(Returns!A:A,MATCH(B6766,Returns!B:B,0)),"No")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8">
        <v>0.3</v>
      </c>
      <c r="U6767" s="1">
        <v>-18.117599999999996</v>
      </c>
      <c r="V6767" t="str">
        <f>IF(M6767=People!$B$5,People!$A$5,IF(M6767=People!$B$4,People!$A$4,IF(M6767=People!$B$3,People!$A$3,IF(M6767=People!$B$2,People!$A$2,0))))</f>
        <v>Kelly Williams</v>
      </c>
      <c r="W6767" t="str">
        <f>IFERROR(INDEX(Returns!A:A,MATCH(B6767,Returns!B:B,0)),"No")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8">
        <v>0.2</v>
      </c>
      <c r="U6768" s="1">
        <v>3.5460000000000007</v>
      </c>
      <c r="V6768" t="str">
        <f>IF(M6768=People!$B$5,People!$A$5,IF(M6768=People!$B$4,People!$A$4,IF(M6768=People!$B$3,People!$A$3,IF(M6768=People!$B$2,People!$A$2,0))))</f>
        <v>Kelly Williams</v>
      </c>
      <c r="W6768" t="str">
        <f>IFERROR(INDEX(Returns!A:A,MATCH(B6768,Returns!B:B,0)),"No")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8">
        <v>0.6</v>
      </c>
      <c r="U6769" s="1">
        <v>-6.1879999999999988</v>
      </c>
      <c r="V6769" t="str">
        <f>IF(M6769=People!$B$5,People!$A$5,IF(M6769=People!$B$4,People!$A$4,IF(M6769=People!$B$3,People!$A$3,IF(M6769=People!$B$2,People!$A$2,0))))</f>
        <v>Kelly Williams</v>
      </c>
      <c r="W6769" t="str">
        <f>IFERROR(INDEX(Returns!A:A,MATCH(B6769,Returns!B:B,0)),"No")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8">
        <v>0</v>
      </c>
      <c r="U6770" s="1">
        <v>98.105000000000004</v>
      </c>
      <c r="V6770" t="str">
        <f>IF(M6770=People!$B$5,People!$A$5,IF(M6770=People!$B$4,People!$A$4,IF(M6770=People!$B$3,People!$A$3,IF(M6770=People!$B$2,People!$A$2,0))))</f>
        <v>Chuck Magee</v>
      </c>
      <c r="W6770" t="str">
        <f>IFERROR(INDEX(Returns!A:A,MATCH(B6770,Returns!B:B,0)),"No")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8">
        <v>0</v>
      </c>
      <c r="U6771" s="1">
        <v>13.452000000000002</v>
      </c>
      <c r="V6771" t="str">
        <f>IF(M6771=People!$B$5,People!$A$5,IF(M6771=People!$B$4,People!$A$4,IF(M6771=People!$B$3,People!$A$3,IF(M6771=People!$B$2,People!$A$2,0))))</f>
        <v>Cassandra Brandow</v>
      </c>
      <c r="W6771" t="str">
        <f>IFERROR(INDEX(Returns!A:A,MATCH(B6771,Returns!B:B,0)),"No")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28">
        <v>419.4</v>
      </c>
      <c r="S6772" s="1">
        <v>5</v>
      </c>
      <c r="T6772" s="8">
        <v>0.2</v>
      </c>
      <c r="U6772" s="1">
        <v>146.79</v>
      </c>
      <c r="V6772" t="str">
        <f>IF(M6772=People!$B$5,People!$A$5,IF(M6772=People!$B$4,People!$A$4,IF(M6772=People!$B$3,People!$A$3,IF(M6772=People!$B$2,People!$A$2,0))))</f>
        <v>Anna Andreadi</v>
      </c>
      <c r="W6772" t="str">
        <f>IFERROR(INDEX(Returns!A:A,MATCH(B6772,Returns!B:B,0)),"No")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28">
        <v>13.005000000000003</v>
      </c>
      <c r="S6773" s="1">
        <v>3</v>
      </c>
      <c r="T6773" s="8">
        <v>0.7</v>
      </c>
      <c r="U6773" s="1">
        <v>-9.9704999999999977</v>
      </c>
      <c r="V6773" t="str">
        <f>IF(M6773=People!$B$5,People!$A$5,IF(M6773=People!$B$4,People!$A$4,IF(M6773=People!$B$3,People!$A$3,IF(M6773=People!$B$2,People!$A$2,0))))</f>
        <v>Anna Andreadi</v>
      </c>
      <c r="W6773" t="str">
        <f>IFERROR(INDEX(Returns!A:A,MATCH(B6773,Returns!B:B,0)),"No")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28">
        <v>7.7120000000000006</v>
      </c>
      <c r="S6774" s="1">
        <v>2</v>
      </c>
      <c r="T6774" s="8">
        <v>0.2</v>
      </c>
      <c r="U6774" s="1">
        <v>2.7956000000000003</v>
      </c>
      <c r="V6774" t="str">
        <f>IF(M6774=People!$B$5,People!$A$5,IF(M6774=People!$B$4,People!$A$4,IF(M6774=People!$B$3,People!$A$3,IF(M6774=People!$B$2,People!$A$2,0))))</f>
        <v>Anna Andreadi</v>
      </c>
      <c r="W6774" t="str">
        <f>IFERROR(INDEX(Returns!A:A,MATCH(B6774,Returns!B:B,0)),"No")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28">
        <v>4.1760000000000002</v>
      </c>
      <c r="S6775" s="1">
        <v>1</v>
      </c>
      <c r="T6775" s="8">
        <v>0.2</v>
      </c>
      <c r="U6775" s="1">
        <v>1.3049999999999997</v>
      </c>
      <c r="V6775" t="str">
        <f>IF(M6775=People!$B$5,People!$A$5,IF(M6775=People!$B$4,People!$A$4,IF(M6775=People!$B$3,People!$A$3,IF(M6775=People!$B$2,People!$A$2,0))))</f>
        <v>Anna Andreadi</v>
      </c>
      <c r="W6775" t="str">
        <f>IFERROR(INDEX(Returns!A:A,MATCH(B6775,Returns!B:B,0)),"No")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28">
        <v>38.880000000000003</v>
      </c>
      <c r="S6776" s="1">
        <v>6</v>
      </c>
      <c r="T6776" s="8">
        <v>0</v>
      </c>
      <c r="U6776" s="1">
        <v>18.662400000000002</v>
      </c>
      <c r="V6776" t="str">
        <f>IF(M6776=People!$B$5,People!$A$5,IF(M6776=People!$B$4,People!$A$4,IF(M6776=People!$B$3,People!$A$3,IF(M6776=People!$B$2,People!$A$2,0))))</f>
        <v>Anna Andreadi</v>
      </c>
      <c r="W6776" t="str">
        <f>IFERROR(INDEX(Returns!A:A,MATCH(B6776,Returns!B:B,0)),"No")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8">
        <v>0</v>
      </c>
      <c r="U6777" s="1">
        <v>8.1143999999999998</v>
      </c>
      <c r="V6777" t="str">
        <f>IF(M6777=People!$B$5,People!$A$5,IF(M6777=People!$B$4,People!$A$4,IF(M6777=People!$B$3,People!$A$3,IF(M6777=People!$B$2,People!$A$2,0))))</f>
        <v>Chuck Magee</v>
      </c>
      <c r="W6777" t="str">
        <f>IFERROR(INDEX(Returns!A:A,MATCH(B6777,Returns!B:B,0)),"No")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8">
        <v>0.2</v>
      </c>
      <c r="U6778" s="1">
        <v>-17.523000000000014</v>
      </c>
      <c r="V6778" t="str">
        <f>IF(M6778=People!$B$5,People!$A$5,IF(M6778=People!$B$4,People!$A$4,IF(M6778=People!$B$3,People!$A$3,IF(M6778=People!$B$2,People!$A$2,0))))</f>
        <v>Kelly Williams</v>
      </c>
      <c r="W6778" t="str">
        <f>IFERROR(INDEX(Returns!A:A,MATCH(B6778,Returns!B:B,0)),"No")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8">
        <v>0</v>
      </c>
      <c r="U6779" s="1">
        <v>157.46849999999998</v>
      </c>
      <c r="V6779" t="str">
        <f>IF(M6779=People!$B$5,People!$A$5,IF(M6779=People!$B$4,People!$A$4,IF(M6779=People!$B$3,People!$A$3,IF(M6779=People!$B$2,People!$A$2,0))))</f>
        <v>Chuck Magee</v>
      </c>
      <c r="W6779" t="str">
        <f>IFERROR(INDEX(Returns!A:A,MATCH(B6779,Returns!B:B,0)),"No")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8">
        <v>0</v>
      </c>
      <c r="U6780" s="1">
        <v>31.044599999999974</v>
      </c>
      <c r="V6780" t="str">
        <f>IF(M6780=People!$B$5,People!$A$5,IF(M6780=People!$B$4,People!$A$4,IF(M6780=People!$B$3,People!$A$3,IF(M6780=People!$B$2,People!$A$2,0))))</f>
        <v>Chuck Magee</v>
      </c>
      <c r="W6780" t="str">
        <f>IFERROR(INDEX(Returns!A:A,MATCH(B6780,Returns!B:B,0)),"No")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8">
        <v>0</v>
      </c>
      <c r="U6781" s="1">
        <v>4.2803999999999984</v>
      </c>
      <c r="V6781" t="str">
        <f>IF(M6781=People!$B$5,People!$A$5,IF(M6781=People!$B$4,People!$A$4,IF(M6781=People!$B$3,People!$A$3,IF(M6781=People!$B$2,People!$A$2,0))))</f>
        <v>Chuck Magee</v>
      </c>
      <c r="W6781" t="str">
        <f>IFERROR(INDEX(Returns!A:A,MATCH(B6781,Returns!B:B,0)),"No")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8">
        <v>0</v>
      </c>
      <c r="U6782" s="1">
        <v>5.8695999999999993</v>
      </c>
      <c r="V6782" t="str">
        <f>IF(M6782=People!$B$5,People!$A$5,IF(M6782=People!$B$4,People!$A$4,IF(M6782=People!$B$3,People!$A$3,IF(M6782=People!$B$2,People!$A$2,0))))</f>
        <v>Chuck Magee</v>
      </c>
      <c r="W6782" t="str">
        <f>IFERROR(INDEX(Returns!A:A,MATCH(B6782,Returns!B:B,0)),"No")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8">
        <v>0</v>
      </c>
      <c r="U6783" s="1">
        <v>27.485599999999998</v>
      </c>
      <c r="V6783" t="str">
        <f>IF(M6783=People!$B$5,People!$A$5,IF(M6783=People!$B$4,People!$A$4,IF(M6783=People!$B$3,People!$A$3,IF(M6783=People!$B$2,People!$A$2,0))))</f>
        <v>Chuck Magee</v>
      </c>
      <c r="W6783" t="str">
        <f>IFERROR(INDEX(Returns!A:A,MATCH(B6783,Returns!B:B,0)),"No")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8">
        <v>0.2</v>
      </c>
      <c r="U6784" s="1">
        <v>3.0143999999999984</v>
      </c>
      <c r="V6784" t="str">
        <f>IF(M6784=People!$B$5,People!$A$5,IF(M6784=People!$B$4,People!$A$4,IF(M6784=People!$B$3,People!$A$3,IF(M6784=People!$B$2,People!$A$2,0))))</f>
        <v>Chuck Magee</v>
      </c>
      <c r="W6784" t="str">
        <f>IFERROR(INDEX(Returns!A:A,MATCH(B6784,Returns!B:B,0)),"No")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8">
        <v>0.2</v>
      </c>
      <c r="U6785" s="1">
        <v>4.2470999999999943</v>
      </c>
      <c r="V6785" t="str">
        <f>IF(M6785=People!$B$5,People!$A$5,IF(M6785=People!$B$4,People!$A$4,IF(M6785=People!$B$3,People!$A$3,IF(M6785=People!$B$2,People!$A$2,0))))</f>
        <v>Chuck Magee</v>
      </c>
      <c r="W6785" t="str">
        <f>IFERROR(INDEX(Returns!A:A,MATCH(B6785,Returns!B:B,0)),"No")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8">
        <v>0.4</v>
      </c>
      <c r="U6786" s="1">
        <v>-34.646999999999991</v>
      </c>
      <c r="V6786" t="str">
        <f>IF(M6786=People!$B$5,People!$A$5,IF(M6786=People!$B$4,People!$A$4,IF(M6786=People!$B$3,People!$A$3,IF(M6786=People!$B$2,People!$A$2,0))))</f>
        <v>Chuck Magee</v>
      </c>
      <c r="W6786" t="str">
        <f>IFERROR(INDEX(Returns!A:A,MATCH(B6786,Returns!B:B,0)),"No")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8">
        <v>0.2</v>
      </c>
      <c r="U6787" s="1">
        <v>-25.992000000000004</v>
      </c>
      <c r="V6787" t="str">
        <f>IF(M6787=People!$B$5,People!$A$5,IF(M6787=People!$B$4,People!$A$4,IF(M6787=People!$B$3,People!$A$3,IF(M6787=People!$B$2,People!$A$2,0))))</f>
        <v>Chuck Magee</v>
      </c>
      <c r="W6787" t="str">
        <f>IFERROR(INDEX(Returns!A:A,MATCH(B6787,Returns!B:B,0)),"No")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8">
        <v>0.2</v>
      </c>
      <c r="U6788" s="1">
        <v>7.2576000000000001</v>
      </c>
      <c r="V6788" t="str">
        <f>IF(M6788=People!$B$5,People!$A$5,IF(M6788=People!$B$4,People!$A$4,IF(M6788=People!$B$3,People!$A$3,IF(M6788=People!$B$2,People!$A$2,0))))</f>
        <v>Chuck Magee</v>
      </c>
      <c r="W6788" t="str">
        <f>IFERROR(INDEX(Returns!A:A,MATCH(B6788,Returns!B:B,0)),"No")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8">
        <v>0</v>
      </c>
      <c r="U6789" s="1">
        <v>12.992999999999988</v>
      </c>
      <c r="V6789" t="str">
        <f>IF(M6789=People!$B$5,People!$A$5,IF(M6789=People!$B$4,People!$A$4,IF(M6789=People!$B$3,People!$A$3,IF(M6789=People!$B$2,People!$A$2,0))))</f>
        <v>Cassandra Brandow</v>
      </c>
      <c r="W6789" t="str">
        <f>IFERROR(INDEX(Returns!A:A,MATCH(B6789,Returns!B:B,0)),"No")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8">
        <v>0</v>
      </c>
      <c r="U6790" s="1">
        <v>31.468499999999999</v>
      </c>
      <c r="V6790" t="str">
        <f>IF(M6790=People!$B$5,People!$A$5,IF(M6790=People!$B$4,People!$A$4,IF(M6790=People!$B$3,People!$A$3,IF(M6790=People!$B$2,People!$A$2,0))))</f>
        <v>Cassandra Brandow</v>
      </c>
      <c r="W6790" t="str">
        <f>IFERROR(INDEX(Returns!A:A,MATCH(B6790,Returns!B:B,0)),"No")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8">
        <v>0.2</v>
      </c>
      <c r="U6791" s="1">
        <v>12.314400000000006</v>
      </c>
      <c r="V6791" t="str">
        <f>IF(M6791=People!$B$5,People!$A$5,IF(M6791=People!$B$4,People!$A$4,IF(M6791=People!$B$3,People!$A$3,IF(M6791=People!$B$2,People!$A$2,0))))</f>
        <v>Cassandra Brandow</v>
      </c>
      <c r="W6791" t="str">
        <f>IFERROR(INDEX(Returns!A:A,MATCH(B6791,Returns!B:B,0)),"No")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28">
        <v>8.32</v>
      </c>
      <c r="S6792" s="1">
        <v>5</v>
      </c>
      <c r="T6792" s="8">
        <v>0.2</v>
      </c>
      <c r="U6792" s="1">
        <v>2.8079999999999998</v>
      </c>
      <c r="V6792" t="str">
        <f>IF(M6792=People!$B$5,People!$A$5,IF(M6792=People!$B$4,People!$A$4,IF(M6792=People!$B$3,People!$A$3,IF(M6792=People!$B$2,People!$A$2,0))))</f>
        <v>Anna Andreadi</v>
      </c>
      <c r="W6792" t="str">
        <f>IFERROR(INDEX(Returns!A:A,MATCH(B6792,Returns!B:B,0)),"No")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28">
        <v>9.98</v>
      </c>
      <c r="S6793" s="1">
        <v>1</v>
      </c>
      <c r="T6793" s="8">
        <v>0</v>
      </c>
      <c r="U6793" s="1">
        <v>2.7944000000000004</v>
      </c>
      <c r="V6793" t="str">
        <f>IF(M6793=People!$B$5,People!$A$5,IF(M6793=People!$B$4,People!$A$4,IF(M6793=People!$B$3,People!$A$3,IF(M6793=People!$B$2,People!$A$2,0))))</f>
        <v>Anna Andreadi</v>
      </c>
      <c r="W6793" t="str">
        <f>IFERROR(INDEX(Returns!A:A,MATCH(B6793,Returns!B:B,0)),"No")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8">
        <v>0</v>
      </c>
      <c r="U6794" s="1">
        <v>30.211199999999998</v>
      </c>
      <c r="V6794" t="str">
        <f>IF(M6794=People!$B$5,People!$A$5,IF(M6794=People!$B$4,People!$A$4,IF(M6794=People!$B$3,People!$A$3,IF(M6794=People!$B$2,People!$A$2,0))))</f>
        <v>Chuck Magee</v>
      </c>
      <c r="W6794" t="str">
        <f>IFERROR(INDEX(Returns!A:A,MATCH(B6794,Returns!B:B,0)),"No")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8">
        <v>0.2</v>
      </c>
      <c r="U6795" s="1">
        <v>1.6115999999999993</v>
      </c>
      <c r="V6795" t="str">
        <f>IF(M6795=People!$B$5,People!$A$5,IF(M6795=People!$B$4,People!$A$4,IF(M6795=People!$B$3,People!$A$3,IF(M6795=People!$B$2,People!$A$2,0))))</f>
        <v>Kelly Williams</v>
      </c>
      <c r="W6795" t="str">
        <f>IFERROR(INDEX(Returns!A:A,MATCH(B6795,Returns!B:B,0)),"No")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8">
        <v>0.2</v>
      </c>
      <c r="U6796" s="1">
        <v>26.997299999999967</v>
      </c>
      <c r="V6796" t="str">
        <f>IF(M6796=People!$B$5,People!$A$5,IF(M6796=People!$B$4,People!$A$4,IF(M6796=People!$B$3,People!$A$3,IF(M6796=People!$B$2,People!$A$2,0))))</f>
        <v>Kelly Williams</v>
      </c>
      <c r="W6796" t="str">
        <f>IFERROR(INDEX(Returns!A:A,MATCH(B6796,Returns!B:B,0)),"No")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8">
        <v>0.6</v>
      </c>
      <c r="U6797" s="1">
        <v>-15.526799999999994</v>
      </c>
      <c r="V6797" t="str">
        <f>IF(M6797=People!$B$5,People!$A$5,IF(M6797=People!$B$4,People!$A$4,IF(M6797=People!$B$3,People!$A$3,IF(M6797=People!$B$2,People!$A$2,0))))</f>
        <v>Kelly Williams</v>
      </c>
      <c r="W6797" t="str">
        <f>IFERROR(INDEX(Returns!A:A,MATCH(B6797,Returns!B:B,0)),"No")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8">
        <v>0.6</v>
      </c>
      <c r="U6798" s="1">
        <v>-16.585799999999999</v>
      </c>
      <c r="V6798" t="str">
        <f>IF(M6798=People!$B$5,People!$A$5,IF(M6798=People!$B$4,People!$A$4,IF(M6798=People!$B$3,People!$A$3,IF(M6798=People!$B$2,People!$A$2,0))))</f>
        <v>Kelly Williams</v>
      </c>
      <c r="W6798" t="str">
        <f>IFERROR(INDEX(Returns!A:A,MATCH(B6798,Returns!B:B,0)),"No")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8">
        <v>0.8</v>
      </c>
      <c r="U6799" s="1">
        <v>-6.0768000000000004</v>
      </c>
      <c r="V6799" t="str">
        <f>IF(M6799=People!$B$5,People!$A$5,IF(M6799=People!$B$4,People!$A$4,IF(M6799=People!$B$3,People!$A$3,IF(M6799=People!$B$2,People!$A$2,0))))</f>
        <v>Kelly Williams</v>
      </c>
      <c r="W6799" t="str">
        <f>IFERROR(INDEX(Returns!A:A,MATCH(B6799,Returns!B:B,0)),"No")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8">
        <v>0.6</v>
      </c>
      <c r="U6800" s="1">
        <v>-3.9399999999999995</v>
      </c>
      <c r="V6800" t="str">
        <f>IF(M6800=People!$B$5,People!$A$5,IF(M6800=People!$B$4,People!$A$4,IF(M6800=People!$B$3,People!$A$3,IF(M6800=People!$B$2,People!$A$2,0))))</f>
        <v>Kelly Williams</v>
      </c>
      <c r="W6800" t="str">
        <f>IFERROR(INDEX(Returns!A:A,MATCH(B6800,Returns!B:B,0)),"No")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28">
        <v>35.445</v>
      </c>
      <c r="S6801" s="1">
        <v>1</v>
      </c>
      <c r="T6801" s="8">
        <v>0.5</v>
      </c>
      <c r="U6801" s="1">
        <v>-24.102599999999995</v>
      </c>
      <c r="V6801" t="str">
        <f>IF(M6801=People!$B$5,People!$A$5,IF(M6801=People!$B$4,People!$A$4,IF(M6801=People!$B$3,People!$A$3,IF(M6801=People!$B$2,People!$A$2,0))))</f>
        <v>Anna Andreadi</v>
      </c>
      <c r="W6801" t="str">
        <f>IFERROR(INDEX(Returns!A:A,MATCH(B6801,Returns!B:B,0)),"No")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28">
        <v>269.97000000000003</v>
      </c>
      <c r="S6802" s="1">
        <v>2</v>
      </c>
      <c r="T6802" s="8">
        <v>0.7</v>
      </c>
      <c r="U6802" s="1">
        <v>-386.95699999999999</v>
      </c>
      <c r="V6802" t="str">
        <f>IF(M6802=People!$B$5,People!$A$5,IF(M6802=People!$B$4,People!$A$4,IF(M6802=People!$B$3,People!$A$3,IF(M6802=People!$B$2,People!$A$2,0))))</f>
        <v>Anna Andreadi</v>
      </c>
      <c r="W6802" t="str">
        <f>IFERROR(INDEX(Returns!A:A,MATCH(B6802,Returns!B:B,0)),"No")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28">
        <v>45.120000000000005</v>
      </c>
      <c r="S6803" s="1">
        <v>3</v>
      </c>
      <c r="T6803" s="8">
        <v>0.2</v>
      </c>
      <c r="U6803" s="1">
        <v>-7.8960000000000008</v>
      </c>
      <c r="V6803" t="str">
        <f>IF(M6803=People!$B$5,People!$A$5,IF(M6803=People!$B$4,People!$A$4,IF(M6803=People!$B$3,People!$A$3,IF(M6803=People!$B$2,People!$A$2,0))))</f>
        <v>Anna Andreadi</v>
      </c>
      <c r="W6803" t="str">
        <f>IFERROR(INDEX(Returns!A:A,MATCH(B6803,Returns!B:B,0)),"No")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28">
        <v>100.80000000000001</v>
      </c>
      <c r="S6804" s="1">
        <v>2</v>
      </c>
      <c r="T6804" s="8">
        <v>0.2</v>
      </c>
      <c r="U6804" s="1">
        <v>21.42</v>
      </c>
      <c r="V6804" t="str">
        <f>IF(M6804=People!$B$5,People!$A$5,IF(M6804=People!$B$4,People!$A$4,IF(M6804=People!$B$3,People!$A$3,IF(M6804=People!$B$2,People!$A$2,0))))</f>
        <v>Anna Andreadi</v>
      </c>
      <c r="W6804" t="str">
        <f>IFERROR(INDEX(Returns!A:A,MATCH(B6804,Returns!B:B,0)),"No")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28">
        <v>47.968000000000004</v>
      </c>
      <c r="S6805" s="1">
        <v>2</v>
      </c>
      <c r="T6805" s="8">
        <v>0.2</v>
      </c>
      <c r="U6805" s="1">
        <v>4.1971999999999987</v>
      </c>
      <c r="V6805" t="str">
        <f>IF(M6805=People!$B$5,People!$A$5,IF(M6805=People!$B$4,People!$A$4,IF(M6805=People!$B$3,People!$A$3,IF(M6805=People!$B$2,People!$A$2,0))))</f>
        <v>Anna Andreadi</v>
      </c>
      <c r="W6805" t="str">
        <f>IFERROR(INDEX(Returns!A:A,MATCH(B6805,Returns!B:B,0)),"No")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28">
        <v>99.98</v>
      </c>
      <c r="S6806" s="1">
        <v>2</v>
      </c>
      <c r="T6806" s="8">
        <v>0</v>
      </c>
      <c r="U6806" s="1">
        <v>34.992999999999995</v>
      </c>
      <c r="V6806" t="str">
        <f>IF(M6806=People!$B$5,People!$A$5,IF(M6806=People!$B$4,People!$A$4,IF(M6806=People!$B$3,People!$A$3,IF(M6806=People!$B$2,People!$A$2,0))))</f>
        <v>Anna Andreadi</v>
      </c>
      <c r="W6806" t="str">
        <f>IFERROR(INDEX(Returns!A:A,MATCH(B6806,Returns!B:B,0)),"No")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8">
        <v>0</v>
      </c>
      <c r="U6807" s="1">
        <v>4.8804000000000007</v>
      </c>
      <c r="V6807" t="str">
        <f>IF(M6807=People!$B$5,People!$A$5,IF(M6807=People!$B$4,People!$A$4,IF(M6807=People!$B$3,People!$A$3,IF(M6807=People!$B$2,People!$A$2,0))))</f>
        <v>Cassandra Brandow</v>
      </c>
      <c r="W6807" t="str">
        <f>IFERROR(INDEX(Returns!A:A,MATCH(B6807,Returns!B:B,0)),"No")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28">
        <v>3.8560000000000003</v>
      </c>
      <c r="S6808" s="1">
        <v>1</v>
      </c>
      <c r="T6808" s="8">
        <v>0.2</v>
      </c>
      <c r="U6808" s="1">
        <v>1.3978000000000002</v>
      </c>
      <c r="V6808" t="str">
        <f>IF(M6808=People!$B$5,People!$A$5,IF(M6808=People!$B$4,People!$A$4,IF(M6808=People!$B$3,People!$A$3,IF(M6808=People!$B$2,People!$A$2,0))))</f>
        <v>Anna Andreadi</v>
      </c>
      <c r="W6808" t="str">
        <f>IFERROR(INDEX(Returns!A:A,MATCH(B6808,Returns!B:B,0)),"No")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8">
        <v>0.2</v>
      </c>
      <c r="U6809" s="1">
        <v>35.661300000000004</v>
      </c>
      <c r="V6809" t="str">
        <f>IF(M6809=People!$B$5,People!$A$5,IF(M6809=People!$B$4,People!$A$4,IF(M6809=People!$B$3,People!$A$3,IF(M6809=People!$B$2,People!$A$2,0))))</f>
        <v>Kelly Williams</v>
      </c>
      <c r="W6809" t="str">
        <f>IFERROR(INDEX(Returns!A:A,MATCH(B6809,Returns!B:B,0)),"No")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8">
        <v>0.6</v>
      </c>
      <c r="U6810" s="1">
        <v>-7.8330000000000055</v>
      </c>
      <c r="V6810" t="str">
        <f>IF(M6810=People!$B$5,People!$A$5,IF(M6810=People!$B$4,People!$A$4,IF(M6810=People!$B$3,People!$A$3,IF(M6810=People!$B$2,People!$A$2,0))))</f>
        <v>Kelly Williams</v>
      </c>
      <c r="W6810" t="str">
        <f>IFERROR(INDEX(Returns!A:A,MATCH(B6810,Returns!B:B,0)),"No")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8">
        <v>0.7</v>
      </c>
      <c r="U6811" s="1">
        <v>-2.5880000000000001</v>
      </c>
      <c r="V6811" t="str">
        <f>IF(M6811=People!$B$5,People!$A$5,IF(M6811=People!$B$4,People!$A$4,IF(M6811=People!$B$3,People!$A$3,IF(M6811=People!$B$2,People!$A$2,0))))</f>
        <v>Chuck Magee</v>
      </c>
      <c r="W6811" t="str">
        <f>IFERROR(INDEX(Returns!A:A,MATCH(B6811,Returns!B:B,0)),"No")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8">
        <v>0.7</v>
      </c>
      <c r="U6812" s="1">
        <v>-18.038499999999996</v>
      </c>
      <c r="V6812" t="str">
        <f>IF(M6812=People!$B$5,People!$A$5,IF(M6812=People!$B$4,People!$A$4,IF(M6812=People!$B$3,People!$A$3,IF(M6812=People!$B$2,People!$A$2,0))))</f>
        <v>Chuck Magee</v>
      </c>
      <c r="W6812" t="str">
        <f>IFERROR(INDEX(Returns!A:A,MATCH(B6812,Returns!B:B,0)),"No")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8">
        <v>0.3</v>
      </c>
      <c r="U6813" s="1">
        <v>-29.152799999999992</v>
      </c>
      <c r="V6813" t="str">
        <f>IF(M6813=People!$B$5,People!$A$5,IF(M6813=People!$B$4,People!$A$4,IF(M6813=People!$B$3,People!$A$3,IF(M6813=People!$B$2,People!$A$2,0))))</f>
        <v>Chuck Magee</v>
      </c>
      <c r="W6813" t="str">
        <f>IFERROR(INDEX(Returns!A:A,MATCH(B6813,Returns!B:B,0)),"No")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8">
        <v>0.7</v>
      </c>
      <c r="U6814" s="1">
        <v>-12.207999999999995</v>
      </c>
      <c r="V6814" t="str">
        <f>IF(M6814=People!$B$5,People!$A$5,IF(M6814=People!$B$4,People!$A$4,IF(M6814=People!$B$3,People!$A$3,IF(M6814=People!$B$2,People!$A$2,0))))</f>
        <v>Chuck Magee</v>
      </c>
      <c r="W6814" t="str">
        <f>IFERROR(INDEX(Returns!A:A,MATCH(B6814,Returns!B:B,0)),"No")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8">
        <v>0.2</v>
      </c>
      <c r="U6815" s="1">
        <v>4.7975999999999992</v>
      </c>
      <c r="V6815" t="str">
        <f>IF(M6815=People!$B$5,People!$A$5,IF(M6815=People!$B$4,People!$A$4,IF(M6815=People!$B$3,People!$A$3,IF(M6815=People!$B$2,People!$A$2,0))))</f>
        <v>Chuck Magee</v>
      </c>
      <c r="W6815" t="str">
        <f>IFERROR(INDEX(Returns!A:A,MATCH(B6815,Returns!B:B,0)),"No")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8">
        <v>0.7</v>
      </c>
      <c r="U6816" s="1">
        <v>-168.8189999999999</v>
      </c>
      <c r="V6816" t="str">
        <f>IF(M6816=People!$B$5,People!$A$5,IF(M6816=People!$B$4,People!$A$4,IF(M6816=People!$B$3,People!$A$3,IF(M6816=People!$B$2,People!$A$2,0))))</f>
        <v>Chuck Magee</v>
      </c>
      <c r="W6816" t="str">
        <f>IFERROR(INDEX(Returns!A:A,MATCH(B6816,Returns!B:B,0)),"No")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28">
        <v>6.24</v>
      </c>
      <c r="S6817" s="1">
        <v>3</v>
      </c>
      <c r="T6817" s="8">
        <v>0</v>
      </c>
      <c r="U6817" s="1">
        <v>2.6208000000000005</v>
      </c>
      <c r="V6817" t="str">
        <f>IF(M6817=People!$B$5,People!$A$5,IF(M6817=People!$B$4,People!$A$4,IF(M6817=People!$B$3,People!$A$3,IF(M6817=People!$B$2,People!$A$2,0))))</f>
        <v>Anna Andreadi</v>
      </c>
      <c r="W6817" t="str">
        <f>IFERROR(INDEX(Returns!A:A,MATCH(B6817,Returns!B:B,0)),"No")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28">
        <v>17.899999999999999</v>
      </c>
      <c r="S6818" s="1">
        <v>5</v>
      </c>
      <c r="T6818" s="8">
        <v>0</v>
      </c>
      <c r="U6818" s="1">
        <v>8.9499999999999993</v>
      </c>
      <c r="V6818" t="str">
        <f>IF(M6818=People!$B$5,People!$A$5,IF(M6818=People!$B$4,People!$A$4,IF(M6818=People!$B$3,People!$A$3,IF(M6818=People!$B$2,People!$A$2,0))))</f>
        <v>Anna Andreadi</v>
      </c>
      <c r="W6818" t="str">
        <f>IFERROR(INDEX(Returns!A:A,MATCH(B6818,Returns!B:B,0)),"No")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28">
        <v>3266.3760000000002</v>
      </c>
      <c r="S6819" s="1">
        <v>3</v>
      </c>
      <c r="T6819" s="8">
        <v>0.2</v>
      </c>
      <c r="U6819" s="1">
        <v>1061.5721999999998</v>
      </c>
      <c r="V6819" t="str">
        <f>IF(M6819=People!$B$5,People!$A$5,IF(M6819=People!$B$4,People!$A$4,IF(M6819=People!$B$3,People!$A$3,IF(M6819=People!$B$2,People!$A$2,0))))</f>
        <v>Anna Andreadi</v>
      </c>
      <c r="W6819" t="str">
        <f>IFERROR(INDEX(Returns!A:A,MATCH(B6819,Returns!B:B,0)),"No")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8">
        <v>0.8</v>
      </c>
      <c r="U6820" s="1">
        <v>-2.6880000000000015</v>
      </c>
      <c r="V6820" t="str">
        <f>IF(M6820=People!$B$5,People!$A$5,IF(M6820=People!$B$4,People!$A$4,IF(M6820=People!$B$3,People!$A$3,IF(M6820=People!$B$2,People!$A$2,0))))</f>
        <v>Kelly Williams</v>
      </c>
      <c r="W6820" t="str">
        <f>IFERROR(INDEX(Returns!A:A,MATCH(B6820,Returns!B:B,0)),"No")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8">
        <v>0.6</v>
      </c>
      <c r="U6821" s="1">
        <v>-2.3903999999999996</v>
      </c>
      <c r="V6821" t="str">
        <f>IF(M6821=People!$B$5,People!$A$5,IF(M6821=People!$B$4,People!$A$4,IF(M6821=People!$B$3,People!$A$3,IF(M6821=People!$B$2,People!$A$2,0))))</f>
        <v>Kelly Williams</v>
      </c>
      <c r="W6821" t="str">
        <f>IFERROR(INDEX(Returns!A:A,MATCH(B6821,Returns!B:B,0)),"No")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8">
        <v>0.3</v>
      </c>
      <c r="U6822" s="1">
        <v>-3.2391999999999896</v>
      </c>
      <c r="V6822" t="str">
        <f>IF(M6822=People!$B$5,People!$A$5,IF(M6822=People!$B$4,People!$A$4,IF(M6822=People!$B$3,People!$A$3,IF(M6822=People!$B$2,People!$A$2,0))))</f>
        <v>Kelly Williams</v>
      </c>
      <c r="W6822" t="str">
        <f>IFERROR(INDEX(Returns!A:A,MATCH(B6822,Returns!B:B,0)),"No")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8">
        <v>0.6</v>
      </c>
      <c r="U6823" s="1">
        <v>-1.4059999999999997</v>
      </c>
      <c r="V6823" t="str">
        <f>IF(M6823=People!$B$5,People!$A$5,IF(M6823=People!$B$4,People!$A$4,IF(M6823=People!$B$3,People!$A$3,IF(M6823=People!$B$2,People!$A$2,0))))</f>
        <v>Kelly Williams</v>
      </c>
      <c r="W6823" t="str">
        <f>IFERROR(INDEX(Returns!A:A,MATCH(B6823,Returns!B:B,0)),"No")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28">
        <v>168.1</v>
      </c>
      <c r="S6824" s="1">
        <v>5</v>
      </c>
      <c r="T6824" s="8">
        <v>0</v>
      </c>
      <c r="U6824" s="1">
        <v>43.705999999999996</v>
      </c>
      <c r="V6824" t="str">
        <f>IF(M6824=People!$B$5,People!$A$5,IF(M6824=People!$B$4,People!$A$4,IF(M6824=People!$B$3,People!$A$3,IF(M6824=People!$B$2,People!$A$2,0))))</f>
        <v>Anna Andreadi</v>
      </c>
      <c r="W6824" t="str">
        <f>IFERROR(INDEX(Returns!A:A,MATCH(B6824,Returns!B:B,0)),"No")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8">
        <v>0</v>
      </c>
      <c r="U6825" s="1">
        <v>49.23</v>
      </c>
      <c r="V6825" t="str">
        <f>IF(M6825=People!$B$5,People!$A$5,IF(M6825=People!$B$4,People!$A$4,IF(M6825=People!$B$3,People!$A$3,IF(M6825=People!$B$2,People!$A$2,0))))</f>
        <v>Cassandra Brandow</v>
      </c>
      <c r="W6825" t="str">
        <f>IFERROR(INDEX(Returns!A:A,MATCH(B6825,Returns!B:B,0)),"No")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8">
        <v>0</v>
      </c>
      <c r="U6826" s="1">
        <v>39.44380000000001</v>
      </c>
      <c r="V6826" t="str">
        <f>IF(M6826=People!$B$5,People!$A$5,IF(M6826=People!$B$4,People!$A$4,IF(M6826=People!$B$3,People!$A$3,IF(M6826=People!$B$2,People!$A$2,0))))</f>
        <v>Cassandra Brandow</v>
      </c>
      <c r="W6826" t="str">
        <f>IFERROR(INDEX(Returns!A:A,MATCH(B6826,Returns!B:B,0)),"No")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8">
        <v>0</v>
      </c>
      <c r="U6827" s="1">
        <v>4.8719999999999999</v>
      </c>
      <c r="V6827" t="str">
        <f>IF(M6827=People!$B$5,People!$A$5,IF(M6827=People!$B$4,People!$A$4,IF(M6827=People!$B$3,People!$A$3,IF(M6827=People!$B$2,People!$A$2,0))))</f>
        <v>Kelly Williams</v>
      </c>
      <c r="W6827" t="str">
        <f>IFERROR(INDEX(Returns!A:A,MATCH(B6827,Returns!B:B,0)),"No")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8">
        <v>0</v>
      </c>
      <c r="U6828" s="1">
        <v>8399.9759999999987</v>
      </c>
      <c r="V6828" t="str">
        <f>IF(M6828=People!$B$5,People!$A$5,IF(M6828=People!$B$4,People!$A$4,IF(M6828=People!$B$3,People!$A$3,IF(M6828=People!$B$2,People!$A$2,0))))</f>
        <v>Kelly Williams</v>
      </c>
      <c r="W6828" t="str">
        <f>IFERROR(INDEX(Returns!A:A,MATCH(B6828,Returns!B:B,0)),"No")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8">
        <v>0</v>
      </c>
      <c r="U6829" s="1">
        <v>331.19099999999997</v>
      </c>
      <c r="V6829" t="str">
        <f>IF(M6829=People!$B$5,People!$A$5,IF(M6829=People!$B$4,People!$A$4,IF(M6829=People!$B$3,People!$A$3,IF(M6829=People!$B$2,People!$A$2,0))))</f>
        <v>Kelly Williams</v>
      </c>
      <c r="W6829" t="str">
        <f>IFERROR(INDEX(Returns!A:A,MATCH(B6829,Returns!B:B,0)),"No")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8">
        <v>0</v>
      </c>
      <c r="U6830" s="1">
        <v>16.8413</v>
      </c>
      <c r="V6830" t="str">
        <f>IF(M6830=People!$B$5,People!$A$5,IF(M6830=People!$B$4,People!$A$4,IF(M6830=People!$B$3,People!$A$3,IF(M6830=People!$B$2,People!$A$2,0))))</f>
        <v>Kelly Williams</v>
      </c>
      <c r="W6830" t="str">
        <f>IFERROR(INDEX(Returns!A:A,MATCH(B6830,Returns!B:B,0)),"No")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8">
        <v>0</v>
      </c>
      <c r="U6831" s="1">
        <v>9.5088000000000008</v>
      </c>
      <c r="V6831" t="str">
        <f>IF(M6831=People!$B$5,People!$A$5,IF(M6831=People!$B$4,People!$A$4,IF(M6831=People!$B$3,People!$A$3,IF(M6831=People!$B$2,People!$A$2,0))))</f>
        <v>Kelly Williams</v>
      </c>
      <c r="W6831" t="str">
        <f>IFERROR(INDEX(Returns!A:A,MATCH(B6831,Returns!B:B,0)),"No")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8">
        <v>0</v>
      </c>
      <c r="U6832" s="1">
        <v>53.451900000000009</v>
      </c>
      <c r="V6832" t="str">
        <f>IF(M6832=People!$B$5,People!$A$5,IF(M6832=People!$B$4,People!$A$4,IF(M6832=People!$B$3,People!$A$3,IF(M6832=People!$B$2,People!$A$2,0))))</f>
        <v>Chuck Magee</v>
      </c>
      <c r="W6832" t="str">
        <f>IFERROR(INDEX(Returns!A:A,MATCH(B6832,Returns!B:B,0)),"No")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8">
        <v>0</v>
      </c>
      <c r="U6833" s="1">
        <v>4.5448000000000004</v>
      </c>
      <c r="V6833" t="str">
        <f>IF(M6833=People!$B$5,People!$A$5,IF(M6833=People!$B$4,People!$A$4,IF(M6833=People!$B$3,People!$A$3,IF(M6833=People!$B$2,People!$A$2,0))))</f>
        <v>Chuck Magee</v>
      </c>
      <c r="W6833" t="str">
        <f>IFERROR(INDEX(Returns!A:A,MATCH(B6833,Returns!B:B,0)),"No")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8">
        <v>0.2</v>
      </c>
      <c r="U6834" s="1">
        <v>1.0019999999999993</v>
      </c>
      <c r="V6834" t="str">
        <f>IF(M6834=People!$B$5,People!$A$5,IF(M6834=People!$B$4,People!$A$4,IF(M6834=People!$B$3,People!$A$3,IF(M6834=People!$B$2,People!$A$2,0))))</f>
        <v>Kelly Williams</v>
      </c>
      <c r="W6834" t="str">
        <f>IFERROR(INDEX(Returns!A:A,MATCH(B6834,Returns!B:B,0)),"No")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28">
        <v>146.04000000000002</v>
      </c>
      <c r="S6835" s="1">
        <v>1</v>
      </c>
      <c r="T6835" s="8">
        <v>0.2</v>
      </c>
      <c r="U6835" s="1">
        <v>-12.778499999999994</v>
      </c>
      <c r="V6835" t="str">
        <f>IF(M6835=People!$B$5,People!$A$5,IF(M6835=People!$B$4,People!$A$4,IF(M6835=People!$B$3,People!$A$3,IF(M6835=People!$B$2,People!$A$2,0))))</f>
        <v>Anna Andreadi</v>
      </c>
      <c r="W6835" t="str">
        <f>IFERROR(INDEX(Returns!A:A,MATCH(B6835,Returns!B:B,0)),"No")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28">
        <v>27.88</v>
      </c>
      <c r="S6836" s="1">
        <v>2</v>
      </c>
      <c r="T6836" s="8">
        <v>0</v>
      </c>
      <c r="U6836" s="1">
        <v>3.9032000000000018</v>
      </c>
      <c r="V6836" t="str">
        <f>IF(M6836=People!$B$5,People!$A$5,IF(M6836=People!$B$4,People!$A$4,IF(M6836=People!$B$3,People!$A$3,IF(M6836=People!$B$2,People!$A$2,0))))</f>
        <v>Anna Andreadi</v>
      </c>
      <c r="W6836" t="str">
        <f>IFERROR(INDEX(Returns!A:A,MATCH(B6836,Returns!B:B,0)),"No")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28">
        <v>152.65</v>
      </c>
      <c r="S6837" s="1">
        <v>5</v>
      </c>
      <c r="T6837" s="8">
        <v>0</v>
      </c>
      <c r="U6837" s="1">
        <v>70.219000000000008</v>
      </c>
      <c r="V6837" t="str">
        <f>IF(M6837=People!$B$5,People!$A$5,IF(M6837=People!$B$4,People!$A$4,IF(M6837=People!$B$3,People!$A$3,IF(M6837=People!$B$2,People!$A$2,0))))</f>
        <v>Anna Andreadi</v>
      </c>
      <c r="W6837" t="str">
        <f>IFERROR(INDEX(Returns!A:A,MATCH(B6837,Returns!B:B,0)),"No")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28">
        <v>22.72</v>
      </c>
      <c r="S6838" s="1">
        <v>1</v>
      </c>
      <c r="T6838" s="8">
        <v>0</v>
      </c>
      <c r="U6838" s="1">
        <v>9.3152000000000008</v>
      </c>
      <c r="V6838" t="str">
        <f>IF(M6838=People!$B$5,People!$A$5,IF(M6838=People!$B$4,People!$A$4,IF(M6838=People!$B$3,People!$A$3,IF(M6838=People!$B$2,People!$A$2,0))))</f>
        <v>Anna Andreadi</v>
      </c>
      <c r="W6838" t="str">
        <f>IFERROR(INDEX(Returns!A:A,MATCH(B6838,Returns!B:B,0)),"No")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8">
        <v>0</v>
      </c>
      <c r="U6839" s="1">
        <v>2.8911999999999995</v>
      </c>
      <c r="V6839" t="str">
        <f>IF(M6839=People!$B$5,People!$A$5,IF(M6839=People!$B$4,People!$A$4,IF(M6839=People!$B$3,People!$A$3,IF(M6839=People!$B$2,People!$A$2,0))))</f>
        <v>Chuck Magee</v>
      </c>
      <c r="W6839" t="str">
        <f>IFERROR(INDEX(Returns!A:A,MATCH(B6839,Returns!B:B,0)),"No")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28">
        <v>1640.6999999999998</v>
      </c>
      <c r="S6840" s="1">
        <v>5</v>
      </c>
      <c r="T6840" s="8">
        <v>0</v>
      </c>
      <c r="U6840" s="1">
        <v>459.39599999999996</v>
      </c>
      <c r="V6840" t="str">
        <f>IF(M6840=People!$B$5,People!$A$5,IF(M6840=People!$B$4,People!$A$4,IF(M6840=People!$B$3,People!$A$3,IF(M6840=People!$B$2,People!$A$2,0))))</f>
        <v>Anna Andreadi</v>
      </c>
      <c r="W6840" t="str">
        <f>IFERROR(INDEX(Returns!A:A,MATCH(B6840,Returns!B:B,0)),"No")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28">
        <v>371.2</v>
      </c>
      <c r="S6841" s="1">
        <v>5</v>
      </c>
      <c r="T6841" s="8">
        <v>0.2</v>
      </c>
      <c r="U6841" s="1">
        <v>41.759999999999948</v>
      </c>
      <c r="V6841" t="str">
        <f>IF(M6841=People!$B$5,People!$A$5,IF(M6841=People!$B$4,People!$A$4,IF(M6841=People!$B$3,People!$A$3,IF(M6841=People!$B$2,People!$A$2,0))))</f>
        <v>Anna Andreadi</v>
      </c>
      <c r="W6841" t="str">
        <f>IFERROR(INDEX(Returns!A:A,MATCH(B6841,Returns!B:B,0)),"No")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8">
        <v>0.7</v>
      </c>
      <c r="U6842" s="1">
        <v>-10.382399999999997</v>
      </c>
      <c r="V6842" t="str">
        <f>IF(M6842=People!$B$5,People!$A$5,IF(M6842=People!$B$4,People!$A$4,IF(M6842=People!$B$3,People!$A$3,IF(M6842=People!$B$2,People!$A$2,0))))</f>
        <v>Chuck Magee</v>
      </c>
      <c r="W6842" t="str">
        <f>IFERROR(INDEX(Returns!A:A,MATCH(B6842,Returns!B:B,0)),"No")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8">
        <v>0</v>
      </c>
      <c r="U6843" s="1">
        <v>1.6559999999999988</v>
      </c>
      <c r="V6843" t="str">
        <f>IF(M6843=People!$B$5,People!$A$5,IF(M6843=People!$B$4,People!$A$4,IF(M6843=People!$B$3,People!$A$3,IF(M6843=People!$B$2,People!$A$2,0))))</f>
        <v>Cassandra Brandow</v>
      </c>
      <c r="W6843" t="str">
        <f>IFERROR(INDEX(Returns!A:A,MATCH(B6843,Returns!B:B,0)),"No")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8">
        <v>0</v>
      </c>
      <c r="U6844" s="1">
        <v>5.2164000000000001</v>
      </c>
      <c r="V6844" t="str">
        <f>IF(M6844=People!$B$5,People!$A$5,IF(M6844=People!$B$4,People!$A$4,IF(M6844=People!$B$3,People!$A$3,IF(M6844=People!$B$2,People!$A$2,0))))</f>
        <v>Cassandra Brandow</v>
      </c>
      <c r="W6844" t="str">
        <f>IFERROR(INDEX(Returns!A:A,MATCH(B6844,Returns!B:B,0)),"No")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8">
        <v>0</v>
      </c>
      <c r="U6845" s="1">
        <v>0.67899999999999849</v>
      </c>
      <c r="V6845" t="str">
        <f>IF(M6845=People!$B$5,People!$A$5,IF(M6845=People!$B$4,People!$A$4,IF(M6845=People!$B$3,People!$A$3,IF(M6845=People!$B$2,People!$A$2,0))))</f>
        <v>Cassandra Brandow</v>
      </c>
      <c r="W6845" t="str">
        <f>IFERROR(INDEX(Returns!A:A,MATCH(B6845,Returns!B:B,0)),"No")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8">
        <v>0</v>
      </c>
      <c r="U6846" s="1">
        <v>307.14479999999992</v>
      </c>
      <c r="V6846" t="str">
        <f>IF(M6846=People!$B$5,People!$A$5,IF(M6846=People!$B$4,People!$A$4,IF(M6846=People!$B$3,People!$A$3,IF(M6846=People!$B$2,People!$A$2,0))))</f>
        <v>Cassandra Brandow</v>
      </c>
      <c r="W6846" t="str">
        <f>IFERROR(INDEX(Returns!A:A,MATCH(B6846,Returns!B:B,0)),"No")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28">
        <v>478.48</v>
      </c>
      <c r="S6847" s="1">
        <v>2</v>
      </c>
      <c r="T6847" s="8">
        <v>0.2</v>
      </c>
      <c r="U6847" s="1">
        <v>47.848000000000013</v>
      </c>
      <c r="V6847" t="str">
        <f>IF(M6847=People!$B$5,People!$A$5,IF(M6847=People!$B$4,People!$A$4,IF(M6847=People!$B$3,People!$A$3,IF(M6847=People!$B$2,People!$A$2,0))))</f>
        <v>Anna Andreadi</v>
      </c>
      <c r="W6847" t="str">
        <f>IFERROR(INDEX(Returns!A:A,MATCH(B6847,Returns!B:B,0)),"No")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28">
        <v>32.04</v>
      </c>
      <c r="S6848" s="1">
        <v>4</v>
      </c>
      <c r="T6848" s="8">
        <v>0</v>
      </c>
      <c r="U6848" s="1">
        <v>14.417999999999999</v>
      </c>
      <c r="V6848" t="str">
        <f>IF(M6848=People!$B$5,People!$A$5,IF(M6848=People!$B$4,People!$A$4,IF(M6848=People!$B$3,People!$A$3,IF(M6848=People!$B$2,People!$A$2,0))))</f>
        <v>Anna Andreadi</v>
      </c>
      <c r="W6848" t="str">
        <f>IFERROR(INDEX(Returns!A:A,MATCH(B6848,Returns!B:B,0)),"No")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28">
        <v>55.991999999999997</v>
      </c>
      <c r="S6849" s="1">
        <v>1</v>
      </c>
      <c r="T6849" s="8">
        <v>0.2</v>
      </c>
      <c r="U6849" s="1">
        <v>3.4995000000000029</v>
      </c>
      <c r="V6849" t="str">
        <f>IF(M6849=People!$B$5,People!$A$5,IF(M6849=People!$B$4,People!$A$4,IF(M6849=People!$B$3,People!$A$3,IF(M6849=People!$B$2,People!$A$2,0))))</f>
        <v>Anna Andreadi</v>
      </c>
      <c r="W6849" t="str">
        <f>IFERROR(INDEX(Returns!A:A,MATCH(B6849,Returns!B:B,0)),"No")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8">
        <v>0.2</v>
      </c>
      <c r="U6850" s="1">
        <v>26.902399999999993</v>
      </c>
      <c r="V6850" t="str">
        <f>IF(M6850=People!$B$5,People!$A$5,IF(M6850=People!$B$4,People!$A$4,IF(M6850=People!$B$3,People!$A$3,IF(M6850=People!$B$2,People!$A$2,0))))</f>
        <v>Kelly Williams</v>
      </c>
      <c r="W6850" t="str">
        <f>IFERROR(INDEX(Returns!A:A,MATCH(B6850,Returns!B:B,0)),"No")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28">
        <v>59.92</v>
      </c>
      <c r="S6851" s="1">
        <v>4</v>
      </c>
      <c r="T6851" s="8">
        <v>0</v>
      </c>
      <c r="U6851" s="1">
        <v>27.563200000000002</v>
      </c>
      <c r="V6851" t="str">
        <f>IF(M6851=People!$B$5,People!$A$5,IF(M6851=People!$B$4,People!$A$4,IF(M6851=People!$B$3,People!$A$3,IF(M6851=People!$B$2,People!$A$2,0))))</f>
        <v>Anna Andreadi</v>
      </c>
      <c r="W6851" t="str">
        <f>IFERROR(INDEX(Returns!A:A,MATCH(B6851,Returns!B:B,0)),"No")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8">
        <v>0</v>
      </c>
      <c r="U6852" s="1">
        <v>407.12880000000007</v>
      </c>
      <c r="V6852" t="str">
        <f>IF(M6852=People!$B$5,People!$A$5,IF(M6852=People!$B$4,People!$A$4,IF(M6852=People!$B$3,People!$A$3,IF(M6852=People!$B$2,People!$A$2,0))))</f>
        <v>Kelly Williams</v>
      </c>
      <c r="W6852" t="str">
        <f>IFERROR(INDEX(Returns!A:A,MATCH(B6852,Returns!B:B,0)),"No")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8">
        <v>0</v>
      </c>
      <c r="U6853" s="1">
        <v>49.843499999999999</v>
      </c>
      <c r="V6853" t="str">
        <f>IF(M6853=People!$B$5,People!$A$5,IF(M6853=People!$B$4,People!$A$4,IF(M6853=People!$B$3,People!$A$3,IF(M6853=People!$B$2,People!$A$2,0))))</f>
        <v>Kelly Williams</v>
      </c>
      <c r="W6853" t="str">
        <f>IFERROR(INDEX(Returns!A:A,MATCH(B6853,Returns!B:B,0)),"No")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8">
        <v>0</v>
      </c>
      <c r="U6854" s="1">
        <v>17.371200000000002</v>
      </c>
      <c r="V6854" t="str">
        <f>IF(M6854=People!$B$5,People!$A$5,IF(M6854=People!$B$4,People!$A$4,IF(M6854=People!$B$3,People!$A$3,IF(M6854=People!$B$2,People!$A$2,0))))</f>
        <v>Cassandra Brandow</v>
      </c>
      <c r="W6854" t="str">
        <f>IFERROR(INDEX(Returns!A:A,MATCH(B6854,Returns!B:B,0)),"No")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8">
        <v>0</v>
      </c>
      <c r="U6855" s="1">
        <v>148.49099999999996</v>
      </c>
      <c r="V6855" t="str">
        <f>IF(M6855=People!$B$5,People!$A$5,IF(M6855=People!$B$4,People!$A$4,IF(M6855=People!$B$3,People!$A$3,IF(M6855=People!$B$2,People!$A$2,0))))</f>
        <v>Cassandra Brandow</v>
      </c>
      <c r="W6855" t="str">
        <f>IFERROR(INDEX(Returns!A:A,MATCH(B6855,Returns!B:B,0)),"No")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8">
        <v>0</v>
      </c>
      <c r="U6856" s="1">
        <v>14.718399999999974</v>
      </c>
      <c r="V6856" t="str">
        <f>IF(M6856=People!$B$5,People!$A$5,IF(M6856=People!$B$4,People!$A$4,IF(M6856=People!$B$3,People!$A$3,IF(M6856=People!$B$2,People!$A$2,0))))</f>
        <v>Cassandra Brandow</v>
      </c>
      <c r="W6856" t="str">
        <f>IFERROR(INDEX(Returns!A:A,MATCH(B6856,Returns!B:B,0)),"No")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8">
        <v>0</v>
      </c>
      <c r="U6857" s="1">
        <v>20.6816</v>
      </c>
      <c r="V6857" t="str">
        <f>IF(M6857=People!$B$5,People!$A$5,IF(M6857=People!$B$4,People!$A$4,IF(M6857=People!$B$3,People!$A$3,IF(M6857=People!$B$2,People!$A$2,0))))</f>
        <v>Cassandra Brandow</v>
      </c>
      <c r="W6857" t="str">
        <f>IFERROR(INDEX(Returns!A:A,MATCH(B6857,Returns!B:B,0)),"No")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8">
        <v>0</v>
      </c>
      <c r="U6858" s="1">
        <v>85.981799999999993</v>
      </c>
      <c r="V6858" t="str">
        <f>IF(M6858=People!$B$5,People!$A$5,IF(M6858=People!$B$4,People!$A$4,IF(M6858=People!$B$3,People!$A$3,IF(M6858=People!$B$2,People!$A$2,0))))</f>
        <v>Cassandra Brandow</v>
      </c>
      <c r="W6858" t="str">
        <f>IFERROR(INDEX(Returns!A:A,MATCH(B6858,Returns!B:B,0)),"No")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28">
        <v>28.14</v>
      </c>
      <c r="S6859" s="1">
        <v>3</v>
      </c>
      <c r="T6859" s="8">
        <v>0</v>
      </c>
      <c r="U6859" s="1">
        <v>13.507200000000001</v>
      </c>
      <c r="V6859" t="str">
        <f>IF(M6859=People!$B$5,People!$A$5,IF(M6859=People!$B$4,People!$A$4,IF(M6859=People!$B$3,People!$A$3,IF(M6859=People!$B$2,People!$A$2,0))))</f>
        <v>Anna Andreadi</v>
      </c>
      <c r="W6859" t="str">
        <f>IFERROR(INDEX(Returns!A:A,MATCH(B6859,Returns!B:B,0)),"No")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28">
        <v>7.38</v>
      </c>
      <c r="S6860" s="1">
        <v>2</v>
      </c>
      <c r="T6860" s="8">
        <v>0</v>
      </c>
      <c r="U6860" s="1">
        <v>3.4685999999999999</v>
      </c>
      <c r="V6860" t="str">
        <f>IF(M6860=People!$B$5,People!$A$5,IF(M6860=People!$B$4,People!$A$4,IF(M6860=People!$B$3,People!$A$3,IF(M6860=People!$B$2,People!$A$2,0))))</f>
        <v>Anna Andreadi</v>
      </c>
      <c r="W6860" t="str">
        <f>IFERROR(INDEX(Returns!A:A,MATCH(B6860,Returns!B:B,0)),"No")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28">
        <v>10.9</v>
      </c>
      <c r="S6861" s="1">
        <v>5</v>
      </c>
      <c r="T6861" s="8">
        <v>0</v>
      </c>
      <c r="U6861" s="1">
        <v>3.5970000000000004</v>
      </c>
      <c r="V6861" t="str">
        <f>IF(M6861=People!$B$5,People!$A$5,IF(M6861=People!$B$4,People!$A$4,IF(M6861=People!$B$3,People!$A$3,IF(M6861=People!$B$2,People!$A$2,0))))</f>
        <v>Anna Andreadi</v>
      </c>
      <c r="W6861" t="str">
        <f>IFERROR(INDEX(Returns!A:A,MATCH(B6861,Returns!B:B,0)),"No")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28">
        <v>274.89</v>
      </c>
      <c r="S6862" s="1">
        <v>11</v>
      </c>
      <c r="T6862" s="8">
        <v>0</v>
      </c>
      <c r="U6862" s="1">
        <v>46.731299999999962</v>
      </c>
      <c r="V6862" t="str">
        <f>IF(M6862=People!$B$5,People!$A$5,IF(M6862=People!$B$4,People!$A$4,IF(M6862=People!$B$3,People!$A$3,IF(M6862=People!$B$2,People!$A$2,0))))</f>
        <v>Anna Andreadi</v>
      </c>
      <c r="W6862" t="str">
        <f>IFERROR(INDEX(Returns!A:A,MATCH(B6862,Returns!B:B,0)),"No")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28">
        <v>23.04</v>
      </c>
      <c r="S6863" s="1">
        <v>8</v>
      </c>
      <c r="T6863" s="8">
        <v>0</v>
      </c>
      <c r="U6863" s="1">
        <v>11.2896</v>
      </c>
      <c r="V6863" t="str">
        <f>IF(M6863=People!$B$5,People!$A$5,IF(M6863=People!$B$4,People!$A$4,IF(M6863=People!$B$3,People!$A$3,IF(M6863=People!$B$2,People!$A$2,0))))</f>
        <v>Anna Andreadi</v>
      </c>
      <c r="W6863" t="str">
        <f>IFERROR(INDEX(Returns!A:A,MATCH(B6863,Returns!B:B,0)),"No")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28">
        <v>218.35200000000003</v>
      </c>
      <c r="S6864" s="1">
        <v>3</v>
      </c>
      <c r="T6864" s="8">
        <v>0.2</v>
      </c>
      <c r="U6864" s="1">
        <v>-19.105800000000016</v>
      </c>
      <c r="V6864" t="str">
        <f>IF(M6864=People!$B$5,People!$A$5,IF(M6864=People!$B$4,People!$A$4,IF(M6864=People!$B$3,People!$A$3,IF(M6864=People!$B$2,People!$A$2,0))))</f>
        <v>Anna Andreadi</v>
      </c>
      <c r="W6864" t="str">
        <f>IFERROR(INDEX(Returns!A:A,MATCH(B6864,Returns!B:B,0)),"No")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8">
        <v>0.2</v>
      </c>
      <c r="U6865" s="1">
        <v>3.6288</v>
      </c>
      <c r="V6865" t="str">
        <f>IF(M6865=People!$B$5,People!$A$5,IF(M6865=People!$B$4,People!$A$4,IF(M6865=People!$B$3,People!$A$3,IF(M6865=People!$B$2,People!$A$2,0))))</f>
        <v>Kelly Williams</v>
      </c>
      <c r="W6865" t="str">
        <f>IFERROR(INDEX(Returns!A:A,MATCH(B6865,Returns!B:B,0)),"No")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28">
        <v>12.672000000000001</v>
      </c>
      <c r="S6866" s="1">
        <v>2</v>
      </c>
      <c r="T6866" s="8">
        <v>0.2</v>
      </c>
      <c r="U6866" s="1">
        <v>4.7519999999999998</v>
      </c>
      <c r="V6866" t="str">
        <f>IF(M6866=People!$B$5,People!$A$5,IF(M6866=People!$B$4,People!$A$4,IF(M6866=People!$B$3,People!$A$3,IF(M6866=People!$B$2,People!$A$2,0))))</f>
        <v>Anna Andreadi</v>
      </c>
      <c r="W6866" t="str">
        <f>IFERROR(INDEX(Returns!A:A,MATCH(B6866,Returns!B:B,0)),"No")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28">
        <v>91.96</v>
      </c>
      <c r="S6867" s="1">
        <v>5</v>
      </c>
      <c r="T6867" s="8">
        <v>0.2</v>
      </c>
      <c r="U6867" s="1">
        <v>-20.690999999999992</v>
      </c>
      <c r="V6867" t="str">
        <f>IF(M6867=People!$B$5,People!$A$5,IF(M6867=People!$B$4,People!$A$4,IF(M6867=People!$B$3,People!$A$3,IF(M6867=People!$B$2,People!$A$2,0))))</f>
        <v>Anna Andreadi</v>
      </c>
      <c r="W6867" t="str">
        <f>IFERROR(INDEX(Returns!A:A,MATCH(B6867,Returns!B:B,0)),"No")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28">
        <v>254.96999999999997</v>
      </c>
      <c r="S6868" s="1">
        <v>3</v>
      </c>
      <c r="T6868" s="8">
        <v>0</v>
      </c>
      <c r="U6868" s="1">
        <v>91.789199999999994</v>
      </c>
      <c r="V6868" t="str">
        <f>IF(M6868=People!$B$5,People!$A$5,IF(M6868=People!$B$4,People!$A$4,IF(M6868=People!$B$3,People!$A$3,IF(M6868=People!$B$2,People!$A$2,0))))</f>
        <v>Anna Andreadi</v>
      </c>
      <c r="W6868" t="str">
        <f>IFERROR(INDEX(Returns!A:A,MATCH(B6868,Returns!B:B,0)),"No")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28">
        <v>31.983999999999998</v>
      </c>
      <c r="S6869" s="1">
        <v>2</v>
      </c>
      <c r="T6869" s="8">
        <v>0.2</v>
      </c>
      <c r="U6869" s="1">
        <v>-7.9959999999999996</v>
      </c>
      <c r="V6869" t="str">
        <f>IF(M6869=People!$B$5,People!$A$5,IF(M6869=People!$B$4,People!$A$4,IF(M6869=People!$B$3,People!$A$3,IF(M6869=People!$B$2,People!$A$2,0))))</f>
        <v>Anna Andreadi</v>
      </c>
      <c r="W6869" t="str">
        <f>IFERROR(INDEX(Returns!A:A,MATCH(B6869,Returns!B:B,0)),"No")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28">
        <v>2887.0560000000005</v>
      </c>
      <c r="S6870" s="1">
        <v>9</v>
      </c>
      <c r="T6870" s="8">
        <v>0.2</v>
      </c>
      <c r="U6870" s="1">
        <v>180.44099999999992</v>
      </c>
      <c r="V6870" t="str">
        <f>IF(M6870=People!$B$5,People!$A$5,IF(M6870=People!$B$4,People!$A$4,IF(M6870=People!$B$3,People!$A$3,IF(M6870=People!$B$2,People!$A$2,0))))</f>
        <v>Anna Andreadi</v>
      </c>
      <c r="W6870" t="str">
        <f>IFERROR(INDEX(Returns!A:A,MATCH(B6870,Returns!B:B,0)),"No")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28">
        <v>12.96</v>
      </c>
      <c r="S6871" s="1">
        <v>2</v>
      </c>
      <c r="T6871" s="8">
        <v>0</v>
      </c>
      <c r="U6871" s="1">
        <v>6.2208000000000006</v>
      </c>
      <c r="V6871" t="str">
        <f>IF(M6871=People!$B$5,People!$A$5,IF(M6871=People!$B$4,People!$A$4,IF(M6871=People!$B$3,People!$A$3,IF(M6871=People!$B$2,People!$A$2,0))))</f>
        <v>Anna Andreadi</v>
      </c>
      <c r="W6871" t="str">
        <f>IFERROR(INDEX(Returns!A:A,MATCH(B6871,Returns!B:B,0)),"No")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28">
        <v>47.52</v>
      </c>
      <c r="S6872" s="1">
        <v>9</v>
      </c>
      <c r="T6872" s="8">
        <v>0</v>
      </c>
      <c r="U6872" s="1">
        <v>21.384</v>
      </c>
      <c r="V6872" t="str">
        <f>IF(M6872=People!$B$5,People!$A$5,IF(M6872=People!$B$4,People!$A$4,IF(M6872=People!$B$3,People!$A$3,IF(M6872=People!$B$2,People!$A$2,0))))</f>
        <v>Anna Andreadi</v>
      </c>
      <c r="W6872" t="str">
        <f>IFERROR(INDEX(Returns!A:A,MATCH(B6872,Returns!B:B,0)),"No")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8">
        <v>0.2</v>
      </c>
      <c r="U6873" s="1">
        <v>3.8843999999999994</v>
      </c>
      <c r="V6873" t="str">
        <f>IF(M6873=People!$B$5,People!$A$5,IF(M6873=People!$B$4,People!$A$4,IF(M6873=People!$B$3,People!$A$3,IF(M6873=People!$B$2,People!$A$2,0))))</f>
        <v>Kelly Williams</v>
      </c>
      <c r="W6873" t="str">
        <f>IFERROR(INDEX(Returns!A:A,MATCH(B6873,Returns!B:B,0)),"No")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28">
        <v>4.9800000000000004</v>
      </c>
      <c r="S6874" s="1">
        <v>1</v>
      </c>
      <c r="T6874" s="8">
        <v>0</v>
      </c>
      <c r="U6874" s="1">
        <v>2.3406000000000002</v>
      </c>
      <c r="V6874" t="str">
        <f>IF(M6874=People!$B$5,People!$A$5,IF(M6874=People!$B$4,People!$A$4,IF(M6874=People!$B$3,People!$A$3,IF(M6874=People!$B$2,People!$A$2,0))))</f>
        <v>Anna Andreadi</v>
      </c>
      <c r="W6874" t="str">
        <f>IFERROR(INDEX(Returns!A:A,MATCH(B6874,Returns!B:B,0)),"No")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8">
        <v>0.8</v>
      </c>
      <c r="U6875" s="1">
        <v>-17.248000000000008</v>
      </c>
      <c r="V6875" t="str">
        <f>IF(M6875=People!$B$5,People!$A$5,IF(M6875=People!$B$4,People!$A$4,IF(M6875=People!$B$3,People!$A$3,IF(M6875=People!$B$2,People!$A$2,0))))</f>
        <v>Kelly Williams</v>
      </c>
      <c r="W6875" t="str">
        <f>IFERROR(INDEX(Returns!A:A,MATCH(B6875,Returns!B:B,0)),"No")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8">
        <v>0.2</v>
      </c>
      <c r="U6876" s="1">
        <v>-17.996400000000019</v>
      </c>
      <c r="V6876" t="str">
        <f>IF(M6876=People!$B$5,People!$A$5,IF(M6876=People!$B$4,People!$A$4,IF(M6876=People!$B$3,People!$A$3,IF(M6876=People!$B$2,People!$A$2,0))))</f>
        <v>Kelly Williams</v>
      </c>
      <c r="W6876" t="str">
        <f>IFERROR(INDEX(Returns!A:A,MATCH(B6876,Returns!B:B,0)),"No")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8">
        <v>0</v>
      </c>
      <c r="U6877" s="1">
        <v>11.778199999999998</v>
      </c>
      <c r="V6877" t="str">
        <f>IF(M6877=People!$B$5,People!$A$5,IF(M6877=People!$B$4,People!$A$4,IF(M6877=People!$B$3,People!$A$3,IF(M6877=People!$B$2,People!$A$2,0))))</f>
        <v>Cassandra Brandow</v>
      </c>
      <c r="W6877" t="str">
        <f>IFERROR(INDEX(Returns!A:A,MATCH(B6877,Returns!B:B,0)),"No")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8">
        <v>0</v>
      </c>
      <c r="U6878" s="1">
        <v>314.05859999999996</v>
      </c>
      <c r="V6878" t="str">
        <f>IF(M6878=People!$B$5,People!$A$5,IF(M6878=People!$B$4,People!$A$4,IF(M6878=People!$B$3,People!$A$3,IF(M6878=People!$B$2,People!$A$2,0))))</f>
        <v>Cassandra Brandow</v>
      </c>
      <c r="W6878" t="str">
        <f>IFERROR(INDEX(Returns!A:A,MATCH(B6878,Returns!B:B,0)),"No")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8">
        <v>0.6</v>
      </c>
      <c r="U6879" s="1">
        <v>-95.24760000000002</v>
      </c>
      <c r="V6879" t="str">
        <f>IF(M6879=People!$B$5,People!$A$5,IF(M6879=People!$B$4,People!$A$4,IF(M6879=People!$B$3,People!$A$3,IF(M6879=People!$B$2,People!$A$2,0))))</f>
        <v>Kelly Williams</v>
      </c>
      <c r="W6879" t="str">
        <f>IFERROR(INDEX(Returns!A:A,MATCH(B6879,Returns!B:B,0)),"No")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8">
        <v>0.2</v>
      </c>
      <c r="U6880" s="1">
        <v>1.8703999999999998</v>
      </c>
      <c r="V6880" t="str">
        <f>IF(M6880=People!$B$5,People!$A$5,IF(M6880=People!$B$4,People!$A$4,IF(M6880=People!$B$3,People!$A$3,IF(M6880=People!$B$2,People!$A$2,0))))</f>
        <v>Kelly Williams</v>
      </c>
      <c r="W6880" t="str">
        <f>IFERROR(INDEX(Returns!A:A,MATCH(B6880,Returns!B:B,0)),"No")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28">
        <v>2003.9200000000003</v>
      </c>
      <c r="S6881" s="1">
        <v>5</v>
      </c>
      <c r="T6881" s="8">
        <v>0.2</v>
      </c>
      <c r="U6881" s="1">
        <v>125.24499999999995</v>
      </c>
      <c r="V6881" t="str">
        <f>IF(M6881=People!$B$5,People!$A$5,IF(M6881=People!$B$4,People!$A$4,IF(M6881=People!$B$3,People!$A$3,IF(M6881=People!$B$2,People!$A$2,0))))</f>
        <v>Anna Andreadi</v>
      </c>
      <c r="W6881" t="str">
        <f>IFERROR(INDEX(Returns!A:A,MATCH(B6881,Returns!B:B,0)),"No")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28">
        <v>32.400000000000006</v>
      </c>
      <c r="S6882" s="1">
        <v>5</v>
      </c>
      <c r="T6882" s="8">
        <v>0</v>
      </c>
      <c r="U6882" s="1">
        <v>15.552000000000001</v>
      </c>
      <c r="V6882" t="str">
        <f>IF(M6882=People!$B$5,People!$A$5,IF(M6882=People!$B$4,People!$A$4,IF(M6882=People!$B$3,People!$A$3,IF(M6882=People!$B$2,People!$A$2,0))))</f>
        <v>Anna Andreadi</v>
      </c>
      <c r="W6882" t="str">
        <f>IFERROR(INDEX(Returns!A:A,MATCH(B6882,Returns!B:B,0)),"No")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28">
        <v>1913.3999999999999</v>
      </c>
      <c r="S6883" s="1">
        <v>9</v>
      </c>
      <c r="T6883" s="8">
        <v>0</v>
      </c>
      <c r="U6883" s="1">
        <v>401.81399999999985</v>
      </c>
      <c r="V6883" t="str">
        <f>IF(M6883=People!$B$5,People!$A$5,IF(M6883=People!$B$4,People!$A$4,IF(M6883=People!$B$3,People!$A$3,IF(M6883=People!$B$2,People!$A$2,0))))</f>
        <v>Anna Andreadi</v>
      </c>
      <c r="W6883" t="str">
        <f>IFERROR(INDEX(Returns!A:A,MATCH(B6883,Returns!B:B,0)),"No")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28">
        <v>146.72999999999999</v>
      </c>
      <c r="S6884" s="1">
        <v>3</v>
      </c>
      <c r="T6884" s="8">
        <v>0</v>
      </c>
      <c r="U6884" s="1">
        <v>2.9346000000000032</v>
      </c>
      <c r="V6884" t="str">
        <f>IF(M6884=People!$B$5,People!$A$5,IF(M6884=People!$B$4,People!$A$4,IF(M6884=People!$B$3,People!$A$3,IF(M6884=People!$B$2,People!$A$2,0))))</f>
        <v>Anna Andreadi</v>
      </c>
      <c r="W6884" t="str">
        <f>IFERROR(INDEX(Returns!A:A,MATCH(B6884,Returns!B:B,0)),"No")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28">
        <v>114.2</v>
      </c>
      <c r="S6885" s="1">
        <v>5</v>
      </c>
      <c r="T6885" s="8">
        <v>0</v>
      </c>
      <c r="U6885" s="1">
        <v>52.531999999999996</v>
      </c>
      <c r="V6885" t="str">
        <f>IF(M6885=People!$B$5,People!$A$5,IF(M6885=People!$B$4,People!$A$4,IF(M6885=People!$B$3,People!$A$3,IF(M6885=People!$B$2,People!$A$2,0))))</f>
        <v>Anna Andreadi</v>
      </c>
      <c r="W6885" t="str">
        <f>IFERROR(INDEX(Returns!A:A,MATCH(B6885,Returns!B:B,0)),"No")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8">
        <v>0</v>
      </c>
      <c r="U6886" s="1">
        <v>770.35199999999986</v>
      </c>
      <c r="V6886" t="str">
        <f>IF(M6886=People!$B$5,People!$A$5,IF(M6886=People!$B$4,People!$A$4,IF(M6886=People!$B$3,People!$A$3,IF(M6886=People!$B$2,People!$A$2,0))))</f>
        <v>Kelly Williams</v>
      </c>
      <c r="W6886" t="str">
        <f>IFERROR(INDEX(Returns!A:A,MATCH(B6886,Returns!B:B,0)),"No")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8">
        <v>0.2</v>
      </c>
      <c r="U6887" s="1">
        <v>8.8008000000000006</v>
      </c>
      <c r="V6887" t="str">
        <f>IF(M6887=People!$B$5,People!$A$5,IF(M6887=People!$B$4,People!$A$4,IF(M6887=People!$B$3,People!$A$3,IF(M6887=People!$B$2,People!$A$2,0))))</f>
        <v>Chuck Magee</v>
      </c>
      <c r="W6887" t="str">
        <f>IFERROR(INDEX(Returns!A:A,MATCH(B6887,Returns!B:B,0)),"No")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8">
        <v>0.4</v>
      </c>
      <c r="U6888" s="1">
        <v>-56.310799999999972</v>
      </c>
      <c r="V6888" t="str">
        <f>IF(M6888=People!$B$5,People!$A$5,IF(M6888=People!$B$4,People!$A$4,IF(M6888=People!$B$3,People!$A$3,IF(M6888=People!$B$2,People!$A$2,0))))</f>
        <v>Chuck Magee</v>
      </c>
      <c r="W6888" t="str">
        <f>IFERROR(INDEX(Returns!A:A,MATCH(B6888,Returns!B:B,0)),"No")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28">
        <v>19.049999999999997</v>
      </c>
      <c r="S6889" s="1">
        <v>3</v>
      </c>
      <c r="T6889" s="8">
        <v>0</v>
      </c>
      <c r="U6889" s="1">
        <v>8.7629999999999999</v>
      </c>
      <c r="V6889" t="str">
        <f>IF(M6889=People!$B$5,People!$A$5,IF(M6889=People!$B$4,People!$A$4,IF(M6889=People!$B$3,People!$A$3,IF(M6889=People!$B$2,People!$A$2,0))))</f>
        <v>Anna Andreadi</v>
      </c>
      <c r="W6889" t="str">
        <f>IFERROR(INDEX(Returns!A:A,MATCH(B6889,Returns!B:B,0)),"No")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28">
        <v>73.343999999999994</v>
      </c>
      <c r="S6890" s="1">
        <v>3</v>
      </c>
      <c r="T6890" s="8">
        <v>0.2</v>
      </c>
      <c r="U6890" s="1">
        <v>27.503999999999998</v>
      </c>
      <c r="V6890" t="str">
        <f>IF(M6890=People!$B$5,People!$A$5,IF(M6890=People!$B$4,People!$A$4,IF(M6890=People!$B$3,People!$A$3,IF(M6890=People!$B$2,People!$A$2,0))))</f>
        <v>Anna Andreadi</v>
      </c>
      <c r="W6890" t="str">
        <f>IFERROR(INDEX(Returns!A:A,MATCH(B6890,Returns!B:B,0)),"No")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8">
        <v>0</v>
      </c>
      <c r="U6891" s="1">
        <v>26.790400000000005</v>
      </c>
      <c r="V6891" t="str">
        <f>IF(M6891=People!$B$5,People!$A$5,IF(M6891=People!$B$4,People!$A$4,IF(M6891=People!$B$3,People!$A$3,IF(M6891=People!$B$2,People!$A$2,0))))</f>
        <v>Cassandra Brandow</v>
      </c>
      <c r="W6891" t="str">
        <f>IFERROR(INDEX(Returns!A:A,MATCH(B6891,Returns!B:B,0)),"No")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8">
        <v>0</v>
      </c>
      <c r="U6892" s="1">
        <v>24.460800000000003</v>
      </c>
      <c r="V6892" t="str">
        <f>IF(M6892=People!$B$5,People!$A$5,IF(M6892=People!$B$4,People!$A$4,IF(M6892=People!$B$3,People!$A$3,IF(M6892=People!$B$2,People!$A$2,0))))</f>
        <v>Cassandra Brandow</v>
      </c>
      <c r="W6892" t="str">
        <f>IFERROR(INDEX(Returns!A:A,MATCH(B6892,Returns!B:B,0)),"No")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8">
        <v>0</v>
      </c>
      <c r="U6893" s="1">
        <v>34.181999999999988</v>
      </c>
      <c r="V6893" t="str">
        <f>IF(M6893=People!$B$5,People!$A$5,IF(M6893=People!$B$4,People!$A$4,IF(M6893=People!$B$3,People!$A$3,IF(M6893=People!$B$2,People!$A$2,0))))</f>
        <v>Cassandra Brandow</v>
      </c>
      <c r="W6893" t="str">
        <f>IFERROR(INDEX(Returns!A:A,MATCH(B6893,Returns!B:B,0)),"No")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8">
        <v>0</v>
      </c>
      <c r="U6894" s="1">
        <v>12.441600000000001</v>
      </c>
      <c r="V6894" t="str">
        <f>IF(M6894=People!$B$5,People!$A$5,IF(M6894=People!$B$4,People!$A$4,IF(M6894=People!$B$3,People!$A$3,IF(M6894=People!$B$2,People!$A$2,0))))</f>
        <v>Cassandra Brandow</v>
      </c>
      <c r="W6894" t="str">
        <f>IFERROR(INDEX(Returns!A:A,MATCH(B6894,Returns!B:B,0)),"No")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8">
        <v>0</v>
      </c>
      <c r="U6895" s="1">
        <v>6.9087999999999994</v>
      </c>
      <c r="V6895" t="str">
        <f>IF(M6895=People!$B$5,People!$A$5,IF(M6895=People!$B$4,People!$A$4,IF(M6895=People!$B$3,People!$A$3,IF(M6895=People!$B$2,People!$A$2,0))))</f>
        <v>Cassandra Brandow</v>
      </c>
      <c r="W6895" t="str">
        <f>IFERROR(INDEX(Returns!A:A,MATCH(B6895,Returns!B:B,0)),"No")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8">
        <v>0</v>
      </c>
      <c r="U6896" s="1">
        <v>119.4742</v>
      </c>
      <c r="V6896" t="str">
        <f>IF(M6896=People!$B$5,People!$A$5,IF(M6896=People!$B$4,People!$A$4,IF(M6896=People!$B$3,People!$A$3,IF(M6896=People!$B$2,People!$A$2,0))))</f>
        <v>Cassandra Brandow</v>
      </c>
      <c r="W6896" t="str">
        <f>IFERROR(INDEX(Returns!A:A,MATCH(B6896,Returns!B:B,0)),"No")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8">
        <v>0</v>
      </c>
      <c r="U6897" s="1">
        <v>9.9991999999999948</v>
      </c>
      <c r="V6897" t="str">
        <f>IF(M6897=People!$B$5,People!$A$5,IF(M6897=People!$B$4,People!$A$4,IF(M6897=People!$B$3,People!$A$3,IF(M6897=People!$B$2,People!$A$2,0))))</f>
        <v>Cassandra Brandow</v>
      </c>
      <c r="W6897" t="str">
        <f>IFERROR(INDEX(Returns!A:A,MATCH(B6897,Returns!B:B,0)),"No")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8">
        <v>0</v>
      </c>
      <c r="U6898" s="1">
        <v>114.93849999999998</v>
      </c>
      <c r="V6898" t="str">
        <f>IF(M6898=People!$B$5,People!$A$5,IF(M6898=People!$B$4,People!$A$4,IF(M6898=People!$B$3,People!$A$3,IF(M6898=People!$B$2,People!$A$2,0))))</f>
        <v>Cassandra Brandow</v>
      </c>
      <c r="W6898" t="str">
        <f>IFERROR(INDEX(Returns!A:A,MATCH(B6898,Returns!B:B,0)),"No")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8">
        <v>0.7</v>
      </c>
      <c r="U6899" s="1">
        <v>-7.9067999999999969</v>
      </c>
      <c r="V6899" t="str">
        <f>IF(M6899=People!$B$5,People!$A$5,IF(M6899=People!$B$4,People!$A$4,IF(M6899=People!$B$3,People!$A$3,IF(M6899=People!$B$2,People!$A$2,0))))</f>
        <v>Chuck Magee</v>
      </c>
      <c r="W6899" t="str">
        <f>IFERROR(INDEX(Returns!A:A,MATCH(B6899,Returns!B:B,0)),"No")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8">
        <v>0.3</v>
      </c>
      <c r="U6900" s="1">
        <v>-163.57670000000005</v>
      </c>
      <c r="V6900" t="str">
        <f>IF(M6900=People!$B$5,People!$A$5,IF(M6900=People!$B$4,People!$A$4,IF(M6900=People!$B$3,People!$A$3,IF(M6900=People!$B$2,People!$A$2,0))))</f>
        <v>Kelly Williams</v>
      </c>
      <c r="W6900" t="str">
        <f>IFERROR(INDEX(Returns!A:A,MATCH(B6900,Returns!B:B,0)),"No")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8">
        <v>0.8</v>
      </c>
      <c r="U6901" s="1">
        <v>-13.015200000000004</v>
      </c>
      <c r="V6901" t="str">
        <f>IF(M6901=People!$B$5,People!$A$5,IF(M6901=People!$B$4,People!$A$4,IF(M6901=People!$B$3,People!$A$3,IF(M6901=People!$B$2,People!$A$2,0))))</f>
        <v>Kelly Williams</v>
      </c>
      <c r="W6901" t="str">
        <f>IFERROR(INDEX(Returns!A:A,MATCH(B6901,Returns!B:B,0)),"No")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8">
        <v>0</v>
      </c>
      <c r="U6902" s="1">
        <v>167.97899999999996</v>
      </c>
      <c r="V6902" t="str">
        <f>IF(M6902=People!$B$5,People!$A$5,IF(M6902=People!$B$4,People!$A$4,IF(M6902=People!$B$3,People!$A$3,IF(M6902=People!$B$2,People!$A$2,0))))</f>
        <v>Chuck Magee</v>
      </c>
      <c r="W6902" t="str">
        <f>IFERROR(INDEX(Returns!A:A,MATCH(B6902,Returns!B:B,0)),"No")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28">
        <v>2399.96</v>
      </c>
      <c r="S6903" s="1">
        <v>5</v>
      </c>
      <c r="T6903" s="8">
        <v>0.2</v>
      </c>
      <c r="U6903" s="1">
        <v>839.9860000000001</v>
      </c>
      <c r="V6903" t="str">
        <f>IF(M6903=People!$B$5,People!$A$5,IF(M6903=People!$B$4,People!$A$4,IF(M6903=People!$B$3,People!$A$3,IF(M6903=People!$B$2,People!$A$2,0))))</f>
        <v>Anna Andreadi</v>
      </c>
      <c r="W6903" t="str">
        <f>IFERROR(INDEX(Returns!A:A,MATCH(B6903,Returns!B:B,0)),"No")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8">
        <v>0.2</v>
      </c>
      <c r="U6904" s="1">
        <v>5.6</v>
      </c>
      <c r="V6904" t="str">
        <f>IF(M6904=People!$B$5,People!$A$5,IF(M6904=People!$B$4,People!$A$4,IF(M6904=People!$B$3,People!$A$3,IF(M6904=People!$B$2,People!$A$2,0))))</f>
        <v>Kelly Williams</v>
      </c>
      <c r="W6904" t="str">
        <f>IFERROR(INDEX(Returns!A:A,MATCH(B6904,Returns!B:B,0)),"No")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8">
        <v>0.8</v>
      </c>
      <c r="U6905" s="1">
        <v>-15.087600000000002</v>
      </c>
      <c r="V6905" t="str">
        <f>IF(M6905=People!$B$5,People!$A$5,IF(M6905=People!$B$4,People!$A$4,IF(M6905=People!$B$3,People!$A$3,IF(M6905=People!$B$2,People!$A$2,0))))</f>
        <v>Kelly Williams</v>
      </c>
      <c r="W6905" t="str">
        <f>IFERROR(INDEX(Returns!A:A,MATCH(B6905,Returns!B:B,0)),"No")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8">
        <v>0.2</v>
      </c>
      <c r="U6906" s="1">
        <v>-44.235000000000007</v>
      </c>
      <c r="V6906" t="str">
        <f>IF(M6906=People!$B$5,People!$A$5,IF(M6906=People!$B$4,People!$A$4,IF(M6906=People!$B$3,People!$A$3,IF(M6906=People!$B$2,People!$A$2,0))))</f>
        <v>Kelly Williams</v>
      </c>
      <c r="W6906" t="str">
        <f>IFERROR(INDEX(Returns!A:A,MATCH(B6906,Returns!B:B,0)),"No")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28">
        <v>10.68</v>
      </c>
      <c r="S6907" s="1">
        <v>1</v>
      </c>
      <c r="T6907" s="8">
        <v>0</v>
      </c>
      <c r="U6907" s="1">
        <v>2.8836000000000004</v>
      </c>
      <c r="V6907" t="str">
        <f>IF(M6907=People!$B$5,People!$A$5,IF(M6907=People!$B$4,People!$A$4,IF(M6907=People!$B$3,People!$A$3,IF(M6907=People!$B$2,People!$A$2,0))))</f>
        <v>Anna Andreadi</v>
      </c>
      <c r="W6907" t="str">
        <f>IFERROR(INDEX(Returns!A:A,MATCH(B6907,Returns!B:B,0)),"No")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8">
        <v>0</v>
      </c>
      <c r="U6908" s="1">
        <v>19.814399999999999</v>
      </c>
      <c r="V6908" t="str">
        <f>IF(M6908=People!$B$5,People!$A$5,IF(M6908=People!$B$4,People!$A$4,IF(M6908=People!$B$3,People!$A$3,IF(M6908=People!$B$2,People!$A$2,0))))</f>
        <v>Kelly Williams</v>
      </c>
      <c r="W6908" t="str">
        <f>IFERROR(INDEX(Returns!A:A,MATCH(B6908,Returns!B:B,0)),"No")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28">
        <v>1001.5840000000001</v>
      </c>
      <c r="S6909" s="1">
        <v>2</v>
      </c>
      <c r="T6909" s="8">
        <v>0.2</v>
      </c>
      <c r="U6909" s="1">
        <v>125.19799999999992</v>
      </c>
      <c r="V6909" t="str">
        <f>IF(M6909=People!$B$5,People!$A$5,IF(M6909=People!$B$4,People!$A$4,IF(M6909=People!$B$3,People!$A$3,IF(M6909=People!$B$2,People!$A$2,0))))</f>
        <v>Anna Andreadi</v>
      </c>
      <c r="W6909" t="str">
        <f>IFERROR(INDEX(Returns!A:A,MATCH(B6909,Returns!B:B,0)),"No")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8">
        <v>0</v>
      </c>
      <c r="U6910" s="1">
        <v>4.2803999999999984</v>
      </c>
      <c r="V6910" t="str">
        <f>IF(M6910=People!$B$5,People!$A$5,IF(M6910=People!$B$4,People!$A$4,IF(M6910=People!$B$3,People!$A$3,IF(M6910=People!$B$2,People!$A$2,0))))</f>
        <v>Cassandra Brandow</v>
      </c>
      <c r="W6910" t="str">
        <f>IFERROR(INDEX(Returns!A:A,MATCH(B6910,Returns!B:B,0)),"No")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8">
        <v>0.7</v>
      </c>
      <c r="U6911" s="1">
        <v>-2.0015999999999998</v>
      </c>
      <c r="V6911" t="str">
        <f>IF(M6911=People!$B$5,People!$A$5,IF(M6911=People!$B$4,People!$A$4,IF(M6911=People!$B$3,People!$A$3,IF(M6911=People!$B$2,People!$A$2,0))))</f>
        <v>Chuck Magee</v>
      </c>
      <c r="W6911" t="str">
        <f>IFERROR(INDEX(Returns!A:A,MATCH(B6911,Returns!B:B,0)),"No")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28">
        <v>115.96</v>
      </c>
      <c r="S6912" s="1">
        <v>2</v>
      </c>
      <c r="T6912" s="8">
        <v>0</v>
      </c>
      <c r="U6912" s="1">
        <v>25.511200000000002</v>
      </c>
      <c r="V6912" t="str">
        <f>IF(M6912=People!$B$5,People!$A$5,IF(M6912=People!$B$4,People!$A$4,IF(M6912=People!$B$3,People!$A$3,IF(M6912=People!$B$2,People!$A$2,0))))</f>
        <v>Anna Andreadi</v>
      </c>
      <c r="W6912" t="str">
        <f>IFERROR(INDEX(Returns!A:A,MATCH(B6912,Returns!B:B,0)),"No")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28">
        <v>186.54</v>
      </c>
      <c r="S6913" s="1">
        <v>3</v>
      </c>
      <c r="T6913" s="8">
        <v>0</v>
      </c>
      <c r="U6913" s="1">
        <v>50.365800000000007</v>
      </c>
      <c r="V6913" t="str">
        <f>IF(M6913=People!$B$5,People!$A$5,IF(M6913=People!$B$4,People!$A$4,IF(M6913=People!$B$3,People!$A$3,IF(M6913=People!$B$2,People!$A$2,0))))</f>
        <v>Anna Andreadi</v>
      </c>
      <c r="W6913" t="str">
        <f>IFERROR(INDEX(Returns!A:A,MATCH(B6913,Returns!B:B,0)),"No")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28">
        <v>159.56</v>
      </c>
      <c r="S6914" s="1">
        <v>4</v>
      </c>
      <c r="T6914" s="8">
        <v>0</v>
      </c>
      <c r="U6914" s="1">
        <v>59.037199999999999</v>
      </c>
      <c r="V6914" t="str">
        <f>IF(M6914=People!$B$5,People!$A$5,IF(M6914=People!$B$4,People!$A$4,IF(M6914=People!$B$3,People!$A$3,IF(M6914=People!$B$2,People!$A$2,0))))</f>
        <v>Anna Andreadi</v>
      </c>
      <c r="W6914" t="str">
        <f>IFERROR(INDEX(Returns!A:A,MATCH(B6914,Returns!B:B,0)),"No")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8">
        <v>0.2</v>
      </c>
      <c r="U6915" s="1">
        <v>4.1987999999999985</v>
      </c>
      <c r="V6915" t="str">
        <f>IF(M6915=People!$B$5,People!$A$5,IF(M6915=People!$B$4,People!$A$4,IF(M6915=People!$B$3,People!$A$3,IF(M6915=People!$B$2,People!$A$2,0))))</f>
        <v>Cassandra Brandow</v>
      </c>
      <c r="W6915" t="str">
        <f>IFERROR(INDEX(Returns!A:A,MATCH(B6915,Returns!B:B,0)),"No")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8">
        <v>0.2</v>
      </c>
      <c r="U6916" s="1">
        <v>9.911999999999999</v>
      </c>
      <c r="V6916" t="str">
        <f>IF(M6916=People!$B$5,People!$A$5,IF(M6916=People!$B$4,People!$A$4,IF(M6916=People!$B$3,People!$A$3,IF(M6916=People!$B$2,People!$A$2,0))))</f>
        <v>Kelly Williams</v>
      </c>
      <c r="W6916" t="str">
        <f>IFERROR(INDEX(Returns!A:A,MATCH(B6916,Returns!B:B,0)),"No")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8">
        <v>0.8</v>
      </c>
      <c r="U6917" s="1">
        <v>-31.332000000000008</v>
      </c>
      <c r="V6917" t="str">
        <f>IF(M6917=People!$B$5,People!$A$5,IF(M6917=People!$B$4,People!$A$4,IF(M6917=People!$B$3,People!$A$3,IF(M6917=People!$B$2,People!$A$2,0))))</f>
        <v>Kelly Williams</v>
      </c>
      <c r="W6917" t="str">
        <f>IFERROR(INDEX(Returns!A:A,MATCH(B6917,Returns!B:B,0)),"No")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8">
        <v>0.2</v>
      </c>
      <c r="U6918" s="1">
        <v>44.961600000000004</v>
      </c>
      <c r="V6918" t="str">
        <f>IF(M6918=People!$B$5,People!$A$5,IF(M6918=People!$B$4,People!$A$4,IF(M6918=People!$B$3,People!$A$3,IF(M6918=People!$B$2,People!$A$2,0))))</f>
        <v>Kelly Williams</v>
      </c>
      <c r="W6918" t="str">
        <f>IFERROR(INDEX(Returns!A:A,MATCH(B6918,Returns!B:B,0)),"No")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28">
        <v>1403.9200000000003</v>
      </c>
      <c r="S6919" s="1">
        <v>5</v>
      </c>
      <c r="T6919" s="8">
        <v>0.2</v>
      </c>
      <c r="U6919" s="1">
        <v>70.196000000000026</v>
      </c>
      <c r="V6919" t="str">
        <f>IF(M6919=People!$B$5,People!$A$5,IF(M6919=People!$B$4,People!$A$4,IF(M6919=People!$B$3,People!$A$3,IF(M6919=People!$B$2,People!$A$2,0))))</f>
        <v>Anna Andreadi</v>
      </c>
      <c r="W6919" t="str">
        <f>IFERROR(INDEX(Returns!A:A,MATCH(B6919,Returns!B:B,0)),"No")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28">
        <v>28.799999999999997</v>
      </c>
      <c r="S6920" s="1">
        <v>3</v>
      </c>
      <c r="T6920" s="8">
        <v>0</v>
      </c>
      <c r="U6920" s="1">
        <v>0.86400000000000077</v>
      </c>
      <c r="V6920" t="str">
        <f>IF(M6920=People!$B$5,People!$A$5,IF(M6920=People!$B$4,People!$A$4,IF(M6920=People!$B$3,People!$A$3,IF(M6920=People!$B$2,People!$A$2,0))))</f>
        <v>Anna Andreadi</v>
      </c>
      <c r="W6920" t="str">
        <f>IFERROR(INDEX(Returns!A:A,MATCH(B6920,Returns!B:B,0)),"No")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8">
        <v>0.7</v>
      </c>
      <c r="U6921" s="1">
        <v>-18.031199999999998</v>
      </c>
      <c r="V6921" t="str">
        <f>IF(M6921=People!$B$5,People!$A$5,IF(M6921=People!$B$4,People!$A$4,IF(M6921=People!$B$3,People!$A$3,IF(M6921=People!$B$2,People!$A$2,0))))</f>
        <v>Chuck Magee</v>
      </c>
      <c r="W6921" t="str">
        <f>IFERROR(INDEX(Returns!A:A,MATCH(B6921,Returns!B:B,0)),"No")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28">
        <v>356.78999999999996</v>
      </c>
      <c r="S6922" s="1">
        <v>7</v>
      </c>
      <c r="T6922" s="8">
        <v>0</v>
      </c>
      <c r="U6922" s="1">
        <v>99.901199999999989</v>
      </c>
      <c r="V6922" t="str">
        <f>IF(M6922=People!$B$5,People!$A$5,IF(M6922=People!$B$4,People!$A$4,IF(M6922=People!$B$3,People!$A$3,IF(M6922=People!$B$2,People!$A$2,0))))</f>
        <v>Anna Andreadi</v>
      </c>
      <c r="W6922" t="str">
        <f>IFERROR(INDEX(Returns!A:A,MATCH(B6922,Returns!B:B,0)),"No")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8">
        <v>0</v>
      </c>
      <c r="U6923" s="1">
        <v>8.49</v>
      </c>
      <c r="V6923" t="str">
        <f>IF(M6923=People!$B$5,People!$A$5,IF(M6923=People!$B$4,People!$A$4,IF(M6923=People!$B$3,People!$A$3,IF(M6923=People!$B$2,People!$A$2,0))))</f>
        <v>Chuck Magee</v>
      </c>
      <c r="W6923" t="str">
        <f>IFERROR(INDEX(Returns!A:A,MATCH(B6923,Returns!B:B,0)),"No")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8">
        <v>0</v>
      </c>
      <c r="U6924" s="1">
        <v>240.8595</v>
      </c>
      <c r="V6924" t="str">
        <f>IF(M6924=People!$B$5,People!$A$5,IF(M6924=People!$B$4,People!$A$4,IF(M6924=People!$B$3,People!$A$3,IF(M6924=People!$B$2,People!$A$2,0))))</f>
        <v>Cassandra Brandow</v>
      </c>
      <c r="W6924" t="str">
        <f>IFERROR(INDEX(Returns!A:A,MATCH(B6924,Returns!B:B,0)),"No")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8">
        <v>0</v>
      </c>
      <c r="U6925" s="1">
        <v>3.3947999999999996</v>
      </c>
      <c r="V6925" t="str">
        <f>IF(M6925=People!$B$5,People!$A$5,IF(M6925=People!$B$4,People!$A$4,IF(M6925=People!$B$3,People!$A$3,IF(M6925=People!$B$2,People!$A$2,0))))</f>
        <v>Cassandra Brandow</v>
      </c>
      <c r="W6925" t="str">
        <f>IFERROR(INDEX(Returns!A:A,MATCH(B6925,Returns!B:B,0)),"No")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8">
        <v>0</v>
      </c>
      <c r="U6926" s="1">
        <v>10.883599999999998</v>
      </c>
      <c r="V6926" t="str">
        <f>IF(M6926=People!$B$5,People!$A$5,IF(M6926=People!$B$4,People!$A$4,IF(M6926=People!$B$3,People!$A$3,IF(M6926=People!$B$2,People!$A$2,0))))</f>
        <v>Chuck Magee</v>
      </c>
      <c r="W6926" t="str">
        <f>IFERROR(INDEX(Returns!A:A,MATCH(B6926,Returns!B:B,0)),"No")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8">
        <v>0.2</v>
      </c>
      <c r="U6927" s="1">
        <v>42.588000000000022</v>
      </c>
      <c r="V6927" t="str">
        <f>IF(M6927=People!$B$5,People!$A$5,IF(M6927=People!$B$4,People!$A$4,IF(M6927=People!$B$3,People!$A$3,IF(M6927=People!$B$2,People!$A$2,0))))</f>
        <v>Chuck Magee</v>
      </c>
      <c r="W6927" t="str">
        <f>IFERROR(INDEX(Returns!A:A,MATCH(B6927,Returns!B:B,0)),"No")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28">
        <v>18.899999999999999</v>
      </c>
      <c r="S6928" s="1">
        <v>3</v>
      </c>
      <c r="T6928" s="8">
        <v>0</v>
      </c>
      <c r="U6928" s="1">
        <v>8.6939999999999991</v>
      </c>
      <c r="V6928" t="str">
        <f>IF(M6928=People!$B$5,People!$A$5,IF(M6928=People!$B$4,People!$A$4,IF(M6928=People!$B$3,People!$A$3,IF(M6928=People!$B$2,People!$A$2,0))))</f>
        <v>Anna Andreadi</v>
      </c>
      <c r="W6928" t="str">
        <f>IFERROR(INDEX(Returns!A:A,MATCH(B6928,Returns!B:B,0)),"No")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28">
        <v>93.68</v>
      </c>
      <c r="S6929" s="1">
        <v>4</v>
      </c>
      <c r="T6929" s="8">
        <v>0</v>
      </c>
      <c r="U6929" s="1">
        <v>25.293599999999998</v>
      </c>
      <c r="V6929" t="str">
        <f>IF(M6929=People!$B$5,People!$A$5,IF(M6929=People!$B$4,People!$A$4,IF(M6929=People!$B$3,People!$A$3,IF(M6929=People!$B$2,People!$A$2,0))))</f>
        <v>Anna Andreadi</v>
      </c>
      <c r="W6929" t="str">
        <f>IFERROR(INDEX(Returns!A:A,MATCH(B6929,Returns!B:B,0)),"No")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28">
        <v>21.93</v>
      </c>
      <c r="S6930" s="1">
        <v>3</v>
      </c>
      <c r="T6930" s="8">
        <v>0</v>
      </c>
      <c r="U6930" s="1">
        <v>10.307099999999998</v>
      </c>
      <c r="V6930" t="str">
        <f>IF(M6930=People!$B$5,People!$A$5,IF(M6930=People!$B$4,People!$A$4,IF(M6930=People!$B$3,People!$A$3,IF(M6930=People!$B$2,People!$A$2,0))))</f>
        <v>Anna Andreadi</v>
      </c>
      <c r="W6930" t="str">
        <f>IFERROR(INDEX(Returns!A:A,MATCH(B6930,Returns!B:B,0)),"No")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28">
        <v>862.34400000000005</v>
      </c>
      <c r="S6931" s="1">
        <v>7</v>
      </c>
      <c r="T6931" s="8">
        <v>0.2</v>
      </c>
      <c r="U6931" s="1">
        <v>97.013699999999858</v>
      </c>
      <c r="V6931" t="str">
        <f>IF(M6931=People!$B$5,People!$A$5,IF(M6931=People!$B$4,People!$A$4,IF(M6931=People!$B$3,People!$A$3,IF(M6931=People!$B$2,People!$A$2,0))))</f>
        <v>Anna Andreadi</v>
      </c>
      <c r="W6931" t="str">
        <f>IFERROR(INDEX(Returns!A:A,MATCH(B6931,Returns!B:B,0)),"No")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28">
        <v>19.98</v>
      </c>
      <c r="S6932" s="1">
        <v>1</v>
      </c>
      <c r="T6932" s="8">
        <v>0</v>
      </c>
      <c r="U6932" s="1">
        <v>9.3905999999999992</v>
      </c>
      <c r="V6932" t="str">
        <f>IF(M6932=People!$B$5,People!$A$5,IF(M6932=People!$B$4,People!$A$4,IF(M6932=People!$B$3,People!$A$3,IF(M6932=People!$B$2,People!$A$2,0))))</f>
        <v>Anna Andreadi</v>
      </c>
      <c r="W6932" t="str">
        <f>IFERROR(INDEX(Returns!A:A,MATCH(B6932,Returns!B:B,0)),"No")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8">
        <v>0.4</v>
      </c>
      <c r="U6933" s="1">
        <v>-2.2490000000000023</v>
      </c>
      <c r="V6933" t="str">
        <f>IF(M6933=People!$B$5,People!$A$5,IF(M6933=People!$B$4,People!$A$4,IF(M6933=People!$B$3,People!$A$3,IF(M6933=People!$B$2,People!$A$2,0))))</f>
        <v>Chuck Magee</v>
      </c>
      <c r="W6933" t="str">
        <f>IFERROR(INDEX(Returns!A:A,MATCH(B6933,Returns!B:B,0)),"No")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8">
        <v>0.4</v>
      </c>
      <c r="U6934" s="1">
        <v>-13.993000000000004</v>
      </c>
      <c r="V6934" t="str">
        <f>IF(M6934=People!$B$5,People!$A$5,IF(M6934=People!$B$4,People!$A$4,IF(M6934=People!$B$3,People!$A$3,IF(M6934=People!$B$2,People!$A$2,0))))</f>
        <v>Chuck Magee</v>
      </c>
      <c r="W6934" t="str">
        <f>IFERROR(INDEX(Returns!A:A,MATCH(B6934,Returns!B:B,0)),"No")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8">
        <v>0.2</v>
      </c>
      <c r="U6935" s="1">
        <v>1.1993999999999998</v>
      </c>
      <c r="V6935" t="str">
        <f>IF(M6935=People!$B$5,People!$A$5,IF(M6935=People!$B$4,People!$A$4,IF(M6935=People!$B$3,People!$A$3,IF(M6935=People!$B$2,People!$A$2,0))))</f>
        <v>Chuck Magee</v>
      </c>
      <c r="W6935" t="str">
        <f>IFERROR(INDEX(Returns!A:A,MATCH(B6935,Returns!B:B,0)),"No")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8">
        <v>0.2</v>
      </c>
      <c r="U6936" s="1">
        <v>4.6781999999999968</v>
      </c>
      <c r="V6936" t="str">
        <f>IF(M6936=People!$B$5,People!$A$5,IF(M6936=People!$B$4,People!$A$4,IF(M6936=People!$B$3,People!$A$3,IF(M6936=People!$B$2,People!$A$2,0))))</f>
        <v>Chuck Magee</v>
      </c>
      <c r="W6936" t="str">
        <f>IFERROR(INDEX(Returns!A:A,MATCH(B6936,Returns!B:B,0)),"No")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8">
        <v>0.2</v>
      </c>
      <c r="U6937" s="1">
        <v>-10.797300000000011</v>
      </c>
      <c r="V6937" t="str">
        <f>IF(M6937=People!$B$5,People!$A$5,IF(M6937=People!$B$4,People!$A$4,IF(M6937=People!$B$3,People!$A$3,IF(M6937=People!$B$2,People!$A$2,0))))</f>
        <v>Kelly Williams</v>
      </c>
      <c r="W6937" t="str">
        <f>IFERROR(INDEX(Returns!A:A,MATCH(B6937,Returns!B:B,0)),"No")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8">
        <v>0.6</v>
      </c>
      <c r="U6938" s="1">
        <v>-75.844800000000006</v>
      </c>
      <c r="V6938" t="str">
        <f>IF(M6938=People!$B$5,People!$A$5,IF(M6938=People!$B$4,People!$A$4,IF(M6938=People!$B$3,People!$A$3,IF(M6938=People!$B$2,People!$A$2,0))))</f>
        <v>Kelly Williams</v>
      </c>
      <c r="W6938" t="str">
        <f>IFERROR(INDEX(Returns!A:A,MATCH(B6938,Returns!B:B,0)),"No")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8">
        <v>0.2</v>
      </c>
      <c r="U6939" s="1">
        <v>11.876799999999998</v>
      </c>
      <c r="V6939" t="str">
        <f>IF(M6939=People!$B$5,People!$A$5,IF(M6939=People!$B$4,People!$A$4,IF(M6939=People!$B$3,People!$A$3,IF(M6939=People!$B$2,People!$A$2,0))))</f>
        <v>Kelly Williams</v>
      </c>
      <c r="W6939" t="str">
        <f>IFERROR(INDEX(Returns!A:A,MATCH(B6939,Returns!B:B,0)),"No")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28">
        <v>479.72</v>
      </c>
      <c r="S6940" s="1">
        <v>4</v>
      </c>
      <c r="T6940" s="8">
        <v>0</v>
      </c>
      <c r="U6940" s="1">
        <v>52.769200000000012</v>
      </c>
      <c r="V6940" t="str">
        <f>IF(M6940=People!$B$5,People!$A$5,IF(M6940=People!$B$4,People!$A$4,IF(M6940=People!$B$3,People!$A$3,IF(M6940=People!$B$2,People!$A$2,0))))</f>
        <v>Anna Andreadi</v>
      </c>
      <c r="W6940" t="str">
        <f>IFERROR(INDEX(Returns!A:A,MATCH(B6940,Returns!B:B,0)),"No")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8">
        <v>0.2</v>
      </c>
      <c r="U6941" s="1">
        <v>37.108400000000003</v>
      </c>
      <c r="V6941" t="str">
        <f>IF(M6941=People!$B$5,People!$A$5,IF(M6941=People!$B$4,People!$A$4,IF(M6941=People!$B$3,People!$A$3,IF(M6941=People!$B$2,People!$A$2,0))))</f>
        <v>Chuck Magee</v>
      </c>
      <c r="W6941" t="str">
        <f>IFERROR(INDEX(Returns!A:A,MATCH(B6941,Returns!B:B,0)),"No")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8">
        <v>0</v>
      </c>
      <c r="U6942" s="1">
        <v>8.2359999999999989</v>
      </c>
      <c r="V6942" t="str">
        <f>IF(M6942=People!$B$5,People!$A$5,IF(M6942=People!$B$4,People!$A$4,IF(M6942=People!$B$3,People!$A$3,IF(M6942=People!$B$2,People!$A$2,0))))</f>
        <v>Chuck Magee</v>
      </c>
      <c r="W6942" t="str">
        <f>IFERROR(INDEX(Returns!A:A,MATCH(B6942,Returns!B:B,0)),"No")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8">
        <v>0</v>
      </c>
      <c r="U6943" s="1">
        <v>214.16399999999993</v>
      </c>
      <c r="V6943" t="str">
        <f>IF(M6943=People!$B$5,People!$A$5,IF(M6943=People!$B$4,People!$A$4,IF(M6943=People!$B$3,People!$A$3,IF(M6943=People!$B$2,People!$A$2,0))))</f>
        <v>Chuck Magee</v>
      </c>
      <c r="W6943" t="str">
        <f>IFERROR(INDEX(Returns!A:A,MATCH(B6943,Returns!B:B,0)),"No")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8">
        <v>0</v>
      </c>
      <c r="U6944" s="1">
        <v>31.519199999999998</v>
      </c>
      <c r="V6944" t="str">
        <f>IF(M6944=People!$B$5,People!$A$5,IF(M6944=People!$B$4,People!$A$4,IF(M6944=People!$B$3,People!$A$3,IF(M6944=People!$B$2,People!$A$2,0))))</f>
        <v>Chuck Magee</v>
      </c>
      <c r="W6944" t="str">
        <f>IFERROR(INDEX(Returns!A:A,MATCH(B6944,Returns!B:B,0)),"No")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28">
        <v>623.96</v>
      </c>
      <c r="S6945" s="1">
        <v>5</v>
      </c>
      <c r="T6945" s="8">
        <v>0.2</v>
      </c>
      <c r="U6945" s="1">
        <v>38.997500000000002</v>
      </c>
      <c r="V6945" t="str">
        <f>IF(M6945=People!$B$5,People!$A$5,IF(M6945=People!$B$4,People!$A$4,IF(M6945=People!$B$3,People!$A$3,IF(M6945=People!$B$2,People!$A$2,0))))</f>
        <v>Anna Andreadi</v>
      </c>
      <c r="W6945" t="str">
        <f>IFERROR(INDEX(Returns!A:A,MATCH(B6945,Returns!B:B,0)),"No")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8">
        <v>0</v>
      </c>
      <c r="U6946" s="1">
        <v>5.4487999999999994</v>
      </c>
      <c r="V6946" t="str">
        <f>IF(M6946=People!$B$5,People!$A$5,IF(M6946=People!$B$4,People!$A$4,IF(M6946=People!$B$3,People!$A$3,IF(M6946=People!$B$2,People!$A$2,0))))</f>
        <v>Chuck Magee</v>
      </c>
      <c r="W6946" t="str">
        <f>IFERROR(INDEX(Returns!A:A,MATCH(B6946,Returns!B:B,0)),"No")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8">
        <v>0.2</v>
      </c>
      <c r="U6947" s="1">
        <v>-26.195999999999984</v>
      </c>
      <c r="V6947" t="str">
        <f>IF(M6947=People!$B$5,People!$A$5,IF(M6947=People!$B$4,People!$A$4,IF(M6947=People!$B$3,People!$A$3,IF(M6947=People!$B$2,People!$A$2,0))))</f>
        <v>Chuck Magee</v>
      </c>
      <c r="W6947" t="str">
        <f>IFERROR(INDEX(Returns!A:A,MATCH(B6947,Returns!B:B,0)),"No")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28">
        <v>2.48</v>
      </c>
      <c r="S6948" s="1">
        <v>2</v>
      </c>
      <c r="T6948" s="8">
        <v>0</v>
      </c>
      <c r="U6948" s="1">
        <v>1.1656</v>
      </c>
      <c r="V6948" t="str">
        <f>IF(M6948=People!$B$5,People!$A$5,IF(M6948=People!$B$4,People!$A$4,IF(M6948=People!$B$3,People!$A$3,IF(M6948=People!$B$2,People!$A$2,0))))</f>
        <v>Anna Andreadi</v>
      </c>
      <c r="W6948" t="str">
        <f>IFERROR(INDEX(Returns!A:A,MATCH(B6948,Returns!B:B,0)),"No")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8">
        <v>0.2</v>
      </c>
      <c r="U6949" s="1">
        <v>-55.256</v>
      </c>
      <c r="V6949" t="str">
        <f>IF(M6949=People!$B$5,People!$A$5,IF(M6949=People!$B$4,People!$A$4,IF(M6949=People!$B$3,People!$A$3,IF(M6949=People!$B$2,People!$A$2,0))))</f>
        <v>Kelly Williams</v>
      </c>
      <c r="W6949" t="str">
        <f>IFERROR(INDEX(Returns!A:A,MATCH(B6949,Returns!B:B,0)),"No")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8">
        <v>0.3</v>
      </c>
      <c r="U6950" s="1">
        <v>-23.782199999999996</v>
      </c>
      <c r="V6950" t="str">
        <f>IF(M6950=People!$B$5,People!$A$5,IF(M6950=People!$B$4,People!$A$4,IF(M6950=People!$B$3,People!$A$3,IF(M6950=People!$B$2,People!$A$2,0))))</f>
        <v>Kelly Williams</v>
      </c>
      <c r="W6950" t="str">
        <f>IFERROR(INDEX(Returns!A:A,MATCH(B6950,Returns!B:B,0)),"No")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8">
        <v>0.2</v>
      </c>
      <c r="U6951" s="1">
        <v>18.252499999999998</v>
      </c>
      <c r="V6951" t="str">
        <f>IF(M6951=People!$B$5,People!$A$5,IF(M6951=People!$B$4,People!$A$4,IF(M6951=People!$B$3,People!$A$3,IF(M6951=People!$B$2,People!$A$2,0))))</f>
        <v>Chuck Magee</v>
      </c>
      <c r="W6951" t="str">
        <f>IFERROR(INDEX(Returns!A:A,MATCH(B6951,Returns!B:B,0)),"No")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8">
        <v>0.4</v>
      </c>
      <c r="U6952" s="1">
        <v>-29.323800000000006</v>
      </c>
      <c r="V6952" t="str">
        <f>IF(M6952=People!$B$5,People!$A$5,IF(M6952=People!$B$4,People!$A$4,IF(M6952=People!$B$3,People!$A$3,IF(M6952=People!$B$2,People!$A$2,0))))</f>
        <v>Chuck Magee</v>
      </c>
      <c r="W6952" t="str">
        <f>IFERROR(INDEX(Returns!A:A,MATCH(B6952,Returns!B:B,0)),"No")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8">
        <v>0.4</v>
      </c>
      <c r="U6953" s="1">
        <v>55.998599999999954</v>
      </c>
      <c r="V6953" t="str">
        <f>IF(M6953=People!$B$5,People!$A$5,IF(M6953=People!$B$4,People!$A$4,IF(M6953=People!$B$3,People!$A$3,IF(M6953=People!$B$2,People!$A$2,0))))</f>
        <v>Kelly Williams</v>
      </c>
      <c r="W6953" t="str">
        <f>IFERROR(INDEX(Returns!A:A,MATCH(B6953,Returns!B:B,0)),"No")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28">
        <v>11.808</v>
      </c>
      <c r="S6954" s="1">
        <v>3</v>
      </c>
      <c r="T6954" s="8">
        <v>0.2</v>
      </c>
      <c r="U6954" s="1">
        <v>4.1327999999999996</v>
      </c>
      <c r="V6954" t="str">
        <f>IF(M6954=People!$B$5,People!$A$5,IF(M6954=People!$B$4,People!$A$4,IF(M6954=People!$B$3,People!$A$3,IF(M6954=People!$B$2,People!$A$2,0))))</f>
        <v>Anna Andreadi</v>
      </c>
      <c r="W6954" t="str">
        <f>IFERROR(INDEX(Returns!A:A,MATCH(B6954,Returns!B:B,0)),"No")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28">
        <v>53.567999999999998</v>
      </c>
      <c r="S6955" s="1">
        <v>4</v>
      </c>
      <c r="T6955" s="8">
        <v>0.2</v>
      </c>
      <c r="U6955" s="1">
        <v>19.418399999999995</v>
      </c>
      <c r="V6955" t="str">
        <f>IF(M6955=People!$B$5,People!$A$5,IF(M6955=People!$B$4,People!$A$4,IF(M6955=People!$B$3,People!$A$3,IF(M6955=People!$B$2,People!$A$2,0))))</f>
        <v>Anna Andreadi</v>
      </c>
      <c r="W6955" t="str">
        <f>IFERROR(INDEX(Returns!A:A,MATCH(B6955,Returns!B:B,0)),"No")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28">
        <v>503.96000000000004</v>
      </c>
      <c r="S6956" s="1">
        <v>5</v>
      </c>
      <c r="T6956" s="8">
        <v>0.2</v>
      </c>
      <c r="U6956" s="1">
        <v>50.396000000000015</v>
      </c>
      <c r="V6956" t="str">
        <f>IF(M6956=People!$B$5,People!$A$5,IF(M6956=People!$B$4,People!$A$4,IF(M6956=People!$B$3,People!$A$3,IF(M6956=People!$B$2,People!$A$2,0))))</f>
        <v>Anna Andreadi</v>
      </c>
      <c r="W6956" t="str">
        <f>IFERROR(INDEX(Returns!A:A,MATCH(B6956,Returns!B:B,0)),"No")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28">
        <v>21.34</v>
      </c>
      <c r="S6957" s="1">
        <v>2</v>
      </c>
      <c r="T6957" s="8">
        <v>0</v>
      </c>
      <c r="U6957" s="1">
        <v>9.8163999999999998</v>
      </c>
      <c r="V6957" t="str">
        <f>IF(M6957=People!$B$5,People!$A$5,IF(M6957=People!$B$4,People!$A$4,IF(M6957=People!$B$3,People!$A$3,IF(M6957=People!$B$2,People!$A$2,0))))</f>
        <v>Anna Andreadi</v>
      </c>
      <c r="W6957" t="str">
        <f>IFERROR(INDEX(Returns!A:A,MATCH(B6957,Returns!B:B,0)),"No")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8">
        <v>0</v>
      </c>
      <c r="U6958" s="1">
        <v>17.107999999999997</v>
      </c>
      <c r="V6958" t="str">
        <f>IF(M6958=People!$B$5,People!$A$5,IF(M6958=People!$B$4,People!$A$4,IF(M6958=People!$B$3,People!$A$3,IF(M6958=People!$B$2,People!$A$2,0))))</f>
        <v>Cassandra Brandow</v>
      </c>
      <c r="W6958" t="str">
        <f>IFERROR(INDEX(Returns!A:A,MATCH(B6958,Returns!B:B,0)),"No")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8">
        <v>0</v>
      </c>
      <c r="U6959" s="1">
        <v>15.524999999999999</v>
      </c>
      <c r="V6959" t="str">
        <f>IF(M6959=People!$B$5,People!$A$5,IF(M6959=People!$B$4,People!$A$4,IF(M6959=People!$B$3,People!$A$3,IF(M6959=People!$B$2,People!$A$2,0))))</f>
        <v>Cassandra Brandow</v>
      </c>
      <c r="W6959" t="str">
        <f>IFERROR(INDEX(Returns!A:A,MATCH(B6959,Returns!B:B,0)),"No")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28">
        <v>15.51</v>
      </c>
      <c r="S6960" s="1">
        <v>1</v>
      </c>
      <c r="T6960" s="8">
        <v>0</v>
      </c>
      <c r="U6960" s="1">
        <v>4.3428000000000004</v>
      </c>
      <c r="V6960" t="str">
        <f>IF(M6960=People!$B$5,People!$A$5,IF(M6960=People!$B$4,People!$A$4,IF(M6960=People!$B$3,People!$A$3,IF(M6960=People!$B$2,People!$A$2,0))))</f>
        <v>Anna Andreadi</v>
      </c>
      <c r="W6960" t="str">
        <f>IFERROR(INDEX(Returns!A:A,MATCH(B6960,Returns!B:B,0)),"No")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28">
        <v>146.82</v>
      </c>
      <c r="S6961" s="1">
        <v>3</v>
      </c>
      <c r="T6961" s="8">
        <v>0</v>
      </c>
      <c r="U6961" s="1">
        <v>73.41</v>
      </c>
      <c r="V6961" t="str">
        <f>IF(M6961=People!$B$5,People!$A$5,IF(M6961=People!$B$4,People!$A$4,IF(M6961=People!$B$3,People!$A$3,IF(M6961=People!$B$2,People!$A$2,0))))</f>
        <v>Anna Andreadi</v>
      </c>
      <c r="W6961" t="str">
        <f>IFERROR(INDEX(Returns!A:A,MATCH(B6961,Returns!B:B,0)),"No")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28">
        <v>12.96</v>
      </c>
      <c r="S6962" s="1">
        <v>2</v>
      </c>
      <c r="T6962" s="8">
        <v>0</v>
      </c>
      <c r="U6962" s="1">
        <v>6.2208000000000006</v>
      </c>
      <c r="V6962" t="str">
        <f>IF(M6962=People!$B$5,People!$A$5,IF(M6962=People!$B$4,People!$A$4,IF(M6962=People!$B$3,People!$A$3,IF(M6962=People!$B$2,People!$A$2,0))))</f>
        <v>Anna Andreadi</v>
      </c>
      <c r="W6962" t="str">
        <f>IFERROR(INDEX(Returns!A:A,MATCH(B6962,Returns!B:B,0)),"No")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28">
        <v>7.8000000000000007</v>
      </c>
      <c r="S6963" s="1">
        <v>3</v>
      </c>
      <c r="T6963" s="8">
        <v>0</v>
      </c>
      <c r="U6963" s="1">
        <v>2.1060000000000008</v>
      </c>
      <c r="V6963" t="str">
        <f>IF(M6963=People!$B$5,People!$A$5,IF(M6963=People!$B$4,People!$A$4,IF(M6963=People!$B$3,People!$A$3,IF(M6963=People!$B$2,People!$A$2,0))))</f>
        <v>Anna Andreadi</v>
      </c>
      <c r="W6963" t="str">
        <f>IFERROR(INDEX(Returns!A:A,MATCH(B6963,Returns!B:B,0)),"No")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8">
        <v>0</v>
      </c>
      <c r="U6964" s="1">
        <v>4.7939999999999996</v>
      </c>
      <c r="V6964" t="str">
        <f>IF(M6964=People!$B$5,People!$A$5,IF(M6964=People!$B$4,People!$A$4,IF(M6964=People!$B$3,People!$A$3,IF(M6964=People!$B$2,People!$A$2,0))))</f>
        <v>Cassandra Brandow</v>
      </c>
      <c r="W6964" t="str">
        <f>IFERROR(INDEX(Returns!A:A,MATCH(B6964,Returns!B:B,0)),"No")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8">
        <v>0</v>
      </c>
      <c r="U6965" s="1">
        <v>5.580000000000001</v>
      </c>
      <c r="V6965" t="str">
        <f>IF(M6965=People!$B$5,People!$A$5,IF(M6965=People!$B$4,People!$A$4,IF(M6965=People!$B$3,People!$A$3,IF(M6965=People!$B$2,People!$A$2,0))))</f>
        <v>Cassandra Brandow</v>
      </c>
      <c r="W6965" t="str">
        <f>IFERROR(INDEX(Returns!A:A,MATCH(B6965,Returns!B:B,0)),"No")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8">
        <v>0</v>
      </c>
      <c r="U6966" s="1">
        <v>11.086</v>
      </c>
      <c r="V6966" t="str">
        <f>IF(M6966=People!$B$5,People!$A$5,IF(M6966=People!$B$4,People!$A$4,IF(M6966=People!$B$3,People!$A$3,IF(M6966=People!$B$2,People!$A$2,0))))</f>
        <v>Cassandra Brandow</v>
      </c>
      <c r="W6966" t="str">
        <f>IFERROR(INDEX(Returns!A:A,MATCH(B6966,Returns!B:B,0)),"No")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8">
        <v>0</v>
      </c>
      <c r="U6967" s="1">
        <v>18.235199999999999</v>
      </c>
      <c r="V6967" t="str">
        <f>IF(M6967=People!$B$5,People!$A$5,IF(M6967=People!$B$4,People!$A$4,IF(M6967=People!$B$3,People!$A$3,IF(M6967=People!$B$2,People!$A$2,0))))</f>
        <v>Cassandra Brandow</v>
      </c>
      <c r="W6967" t="str">
        <f>IFERROR(INDEX(Returns!A:A,MATCH(B6967,Returns!B:B,0)),"No")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8">
        <v>0</v>
      </c>
      <c r="U6968" s="1">
        <v>3.1654</v>
      </c>
      <c r="V6968" t="str">
        <f>IF(M6968=People!$B$5,People!$A$5,IF(M6968=People!$B$4,People!$A$4,IF(M6968=People!$B$3,People!$A$3,IF(M6968=People!$B$2,People!$A$2,0))))</f>
        <v>Cassandra Brandow</v>
      </c>
      <c r="W6968" t="str">
        <f>IFERROR(INDEX(Returns!A:A,MATCH(B6968,Returns!B:B,0)),"No")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8">
        <v>0</v>
      </c>
      <c r="U6969" s="1">
        <v>28.857599999999998</v>
      </c>
      <c r="V6969" t="str">
        <f>IF(M6969=People!$B$5,People!$A$5,IF(M6969=People!$B$4,People!$A$4,IF(M6969=People!$B$3,People!$A$3,IF(M6969=People!$B$2,People!$A$2,0))))</f>
        <v>Cassandra Brandow</v>
      </c>
      <c r="W6969" t="str">
        <f>IFERROR(INDEX(Returns!A:A,MATCH(B6969,Returns!B:B,0)),"No")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8">
        <v>0</v>
      </c>
      <c r="U6970" s="1">
        <v>214.4922</v>
      </c>
      <c r="V6970" t="str">
        <f>IF(M6970=People!$B$5,People!$A$5,IF(M6970=People!$B$4,People!$A$4,IF(M6970=People!$B$3,People!$A$3,IF(M6970=People!$B$2,People!$A$2,0))))</f>
        <v>Chuck Magee</v>
      </c>
      <c r="W6970" t="str">
        <f>IFERROR(INDEX(Returns!A:A,MATCH(B6970,Returns!B:B,0)),"No")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28">
        <v>24.849999999999998</v>
      </c>
      <c r="S6971" s="1">
        <v>5</v>
      </c>
      <c r="T6971" s="8">
        <v>0</v>
      </c>
      <c r="U6971" s="1">
        <v>7.7034999999999982</v>
      </c>
      <c r="V6971" t="str">
        <f>IF(M6971=People!$B$5,People!$A$5,IF(M6971=People!$B$4,People!$A$4,IF(M6971=People!$B$3,People!$A$3,IF(M6971=People!$B$2,People!$A$2,0))))</f>
        <v>Anna Andreadi</v>
      </c>
      <c r="W6971" t="str">
        <f>IFERROR(INDEX(Returns!A:A,MATCH(B6971,Returns!B:B,0)),"No")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28">
        <v>12.624000000000001</v>
      </c>
      <c r="S6972" s="1">
        <v>2</v>
      </c>
      <c r="T6972" s="8">
        <v>0.2</v>
      </c>
      <c r="U6972" s="1">
        <v>-2.5248000000000022</v>
      </c>
      <c r="V6972" t="str">
        <f>IF(M6972=People!$B$5,People!$A$5,IF(M6972=People!$B$4,People!$A$4,IF(M6972=People!$B$3,People!$A$3,IF(M6972=People!$B$2,People!$A$2,0))))</f>
        <v>Anna Andreadi</v>
      </c>
      <c r="W6972" t="str">
        <f>IFERROR(INDEX(Returns!A:A,MATCH(B6972,Returns!B:B,0)),"No")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28">
        <v>89.584000000000003</v>
      </c>
      <c r="S6973" s="1">
        <v>2</v>
      </c>
      <c r="T6973" s="8">
        <v>0.2</v>
      </c>
      <c r="U6973" s="1">
        <v>4.4792000000000058</v>
      </c>
      <c r="V6973" t="str">
        <f>IF(M6973=People!$B$5,People!$A$5,IF(M6973=People!$B$4,People!$A$4,IF(M6973=People!$B$3,People!$A$3,IF(M6973=People!$B$2,People!$A$2,0))))</f>
        <v>Anna Andreadi</v>
      </c>
      <c r="W6973" t="str">
        <f>IFERROR(INDEX(Returns!A:A,MATCH(B6973,Returns!B:B,0)),"No")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28">
        <v>471.92</v>
      </c>
      <c r="S6974" s="1">
        <v>2</v>
      </c>
      <c r="T6974" s="8">
        <v>0.2</v>
      </c>
      <c r="U6974" s="1">
        <v>29.495000000000019</v>
      </c>
      <c r="V6974" t="str">
        <f>IF(M6974=People!$B$5,People!$A$5,IF(M6974=People!$B$4,People!$A$4,IF(M6974=People!$B$3,People!$A$3,IF(M6974=People!$B$2,People!$A$2,0))))</f>
        <v>Anna Andreadi</v>
      </c>
      <c r="W6974" t="str">
        <f>IFERROR(INDEX(Returns!A:A,MATCH(B6974,Returns!B:B,0)),"No")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28">
        <v>18.180000000000003</v>
      </c>
      <c r="S6975" s="1">
        <v>4</v>
      </c>
      <c r="T6975" s="8">
        <v>0.7</v>
      </c>
      <c r="U6975" s="1">
        <v>-13.938000000000002</v>
      </c>
      <c r="V6975" t="str">
        <f>IF(M6975=People!$B$5,People!$A$5,IF(M6975=People!$B$4,People!$A$4,IF(M6975=People!$B$3,People!$A$3,IF(M6975=People!$B$2,People!$A$2,0))))</f>
        <v>Anna Andreadi</v>
      </c>
      <c r="W6975" t="str">
        <f>IFERROR(INDEX(Returns!A:A,MATCH(B6975,Returns!B:B,0)),"No")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8">
        <v>0.2</v>
      </c>
      <c r="U6976" s="1">
        <v>8.3328000000000024</v>
      </c>
      <c r="V6976" t="str">
        <f>IF(M6976=People!$B$5,People!$A$5,IF(M6976=People!$B$4,People!$A$4,IF(M6976=People!$B$3,People!$A$3,IF(M6976=People!$B$2,People!$A$2,0))))</f>
        <v>Kelly Williams</v>
      </c>
      <c r="W6976" t="str">
        <f>IFERROR(INDEX(Returns!A:A,MATCH(B6976,Returns!B:B,0)),"No")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28">
        <v>5.9039999999999999</v>
      </c>
      <c r="S6977" s="1">
        <v>2</v>
      </c>
      <c r="T6977" s="8">
        <v>0.2</v>
      </c>
      <c r="U6977" s="1">
        <v>1.9925999999999999</v>
      </c>
      <c r="V6977" t="str">
        <f>IF(M6977=People!$B$5,People!$A$5,IF(M6977=People!$B$4,People!$A$4,IF(M6977=People!$B$3,People!$A$3,IF(M6977=People!$B$2,People!$A$2,0))))</f>
        <v>Anna Andreadi</v>
      </c>
      <c r="W6977" t="str">
        <f>IFERROR(INDEX(Returns!A:A,MATCH(B6977,Returns!B:B,0)),"No")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28">
        <v>621.7600000000001</v>
      </c>
      <c r="S6978" s="1">
        <v>4</v>
      </c>
      <c r="T6978" s="8">
        <v>0.2</v>
      </c>
      <c r="U6978" s="1">
        <v>46.631999999999977</v>
      </c>
      <c r="V6978" t="str">
        <f>IF(M6978=People!$B$5,People!$A$5,IF(M6978=People!$B$4,People!$A$4,IF(M6978=People!$B$3,People!$A$3,IF(M6978=People!$B$2,People!$A$2,0))))</f>
        <v>Anna Andreadi</v>
      </c>
      <c r="W6978" t="str">
        <f>IFERROR(INDEX(Returns!A:A,MATCH(B6978,Returns!B:B,0)),"No")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8">
        <v>0</v>
      </c>
      <c r="U6979" s="1">
        <v>17.993999999999993</v>
      </c>
      <c r="V6979" t="str">
        <f>IF(M6979=People!$B$5,People!$A$5,IF(M6979=People!$B$4,People!$A$4,IF(M6979=People!$B$3,People!$A$3,IF(M6979=People!$B$2,People!$A$2,0))))</f>
        <v>Cassandra Brandow</v>
      </c>
      <c r="W6979" t="str">
        <f>IFERROR(INDEX(Returns!A:A,MATCH(B6979,Returns!B:B,0)),"No")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8">
        <v>0</v>
      </c>
      <c r="U6980" s="1">
        <v>23.946299999999997</v>
      </c>
      <c r="V6980" t="str">
        <f>IF(M6980=People!$B$5,People!$A$5,IF(M6980=People!$B$4,People!$A$4,IF(M6980=People!$B$3,People!$A$3,IF(M6980=People!$B$2,People!$A$2,0))))</f>
        <v>Cassandra Brandow</v>
      </c>
      <c r="W6980" t="str">
        <f>IFERROR(INDEX(Returns!A:A,MATCH(B6980,Returns!B:B,0)),"No")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28">
        <v>154.9</v>
      </c>
      <c r="S6981" s="1">
        <v>5</v>
      </c>
      <c r="T6981" s="8">
        <v>0</v>
      </c>
      <c r="U6981" s="1">
        <v>69.704999999999998</v>
      </c>
      <c r="V6981" t="str">
        <f>IF(M6981=People!$B$5,People!$A$5,IF(M6981=People!$B$4,People!$A$4,IF(M6981=People!$B$3,People!$A$3,IF(M6981=People!$B$2,People!$A$2,0))))</f>
        <v>Anna Andreadi</v>
      </c>
      <c r="W6981" t="str">
        <f>IFERROR(INDEX(Returns!A:A,MATCH(B6981,Returns!B:B,0)),"No")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8">
        <v>0</v>
      </c>
      <c r="U6982" s="1">
        <v>2.8415999999999997</v>
      </c>
      <c r="V6982" t="str">
        <f>IF(M6982=People!$B$5,People!$A$5,IF(M6982=People!$B$4,People!$A$4,IF(M6982=People!$B$3,People!$A$3,IF(M6982=People!$B$2,People!$A$2,0))))</f>
        <v>Chuck Magee</v>
      </c>
      <c r="W6982" t="str">
        <f>IFERROR(INDEX(Returns!A:A,MATCH(B6982,Returns!B:B,0)),"No")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8">
        <v>0</v>
      </c>
      <c r="U6983" s="1">
        <v>13.8828</v>
      </c>
      <c r="V6983" t="str">
        <f>IF(M6983=People!$B$5,People!$A$5,IF(M6983=People!$B$4,People!$A$4,IF(M6983=People!$B$3,People!$A$3,IF(M6983=People!$B$2,People!$A$2,0))))</f>
        <v>Chuck Magee</v>
      </c>
      <c r="W6983" t="str">
        <f>IFERROR(INDEX(Returns!A:A,MATCH(B6983,Returns!B:B,0)),"No")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8">
        <v>0</v>
      </c>
      <c r="U6984" s="1">
        <v>11.086</v>
      </c>
      <c r="V6984" t="str">
        <f>IF(M6984=People!$B$5,People!$A$5,IF(M6984=People!$B$4,People!$A$4,IF(M6984=People!$B$3,People!$A$3,IF(M6984=People!$B$2,People!$A$2,0))))</f>
        <v>Kelly Williams</v>
      </c>
      <c r="W6984" t="str">
        <f>IFERROR(INDEX(Returns!A:A,MATCH(B6984,Returns!B:B,0)),"No")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8">
        <v>0</v>
      </c>
      <c r="U6985" s="1">
        <v>2.2827999999999999</v>
      </c>
      <c r="V6985" t="str">
        <f>IF(M6985=People!$B$5,People!$A$5,IF(M6985=People!$B$4,People!$A$4,IF(M6985=People!$B$3,People!$A$3,IF(M6985=People!$B$2,People!$A$2,0))))</f>
        <v>Kelly Williams</v>
      </c>
      <c r="W6985" t="str">
        <f>IFERROR(INDEX(Returns!A:A,MATCH(B6985,Returns!B:B,0)),"No")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8">
        <v>0.1</v>
      </c>
      <c r="U6986" s="1">
        <v>71.161999999999978</v>
      </c>
      <c r="V6986" t="str">
        <f>IF(M6986=People!$B$5,People!$A$5,IF(M6986=People!$B$4,People!$A$4,IF(M6986=People!$B$3,People!$A$3,IF(M6986=People!$B$2,People!$A$2,0))))</f>
        <v>Kelly Williams</v>
      </c>
      <c r="W6986" t="str">
        <f>IFERROR(INDEX(Returns!A:A,MATCH(B6986,Returns!B:B,0)),"No")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8">
        <v>0</v>
      </c>
      <c r="U6987" s="1">
        <v>14.4648</v>
      </c>
      <c r="V6987" t="str">
        <f>IF(M6987=People!$B$5,People!$A$5,IF(M6987=People!$B$4,People!$A$4,IF(M6987=People!$B$3,People!$A$3,IF(M6987=People!$B$2,People!$A$2,0))))</f>
        <v>Kelly Williams</v>
      </c>
      <c r="W6987" t="str">
        <f>IFERROR(INDEX(Returns!A:A,MATCH(B6987,Returns!B:B,0)),"No")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8">
        <v>0</v>
      </c>
      <c r="U6988" s="1">
        <v>2.99</v>
      </c>
      <c r="V6988" t="str">
        <f>IF(M6988=People!$B$5,People!$A$5,IF(M6988=People!$B$4,People!$A$4,IF(M6988=People!$B$3,People!$A$3,IF(M6988=People!$B$2,People!$A$2,0))))</f>
        <v>Kelly Williams</v>
      </c>
      <c r="W6988" t="str">
        <f>IFERROR(INDEX(Returns!A:A,MATCH(B6988,Returns!B:B,0)),"No")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8">
        <v>0</v>
      </c>
      <c r="U6989" s="1">
        <v>12.672000000000001</v>
      </c>
      <c r="V6989" t="str">
        <f>IF(M6989=People!$B$5,People!$A$5,IF(M6989=People!$B$4,People!$A$4,IF(M6989=People!$B$3,People!$A$3,IF(M6989=People!$B$2,People!$A$2,0))))</f>
        <v>Kelly Williams</v>
      </c>
      <c r="W6989" t="str">
        <f>IFERROR(INDEX(Returns!A:A,MATCH(B6989,Returns!B:B,0)),"No")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8">
        <v>0.2</v>
      </c>
      <c r="U6990" s="1">
        <v>130.28849999999983</v>
      </c>
      <c r="V6990" t="str">
        <f>IF(M6990=People!$B$5,People!$A$5,IF(M6990=People!$B$4,People!$A$4,IF(M6990=People!$B$3,People!$A$3,IF(M6990=People!$B$2,People!$A$2,0))))</f>
        <v>Cassandra Brandow</v>
      </c>
      <c r="W6990" t="str">
        <f>IFERROR(INDEX(Returns!A:A,MATCH(B6990,Returns!B:B,0)),"No")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8">
        <v>0.8</v>
      </c>
      <c r="U6991" s="1">
        <v>-3.7584000000000009</v>
      </c>
      <c r="V6991" t="str">
        <f>IF(M6991=People!$B$5,People!$A$5,IF(M6991=People!$B$4,People!$A$4,IF(M6991=People!$B$3,People!$A$3,IF(M6991=People!$B$2,People!$A$2,0))))</f>
        <v>Kelly Williams</v>
      </c>
      <c r="W6991" t="str">
        <f>IFERROR(INDEX(Returns!A:A,MATCH(B6991,Returns!B:B,0)),"No")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8">
        <v>0</v>
      </c>
      <c r="U6992" s="1">
        <v>18.660600000000002</v>
      </c>
      <c r="V6992" t="str">
        <f>IF(M6992=People!$B$5,People!$A$5,IF(M6992=People!$B$4,People!$A$4,IF(M6992=People!$B$3,People!$A$3,IF(M6992=People!$B$2,People!$A$2,0))))</f>
        <v>Cassandra Brandow</v>
      </c>
      <c r="W6992" t="str">
        <f>IFERROR(INDEX(Returns!A:A,MATCH(B6992,Returns!B:B,0)),"No")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8">
        <v>0</v>
      </c>
      <c r="U6993" s="1">
        <v>58.811999999999998</v>
      </c>
      <c r="V6993" t="str">
        <f>IF(M6993=People!$B$5,People!$A$5,IF(M6993=People!$B$4,People!$A$4,IF(M6993=People!$B$3,People!$A$3,IF(M6993=People!$B$2,People!$A$2,0))))</f>
        <v>Cassandra Brandow</v>
      </c>
      <c r="W6993" t="str">
        <f>IFERROR(INDEX(Returns!A:A,MATCH(B6993,Returns!B:B,0)),"No")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8">
        <v>0</v>
      </c>
      <c r="U6994" s="1">
        <v>41.038800000000002</v>
      </c>
      <c r="V6994" t="str">
        <f>IF(M6994=People!$B$5,People!$A$5,IF(M6994=People!$B$4,People!$A$4,IF(M6994=People!$B$3,People!$A$3,IF(M6994=People!$B$2,People!$A$2,0))))</f>
        <v>Cassandra Brandow</v>
      </c>
      <c r="W6994" t="str">
        <f>IFERROR(INDEX(Returns!A:A,MATCH(B6994,Returns!B:B,0)),"No")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8">
        <v>0</v>
      </c>
      <c r="U6995" s="1">
        <v>79.757999999999967</v>
      </c>
      <c r="V6995" t="str">
        <f>IF(M6995=People!$B$5,People!$A$5,IF(M6995=People!$B$4,People!$A$4,IF(M6995=People!$B$3,People!$A$3,IF(M6995=People!$B$2,People!$A$2,0))))</f>
        <v>Cassandra Brandow</v>
      </c>
      <c r="W6995" t="str">
        <f>IFERROR(INDEX(Returns!A:A,MATCH(B6995,Returns!B:B,0)),"No")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8">
        <v>0</v>
      </c>
      <c r="U6996" s="1">
        <v>6.9749999999999979</v>
      </c>
      <c r="V6996" t="str">
        <f>IF(M6996=People!$B$5,People!$A$5,IF(M6996=People!$B$4,People!$A$4,IF(M6996=People!$B$3,People!$A$3,IF(M6996=People!$B$2,People!$A$2,0))))</f>
        <v>Cassandra Brandow</v>
      </c>
      <c r="W6996" t="str">
        <f>IFERROR(INDEX(Returns!A:A,MATCH(B6996,Returns!B:B,0)),"No")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28">
        <v>31.08</v>
      </c>
      <c r="S6997" s="1">
        <v>4</v>
      </c>
      <c r="T6997" s="8">
        <v>0</v>
      </c>
      <c r="U6997" s="1">
        <v>8.3916000000000004</v>
      </c>
      <c r="V6997" t="str">
        <f>IF(M6997=People!$B$5,People!$A$5,IF(M6997=People!$B$4,People!$A$4,IF(M6997=People!$B$3,People!$A$3,IF(M6997=People!$B$2,People!$A$2,0))))</f>
        <v>Anna Andreadi</v>
      </c>
      <c r="W6997" t="str">
        <f>IFERROR(INDEX(Returns!A:A,MATCH(B6997,Returns!B:B,0)),"No")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8">
        <v>0.8</v>
      </c>
      <c r="U6998" s="1">
        <v>-22.144000000000005</v>
      </c>
      <c r="V6998" t="str">
        <f>IF(M6998=People!$B$5,People!$A$5,IF(M6998=People!$B$4,People!$A$4,IF(M6998=People!$B$3,People!$A$3,IF(M6998=People!$B$2,People!$A$2,0))))</f>
        <v>Kelly Williams</v>
      </c>
      <c r="W6998" t="str">
        <f>IFERROR(INDEX(Returns!A:A,MATCH(B6998,Returns!B:B,0)),"No")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8">
        <v>0.2</v>
      </c>
      <c r="U6999" s="1">
        <v>63.753599999999992</v>
      </c>
      <c r="V6999" t="str">
        <f>IF(M6999=People!$B$5,People!$A$5,IF(M6999=People!$B$4,People!$A$4,IF(M6999=People!$B$3,People!$A$3,IF(M6999=People!$B$2,People!$A$2,0))))</f>
        <v>Kelly Williams</v>
      </c>
      <c r="W6999" t="str">
        <f>IFERROR(INDEX(Returns!A:A,MATCH(B6999,Returns!B:B,0)),"No")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28">
        <v>12.96</v>
      </c>
      <c r="S7000" s="1">
        <v>2</v>
      </c>
      <c r="T7000" s="8">
        <v>0</v>
      </c>
      <c r="U7000" s="1">
        <v>6.3504000000000005</v>
      </c>
      <c r="V7000" t="str">
        <f>IF(M7000=People!$B$5,People!$A$5,IF(M7000=People!$B$4,People!$A$4,IF(M7000=People!$B$3,People!$A$3,IF(M7000=People!$B$2,People!$A$2,0))))</f>
        <v>Anna Andreadi</v>
      </c>
      <c r="W7000" t="str">
        <f>IFERROR(INDEX(Returns!A:A,MATCH(B7000,Returns!B:B,0)),"No")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8">
        <v>0</v>
      </c>
      <c r="U7001" s="1">
        <v>62.531999999999982</v>
      </c>
      <c r="V7001" t="str">
        <f>IF(M7001=People!$B$5,People!$A$5,IF(M7001=People!$B$4,People!$A$4,IF(M7001=People!$B$3,People!$A$3,IF(M7001=People!$B$2,People!$A$2,0))))</f>
        <v>Cassandra Brandow</v>
      </c>
      <c r="W7001" t="str">
        <f>IFERROR(INDEX(Returns!A:A,MATCH(B7001,Returns!B:B,0)),"No")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8">
        <v>0</v>
      </c>
      <c r="U7002" s="1">
        <v>0.77280000000000015</v>
      </c>
      <c r="V7002" t="str">
        <f>IF(M7002=People!$B$5,People!$A$5,IF(M7002=People!$B$4,People!$A$4,IF(M7002=People!$B$3,People!$A$3,IF(M7002=People!$B$2,People!$A$2,0))))</f>
        <v>Cassandra Brandow</v>
      </c>
      <c r="W7002" t="str">
        <f>IFERROR(INDEX(Returns!A:A,MATCH(B7002,Returns!B:B,0)),"No")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8">
        <v>0.3</v>
      </c>
      <c r="U7003" s="1">
        <v>-110.02320000000003</v>
      </c>
      <c r="V7003" t="str">
        <f>IF(M7003=People!$B$5,People!$A$5,IF(M7003=People!$B$4,People!$A$4,IF(M7003=People!$B$3,People!$A$3,IF(M7003=People!$B$2,People!$A$2,0))))</f>
        <v>Kelly Williams</v>
      </c>
      <c r="W7003" t="str">
        <f>IFERROR(INDEX(Returns!A:A,MATCH(B7003,Returns!B:B,0)),"No")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28">
        <v>289.24</v>
      </c>
      <c r="S7004" s="1">
        <v>7</v>
      </c>
      <c r="T7004" s="8">
        <v>0</v>
      </c>
      <c r="U7004" s="1">
        <v>26.031600000000012</v>
      </c>
      <c r="V7004" t="str">
        <f>IF(M7004=People!$B$5,People!$A$5,IF(M7004=People!$B$4,People!$A$4,IF(M7004=People!$B$3,People!$A$3,IF(M7004=People!$B$2,People!$A$2,0))))</f>
        <v>Anna Andreadi</v>
      </c>
      <c r="W7004" t="str">
        <f>IFERROR(INDEX(Returns!A:A,MATCH(B7004,Returns!B:B,0)),"No")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28">
        <v>69.456000000000003</v>
      </c>
      <c r="S7005" s="1">
        <v>2</v>
      </c>
      <c r="T7005" s="8">
        <v>0.2</v>
      </c>
      <c r="U7005" s="1">
        <v>22.573199999999996</v>
      </c>
      <c r="V7005" t="str">
        <f>IF(M7005=People!$B$5,People!$A$5,IF(M7005=People!$B$4,People!$A$4,IF(M7005=People!$B$3,People!$A$3,IF(M7005=People!$B$2,People!$A$2,0))))</f>
        <v>Anna Andreadi</v>
      </c>
      <c r="W7005" t="str">
        <f>IFERROR(INDEX(Returns!A:A,MATCH(B7005,Returns!B:B,0)),"No")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8">
        <v>0.2</v>
      </c>
      <c r="U7006" s="1">
        <v>1.8144</v>
      </c>
      <c r="V7006" t="str">
        <f>IF(M7006=People!$B$5,People!$A$5,IF(M7006=People!$B$4,People!$A$4,IF(M7006=People!$B$3,People!$A$3,IF(M7006=People!$B$2,People!$A$2,0))))</f>
        <v>Kelly Williams</v>
      </c>
      <c r="W7006" t="str">
        <f>IFERROR(INDEX(Returns!A:A,MATCH(B7006,Returns!B:B,0)),"No")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8">
        <v>0.1</v>
      </c>
      <c r="U7007" s="1">
        <v>13.677600000000002</v>
      </c>
      <c r="V7007" t="str">
        <f>IF(M7007=People!$B$5,People!$A$5,IF(M7007=People!$B$4,People!$A$4,IF(M7007=People!$B$3,People!$A$3,IF(M7007=People!$B$2,People!$A$2,0))))</f>
        <v>Chuck Magee</v>
      </c>
      <c r="W7007" t="str">
        <f>IFERROR(INDEX(Returns!A:A,MATCH(B7007,Returns!B:B,0)),"No")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8">
        <v>0.6</v>
      </c>
      <c r="U7008" s="1">
        <v>-7.4759999999999991</v>
      </c>
      <c r="V7008" t="str">
        <f>IF(M7008=People!$B$5,People!$A$5,IF(M7008=People!$B$4,People!$A$4,IF(M7008=People!$B$3,People!$A$3,IF(M7008=People!$B$2,People!$A$2,0))))</f>
        <v>Kelly Williams</v>
      </c>
      <c r="W7008" t="str">
        <f>IFERROR(INDEX(Returns!A:A,MATCH(B7008,Returns!B:B,0)),"No")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8">
        <v>0.7</v>
      </c>
      <c r="U7009" s="1">
        <v>-8.9795999999999978</v>
      </c>
      <c r="V7009" t="str">
        <f>IF(M7009=People!$B$5,People!$A$5,IF(M7009=People!$B$4,People!$A$4,IF(M7009=People!$B$3,People!$A$3,IF(M7009=People!$B$2,People!$A$2,0))))</f>
        <v>Chuck Magee</v>
      </c>
      <c r="W7009" t="str">
        <f>IFERROR(INDEX(Returns!A:A,MATCH(B7009,Returns!B:B,0)),"No")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8">
        <v>0.3</v>
      </c>
      <c r="U7010" s="1">
        <v>-42.746999999999957</v>
      </c>
      <c r="V7010" t="str">
        <f>IF(M7010=People!$B$5,People!$A$5,IF(M7010=People!$B$4,People!$A$4,IF(M7010=People!$B$3,People!$A$3,IF(M7010=People!$B$2,People!$A$2,0))))</f>
        <v>Chuck Magee</v>
      </c>
      <c r="W7010" t="str">
        <f>IFERROR(INDEX(Returns!A:A,MATCH(B7010,Returns!B:B,0)),"No")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8">
        <v>0.2</v>
      </c>
      <c r="U7011" s="1">
        <v>-3.8976000000000015</v>
      </c>
      <c r="V7011" t="str">
        <f>IF(M7011=People!$B$5,People!$A$5,IF(M7011=People!$B$4,People!$A$4,IF(M7011=People!$B$3,People!$A$3,IF(M7011=People!$B$2,People!$A$2,0))))</f>
        <v>Chuck Magee</v>
      </c>
      <c r="W7011" t="str">
        <f>IFERROR(INDEX(Returns!A:A,MATCH(B7011,Returns!B:B,0)),"No")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8">
        <v>0.2</v>
      </c>
      <c r="U7012" s="1">
        <v>5.8369999999999997</v>
      </c>
      <c r="V7012" t="str">
        <f>IF(M7012=People!$B$5,People!$A$5,IF(M7012=People!$B$4,People!$A$4,IF(M7012=People!$B$3,People!$A$3,IF(M7012=People!$B$2,People!$A$2,0))))</f>
        <v>Chuck Magee</v>
      </c>
      <c r="W7012" t="str">
        <f>IFERROR(INDEX(Returns!A:A,MATCH(B7012,Returns!B:B,0)),"No")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8">
        <v>0</v>
      </c>
      <c r="U7013" s="1">
        <v>0.15120000000000022</v>
      </c>
      <c r="V7013" t="str">
        <f>IF(M7013=People!$B$5,People!$A$5,IF(M7013=People!$B$4,People!$A$4,IF(M7013=People!$B$3,People!$A$3,IF(M7013=People!$B$2,People!$A$2,0))))</f>
        <v>Chuck Magee</v>
      </c>
      <c r="W7013" t="str">
        <f>IFERROR(INDEX(Returns!A:A,MATCH(B7013,Returns!B:B,0)),"No")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8">
        <v>0</v>
      </c>
      <c r="U7014" s="1">
        <v>56.20320000000001</v>
      </c>
      <c r="V7014" t="str">
        <f>IF(M7014=People!$B$5,People!$A$5,IF(M7014=People!$B$4,People!$A$4,IF(M7014=People!$B$3,People!$A$3,IF(M7014=People!$B$2,People!$A$2,0))))</f>
        <v>Chuck Magee</v>
      </c>
      <c r="W7014" t="str">
        <f>IFERROR(INDEX(Returns!A:A,MATCH(B7014,Returns!B:B,0)),"No")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28">
        <v>148.25700000000001</v>
      </c>
      <c r="S7015" s="1">
        <v>3</v>
      </c>
      <c r="T7015" s="8">
        <v>0.15</v>
      </c>
      <c r="U7015" s="1">
        <v>15.697800000000004</v>
      </c>
      <c r="V7015" t="str">
        <f>IF(M7015=People!$B$5,People!$A$5,IF(M7015=People!$B$4,People!$A$4,IF(M7015=People!$B$3,People!$A$3,IF(M7015=People!$B$2,People!$A$2,0))))</f>
        <v>Anna Andreadi</v>
      </c>
      <c r="W7015" t="str">
        <f>IFERROR(INDEX(Returns!A:A,MATCH(B7015,Returns!B:B,0)),"No")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8">
        <v>0</v>
      </c>
      <c r="U7016" s="1">
        <v>38.157600000000002</v>
      </c>
      <c r="V7016" t="str">
        <f>IF(M7016=People!$B$5,People!$A$5,IF(M7016=People!$B$4,People!$A$4,IF(M7016=People!$B$3,People!$A$3,IF(M7016=People!$B$2,People!$A$2,0))))</f>
        <v>Cassandra Brandow</v>
      </c>
      <c r="W7016" t="str">
        <f>IFERROR(INDEX(Returns!A:A,MATCH(B7016,Returns!B:B,0)),"No")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8">
        <v>0</v>
      </c>
      <c r="U7017" s="1">
        <v>14.172800000000002</v>
      </c>
      <c r="V7017" t="str">
        <f>IF(M7017=People!$B$5,People!$A$5,IF(M7017=People!$B$4,People!$A$4,IF(M7017=People!$B$3,People!$A$3,IF(M7017=People!$B$2,People!$A$2,0))))</f>
        <v>Cassandra Brandow</v>
      </c>
      <c r="W7017" t="str">
        <f>IFERROR(INDEX(Returns!A:A,MATCH(B7017,Returns!B:B,0)),"No")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8">
        <v>0</v>
      </c>
      <c r="U7018" s="1">
        <v>164.63160000000005</v>
      </c>
      <c r="V7018" t="str">
        <f>IF(M7018=People!$B$5,People!$A$5,IF(M7018=People!$B$4,People!$A$4,IF(M7018=People!$B$3,People!$A$3,IF(M7018=People!$B$2,People!$A$2,0))))</f>
        <v>Cassandra Brandow</v>
      </c>
      <c r="W7018" t="str">
        <f>IFERROR(INDEX(Returns!A:A,MATCH(B7018,Returns!B:B,0)),"No")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8">
        <v>0</v>
      </c>
      <c r="U7019" s="1">
        <v>7.0218000000000007</v>
      </c>
      <c r="V7019" t="str">
        <f>IF(M7019=People!$B$5,People!$A$5,IF(M7019=People!$B$4,People!$A$4,IF(M7019=People!$B$3,People!$A$3,IF(M7019=People!$B$2,People!$A$2,0))))</f>
        <v>Cassandra Brandow</v>
      </c>
      <c r="W7019" t="str">
        <f>IFERROR(INDEX(Returns!A:A,MATCH(B7019,Returns!B:B,0)),"No")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8">
        <v>0</v>
      </c>
      <c r="U7020" s="1">
        <v>12.1401</v>
      </c>
      <c r="V7020" t="str">
        <f>IF(M7020=People!$B$5,People!$A$5,IF(M7020=People!$B$4,People!$A$4,IF(M7020=People!$B$3,People!$A$3,IF(M7020=People!$B$2,People!$A$2,0))))</f>
        <v>Chuck Magee</v>
      </c>
      <c r="W7020" t="str">
        <f>IFERROR(INDEX(Returns!A:A,MATCH(B7020,Returns!B:B,0)),"No")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28">
        <v>15.552000000000003</v>
      </c>
      <c r="S7021" s="1">
        <v>3</v>
      </c>
      <c r="T7021" s="8">
        <v>0.2</v>
      </c>
      <c r="U7021" s="1">
        <v>5.4432</v>
      </c>
      <c r="V7021" t="str">
        <f>IF(M7021=People!$B$5,People!$A$5,IF(M7021=People!$B$4,People!$A$4,IF(M7021=People!$B$3,People!$A$3,IF(M7021=People!$B$2,People!$A$2,0))))</f>
        <v>Anna Andreadi</v>
      </c>
      <c r="W7021" t="str">
        <f>IFERROR(INDEX(Returns!A:A,MATCH(B7021,Returns!B:B,0)),"No")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28">
        <v>6.8000000000000007</v>
      </c>
      <c r="S7022" s="1">
        <v>1</v>
      </c>
      <c r="T7022" s="8">
        <v>0.2</v>
      </c>
      <c r="U7022" s="1">
        <v>0.50999999999999979</v>
      </c>
      <c r="V7022" t="str">
        <f>IF(M7022=People!$B$5,People!$A$5,IF(M7022=People!$B$4,People!$A$4,IF(M7022=People!$B$3,People!$A$3,IF(M7022=People!$B$2,People!$A$2,0))))</f>
        <v>Anna Andreadi</v>
      </c>
      <c r="W7022" t="str">
        <f>IFERROR(INDEX(Returns!A:A,MATCH(B7022,Returns!B:B,0)),"No")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28">
        <v>4.2240000000000002</v>
      </c>
      <c r="S7023" s="1">
        <v>3</v>
      </c>
      <c r="T7023" s="8">
        <v>0.2</v>
      </c>
      <c r="U7023" s="1">
        <v>1.2672000000000003</v>
      </c>
      <c r="V7023" t="str">
        <f>IF(M7023=People!$B$5,People!$A$5,IF(M7023=People!$B$4,People!$A$4,IF(M7023=People!$B$3,People!$A$3,IF(M7023=People!$B$2,People!$A$2,0))))</f>
        <v>Anna Andreadi</v>
      </c>
      <c r="W7023" t="str">
        <f>IFERROR(INDEX(Returns!A:A,MATCH(B7023,Returns!B:B,0)),"No")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28">
        <v>143.64000000000001</v>
      </c>
      <c r="S7024" s="1">
        <v>9</v>
      </c>
      <c r="T7024" s="8">
        <v>0.2</v>
      </c>
      <c r="U7024" s="1">
        <v>10.772999999999989</v>
      </c>
      <c r="V7024" t="str">
        <f>IF(M7024=People!$B$5,People!$A$5,IF(M7024=People!$B$4,People!$A$4,IF(M7024=People!$B$3,People!$A$3,IF(M7024=People!$B$2,People!$A$2,0))))</f>
        <v>Anna Andreadi</v>
      </c>
      <c r="W7024" t="str">
        <f>IFERROR(INDEX(Returns!A:A,MATCH(B7024,Returns!B:B,0)),"No")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28">
        <v>31.104000000000006</v>
      </c>
      <c r="S7025" s="1">
        <v>6</v>
      </c>
      <c r="T7025" s="8">
        <v>0.2</v>
      </c>
      <c r="U7025" s="1">
        <v>10.8864</v>
      </c>
      <c r="V7025" t="str">
        <f>IF(M7025=People!$B$5,People!$A$5,IF(M7025=People!$B$4,People!$A$4,IF(M7025=People!$B$3,People!$A$3,IF(M7025=People!$B$2,People!$A$2,0))))</f>
        <v>Anna Andreadi</v>
      </c>
      <c r="W7025" t="str">
        <f>IFERROR(INDEX(Returns!A:A,MATCH(B7025,Returns!B:B,0)),"No")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28">
        <v>223.05600000000001</v>
      </c>
      <c r="S7026" s="1">
        <v>9</v>
      </c>
      <c r="T7026" s="8">
        <v>0.2</v>
      </c>
      <c r="U7026" s="1">
        <v>69.704999999999984</v>
      </c>
      <c r="V7026" t="str">
        <f>IF(M7026=People!$B$5,People!$A$5,IF(M7026=People!$B$4,People!$A$4,IF(M7026=People!$B$3,People!$A$3,IF(M7026=People!$B$2,People!$A$2,0))))</f>
        <v>Anna Andreadi</v>
      </c>
      <c r="W7026" t="str">
        <f>IFERROR(INDEX(Returns!A:A,MATCH(B7026,Returns!B:B,0)),"No")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8">
        <v>0</v>
      </c>
      <c r="U7027" s="1">
        <v>65.963399999999979</v>
      </c>
      <c r="V7027" t="str">
        <f>IF(M7027=People!$B$5,People!$A$5,IF(M7027=People!$B$4,People!$A$4,IF(M7027=People!$B$3,People!$A$3,IF(M7027=People!$B$2,People!$A$2,0))))</f>
        <v>Chuck Magee</v>
      </c>
      <c r="W7027" t="str">
        <f>IFERROR(INDEX(Returns!A:A,MATCH(B7027,Returns!B:B,0)),"No")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8">
        <v>0.2</v>
      </c>
      <c r="U7028" s="1">
        <v>15.605999999999996</v>
      </c>
      <c r="V7028" t="str">
        <f>IF(M7028=People!$B$5,People!$A$5,IF(M7028=People!$B$4,People!$A$4,IF(M7028=People!$B$3,People!$A$3,IF(M7028=People!$B$2,People!$A$2,0))))</f>
        <v>Chuck Magee</v>
      </c>
      <c r="W7028" t="str">
        <f>IFERROR(INDEX(Returns!A:A,MATCH(B7028,Returns!B:B,0)),"No")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8">
        <v>0</v>
      </c>
      <c r="U7029" s="1">
        <v>2.4011999999999998</v>
      </c>
      <c r="V7029" t="str">
        <f>IF(M7029=People!$B$5,People!$A$5,IF(M7029=People!$B$4,People!$A$4,IF(M7029=People!$B$3,People!$A$3,IF(M7029=People!$B$2,People!$A$2,0))))</f>
        <v>Chuck Magee</v>
      </c>
      <c r="W7029" t="str">
        <f>IFERROR(INDEX(Returns!A:A,MATCH(B7029,Returns!B:B,0)),"No")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8">
        <v>0</v>
      </c>
      <c r="U7030" s="1">
        <v>15.593999999999999</v>
      </c>
      <c r="V7030" t="str">
        <f>IF(M7030=People!$B$5,People!$A$5,IF(M7030=People!$B$4,People!$A$4,IF(M7030=People!$B$3,People!$A$3,IF(M7030=People!$B$2,People!$A$2,0))))</f>
        <v>Kelly Williams</v>
      </c>
      <c r="W7030" t="str">
        <f>IFERROR(INDEX(Returns!A:A,MATCH(B7030,Returns!B:B,0)),"No")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8">
        <v>0</v>
      </c>
      <c r="U7031" s="1">
        <v>7.8792000000000009</v>
      </c>
      <c r="V7031" t="str">
        <f>IF(M7031=People!$B$5,People!$A$5,IF(M7031=People!$B$4,People!$A$4,IF(M7031=People!$B$3,People!$A$3,IF(M7031=People!$B$2,People!$A$2,0))))</f>
        <v>Chuck Magee</v>
      </c>
      <c r="W7031" t="str">
        <f>IFERROR(INDEX(Returns!A:A,MATCH(B7031,Returns!B:B,0)),"No")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8">
        <v>0</v>
      </c>
      <c r="U7032" s="1">
        <v>6.4799999999999969</v>
      </c>
      <c r="V7032" t="str">
        <f>IF(M7032=People!$B$5,People!$A$5,IF(M7032=People!$B$4,People!$A$4,IF(M7032=People!$B$3,People!$A$3,IF(M7032=People!$B$2,People!$A$2,0))))</f>
        <v>Chuck Magee</v>
      </c>
      <c r="W7032" t="str">
        <f>IFERROR(INDEX(Returns!A:A,MATCH(B7032,Returns!B:B,0)),"No")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8">
        <v>0</v>
      </c>
      <c r="U7033" s="1">
        <v>25.093799999999998</v>
      </c>
      <c r="V7033" t="str">
        <f>IF(M7033=People!$B$5,People!$A$5,IF(M7033=People!$B$4,People!$A$4,IF(M7033=People!$B$3,People!$A$3,IF(M7033=People!$B$2,People!$A$2,0))))</f>
        <v>Chuck Magee</v>
      </c>
      <c r="W7033" t="str">
        <f>IFERROR(INDEX(Returns!A:A,MATCH(B7033,Returns!B:B,0)),"No")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8">
        <v>0.1</v>
      </c>
      <c r="U7034" s="1">
        <v>8.1881999999999877</v>
      </c>
      <c r="V7034" t="str">
        <f>IF(M7034=People!$B$5,People!$A$5,IF(M7034=People!$B$4,People!$A$4,IF(M7034=People!$B$3,People!$A$3,IF(M7034=People!$B$2,People!$A$2,0))))</f>
        <v>Chuck Magee</v>
      </c>
      <c r="W7034" t="str">
        <f>IFERROR(INDEX(Returns!A:A,MATCH(B7034,Returns!B:B,0)),"No")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8">
        <v>0.2</v>
      </c>
      <c r="U7035" s="1">
        <v>17.189999999999998</v>
      </c>
      <c r="V7035" t="str">
        <f>IF(M7035=People!$B$5,People!$A$5,IF(M7035=People!$B$4,People!$A$4,IF(M7035=People!$B$3,People!$A$3,IF(M7035=People!$B$2,People!$A$2,0))))</f>
        <v>Chuck Magee</v>
      </c>
      <c r="W7035" t="str">
        <f>IFERROR(INDEX(Returns!A:A,MATCH(B7035,Returns!B:B,0)),"No")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8">
        <v>0.2</v>
      </c>
      <c r="U7036" s="1">
        <v>11.450399999999998</v>
      </c>
      <c r="V7036" t="str">
        <f>IF(M7036=People!$B$5,People!$A$5,IF(M7036=People!$B$4,People!$A$4,IF(M7036=People!$B$3,People!$A$3,IF(M7036=People!$B$2,People!$A$2,0))))</f>
        <v>Chuck Magee</v>
      </c>
      <c r="W7036" t="str">
        <f>IFERROR(INDEX(Returns!A:A,MATCH(B7036,Returns!B:B,0)),"No")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28">
        <v>523.39200000000005</v>
      </c>
      <c r="S7037" s="1">
        <v>3</v>
      </c>
      <c r="T7037" s="8">
        <v>0.2</v>
      </c>
      <c r="U7037" s="1">
        <v>52.339199999999977</v>
      </c>
      <c r="V7037" t="str">
        <f>IF(M7037=People!$B$5,People!$A$5,IF(M7037=People!$B$4,People!$A$4,IF(M7037=People!$B$3,People!$A$3,IF(M7037=People!$B$2,People!$A$2,0))))</f>
        <v>Anna Andreadi</v>
      </c>
      <c r="W7037" t="str">
        <f>IFERROR(INDEX(Returns!A:A,MATCH(B7037,Returns!B:B,0)),"No")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8">
        <v>0.2</v>
      </c>
      <c r="U7038" s="1">
        <v>89.996999999999986</v>
      </c>
      <c r="V7038" t="str">
        <f>IF(M7038=People!$B$5,People!$A$5,IF(M7038=People!$B$4,People!$A$4,IF(M7038=People!$B$3,People!$A$3,IF(M7038=People!$B$2,People!$A$2,0))))</f>
        <v>Cassandra Brandow</v>
      </c>
      <c r="W7038" t="str">
        <f>IFERROR(INDEX(Returns!A:A,MATCH(B7038,Returns!B:B,0)),"No")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8">
        <v>0</v>
      </c>
      <c r="U7039" s="1">
        <v>6.2208000000000006</v>
      </c>
      <c r="V7039" t="str">
        <f>IF(M7039=People!$B$5,People!$A$5,IF(M7039=People!$B$4,People!$A$4,IF(M7039=People!$B$3,People!$A$3,IF(M7039=People!$B$2,People!$A$2,0))))</f>
        <v>Cassandra Brandow</v>
      </c>
      <c r="W7039" t="str">
        <f>IFERROR(INDEX(Returns!A:A,MATCH(B7039,Returns!B:B,0)),"No")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8">
        <v>0</v>
      </c>
      <c r="U7040" s="1">
        <v>6.4584000000000001</v>
      </c>
      <c r="V7040" t="str">
        <f>IF(M7040=People!$B$5,People!$A$5,IF(M7040=People!$B$4,People!$A$4,IF(M7040=People!$B$3,People!$A$3,IF(M7040=People!$B$2,People!$A$2,0))))</f>
        <v>Cassandra Brandow</v>
      </c>
      <c r="W7040" t="str">
        <f>IFERROR(INDEX(Returns!A:A,MATCH(B7040,Returns!B:B,0)),"No")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8">
        <v>0</v>
      </c>
      <c r="U7041" s="1">
        <v>41.680000000000007</v>
      </c>
      <c r="V7041" t="str">
        <f>IF(M7041=People!$B$5,People!$A$5,IF(M7041=People!$B$4,People!$A$4,IF(M7041=People!$B$3,People!$A$3,IF(M7041=People!$B$2,People!$A$2,0))))</f>
        <v>Chuck Magee</v>
      </c>
      <c r="W7041" t="str">
        <f>IFERROR(INDEX(Returns!A:A,MATCH(B7041,Returns!B:B,0)),"No")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8">
        <v>0.2</v>
      </c>
      <c r="U7042" s="1">
        <v>8.3753999999999991</v>
      </c>
      <c r="V7042" t="str">
        <f>IF(M7042=People!$B$5,People!$A$5,IF(M7042=People!$B$4,People!$A$4,IF(M7042=People!$B$3,People!$A$3,IF(M7042=People!$B$2,People!$A$2,0))))</f>
        <v>Chuck Magee</v>
      </c>
      <c r="W7042" t="str">
        <f>IFERROR(INDEX(Returns!A:A,MATCH(B7042,Returns!B:B,0)),"No")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8">
        <v>0</v>
      </c>
      <c r="U7043" s="1">
        <v>27.359200000000001</v>
      </c>
      <c r="V7043" t="str">
        <f>IF(M7043=People!$B$5,People!$A$5,IF(M7043=People!$B$4,People!$A$4,IF(M7043=People!$B$3,People!$A$3,IF(M7043=People!$B$2,People!$A$2,0))))</f>
        <v>Chuck Magee</v>
      </c>
      <c r="W7043" t="str">
        <f>IFERROR(INDEX(Returns!A:A,MATCH(B7043,Returns!B:B,0)),"No")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8">
        <v>0.4</v>
      </c>
      <c r="U7044" s="1">
        <v>69.996499999999969</v>
      </c>
      <c r="V7044" t="str">
        <f>IF(M7044=People!$B$5,People!$A$5,IF(M7044=People!$B$4,People!$A$4,IF(M7044=People!$B$3,People!$A$3,IF(M7044=People!$B$2,People!$A$2,0))))</f>
        <v>Chuck Magee</v>
      </c>
      <c r="W7044" t="str">
        <f>IFERROR(INDEX(Returns!A:A,MATCH(B7044,Returns!B:B,0)),"No")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8">
        <v>0.3</v>
      </c>
      <c r="U7045" s="1">
        <v>-14.195999999999984</v>
      </c>
      <c r="V7045" t="str">
        <f>IF(M7045=People!$B$5,People!$A$5,IF(M7045=People!$B$4,People!$A$4,IF(M7045=People!$B$3,People!$A$3,IF(M7045=People!$B$2,People!$A$2,0))))</f>
        <v>Chuck Magee</v>
      </c>
      <c r="W7045" t="str">
        <f>IFERROR(INDEX(Returns!A:A,MATCH(B7045,Returns!B:B,0)),"No")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8">
        <v>0.2</v>
      </c>
      <c r="U7046" s="1">
        <v>1.1479999999999988</v>
      </c>
      <c r="V7046" t="str">
        <f>IF(M7046=People!$B$5,People!$A$5,IF(M7046=People!$B$4,People!$A$4,IF(M7046=People!$B$3,People!$A$3,IF(M7046=People!$B$2,People!$A$2,0))))</f>
        <v>Chuck Magee</v>
      </c>
      <c r="W7046" t="str">
        <f>IFERROR(INDEX(Returns!A:A,MATCH(B7046,Returns!B:B,0)),"No")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8">
        <v>0.2</v>
      </c>
      <c r="U7047" s="1">
        <v>3.3524000000000003</v>
      </c>
      <c r="V7047" t="str">
        <f>IF(M7047=People!$B$5,People!$A$5,IF(M7047=People!$B$4,People!$A$4,IF(M7047=People!$B$3,People!$A$3,IF(M7047=People!$B$2,People!$A$2,0))))</f>
        <v>Kelly Williams</v>
      </c>
      <c r="W7047" t="str">
        <f>IFERROR(INDEX(Returns!A:A,MATCH(B7047,Returns!B:B,0)),"No")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28">
        <v>99.591999999999999</v>
      </c>
      <c r="S7048" s="1">
        <v>1</v>
      </c>
      <c r="T7048" s="8">
        <v>0.2</v>
      </c>
      <c r="U7048" s="1">
        <v>2.4897999999999989</v>
      </c>
      <c r="V7048" t="str">
        <f>IF(M7048=People!$B$5,People!$A$5,IF(M7048=People!$B$4,People!$A$4,IF(M7048=People!$B$3,People!$A$3,IF(M7048=People!$B$2,People!$A$2,0))))</f>
        <v>Anna Andreadi</v>
      </c>
      <c r="W7048" t="str">
        <f>IFERROR(INDEX(Returns!A:A,MATCH(B7048,Returns!B:B,0)),"No")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28">
        <v>399.96</v>
      </c>
      <c r="S7049" s="1">
        <v>4</v>
      </c>
      <c r="T7049" s="8">
        <v>0</v>
      </c>
      <c r="U7049" s="1">
        <v>139.98599999999999</v>
      </c>
      <c r="V7049" t="str">
        <f>IF(M7049=People!$B$5,People!$A$5,IF(M7049=People!$B$4,People!$A$4,IF(M7049=People!$B$3,People!$A$3,IF(M7049=People!$B$2,People!$A$2,0))))</f>
        <v>Anna Andreadi</v>
      </c>
      <c r="W7049" t="str">
        <f>IFERROR(INDEX(Returns!A:A,MATCH(B7049,Returns!B:B,0)),"No")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8">
        <v>0.2</v>
      </c>
      <c r="U7050" s="1">
        <v>5.4432</v>
      </c>
      <c r="V7050" t="str">
        <f>IF(M7050=People!$B$5,People!$A$5,IF(M7050=People!$B$4,People!$A$4,IF(M7050=People!$B$3,People!$A$3,IF(M7050=People!$B$2,People!$A$2,0))))</f>
        <v>Cassandra Brandow</v>
      </c>
      <c r="W7050" t="str">
        <f>IFERROR(INDEX(Returns!A:A,MATCH(B7050,Returns!B:B,0)),"No")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28">
        <v>14.576000000000001</v>
      </c>
      <c r="S7051" s="1">
        <v>2</v>
      </c>
      <c r="T7051" s="8">
        <v>0.2</v>
      </c>
      <c r="U7051" s="1">
        <v>2.3685999999999989</v>
      </c>
      <c r="V7051" t="str">
        <f>IF(M7051=People!$B$5,People!$A$5,IF(M7051=People!$B$4,People!$A$4,IF(M7051=People!$B$3,People!$A$3,IF(M7051=People!$B$2,People!$A$2,0))))</f>
        <v>Anna Andreadi</v>
      </c>
      <c r="W7051" t="str">
        <f>IFERROR(INDEX(Returns!A:A,MATCH(B7051,Returns!B:B,0)),"No")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28">
        <v>209.60000000000002</v>
      </c>
      <c r="S7052" s="1">
        <v>5</v>
      </c>
      <c r="T7052" s="8">
        <v>0.2</v>
      </c>
      <c r="U7052" s="1">
        <v>68.11999999999999</v>
      </c>
      <c r="V7052" t="str">
        <f>IF(M7052=People!$B$5,People!$A$5,IF(M7052=People!$B$4,People!$A$4,IF(M7052=People!$B$3,People!$A$3,IF(M7052=People!$B$2,People!$A$2,0))))</f>
        <v>Anna Andreadi</v>
      </c>
      <c r="W7052" t="str">
        <f>IFERROR(INDEX(Returns!A:A,MATCH(B7052,Returns!B:B,0)),"No")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28">
        <v>23.32</v>
      </c>
      <c r="S7053" s="1">
        <v>2</v>
      </c>
      <c r="T7053" s="8">
        <v>0</v>
      </c>
      <c r="U7053" s="1">
        <v>6.0632000000000019</v>
      </c>
      <c r="V7053" t="str">
        <f>IF(M7053=People!$B$5,People!$A$5,IF(M7053=People!$B$4,People!$A$4,IF(M7053=People!$B$3,People!$A$3,IF(M7053=People!$B$2,People!$A$2,0))))</f>
        <v>Anna Andreadi</v>
      </c>
      <c r="W7053" t="str">
        <f>IFERROR(INDEX(Returns!A:A,MATCH(B7053,Returns!B:B,0)),"No")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28">
        <v>30.98</v>
      </c>
      <c r="S7054" s="1">
        <v>1</v>
      </c>
      <c r="T7054" s="8">
        <v>0</v>
      </c>
      <c r="U7054" s="1">
        <v>13.940999999999999</v>
      </c>
      <c r="V7054" t="str">
        <f>IF(M7054=People!$B$5,People!$A$5,IF(M7054=People!$B$4,People!$A$4,IF(M7054=People!$B$3,People!$A$3,IF(M7054=People!$B$2,People!$A$2,0))))</f>
        <v>Anna Andreadi</v>
      </c>
      <c r="W7054" t="str">
        <f>IFERROR(INDEX(Returns!A:A,MATCH(B7054,Returns!B:B,0)),"No")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28">
        <v>119.96</v>
      </c>
      <c r="S7055" s="1">
        <v>4</v>
      </c>
      <c r="T7055" s="8">
        <v>0</v>
      </c>
      <c r="U7055" s="1">
        <v>25.191599999999994</v>
      </c>
      <c r="V7055" t="str">
        <f>IF(M7055=People!$B$5,People!$A$5,IF(M7055=People!$B$4,People!$A$4,IF(M7055=People!$B$3,People!$A$3,IF(M7055=People!$B$2,People!$A$2,0))))</f>
        <v>Anna Andreadi</v>
      </c>
      <c r="W7055" t="str">
        <f>IFERROR(INDEX(Returns!A:A,MATCH(B7055,Returns!B:B,0)),"No")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28">
        <v>363.92</v>
      </c>
      <c r="S7056" s="1">
        <v>5</v>
      </c>
      <c r="T7056" s="8">
        <v>0.2</v>
      </c>
      <c r="U7056" s="1">
        <v>-31.843000000000018</v>
      </c>
      <c r="V7056" t="str">
        <f>IF(M7056=People!$B$5,People!$A$5,IF(M7056=People!$B$4,People!$A$4,IF(M7056=People!$B$3,People!$A$3,IF(M7056=People!$B$2,People!$A$2,0))))</f>
        <v>Anna Andreadi</v>
      </c>
      <c r="W7056" t="str">
        <f>IFERROR(INDEX(Returns!A:A,MATCH(B7056,Returns!B:B,0)),"No")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28">
        <v>35.808</v>
      </c>
      <c r="S7057" s="1">
        <v>3</v>
      </c>
      <c r="T7057" s="8">
        <v>0.2</v>
      </c>
      <c r="U7057" s="1">
        <v>11.189999999999996</v>
      </c>
      <c r="V7057" t="str">
        <f>IF(M7057=People!$B$5,People!$A$5,IF(M7057=People!$B$4,People!$A$4,IF(M7057=People!$B$3,People!$A$3,IF(M7057=People!$B$2,People!$A$2,0))))</f>
        <v>Anna Andreadi</v>
      </c>
      <c r="W7057" t="str">
        <f>IFERROR(INDEX(Returns!A:A,MATCH(B7057,Returns!B:B,0)),"No")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28">
        <v>122.688</v>
      </c>
      <c r="S7058" s="1">
        <v>9</v>
      </c>
      <c r="T7058" s="8">
        <v>0.2</v>
      </c>
      <c r="U7058" s="1">
        <v>39.873599999999982</v>
      </c>
      <c r="V7058" t="str">
        <f>IF(M7058=People!$B$5,People!$A$5,IF(M7058=People!$B$4,People!$A$4,IF(M7058=People!$B$3,People!$A$3,IF(M7058=People!$B$2,People!$A$2,0))))</f>
        <v>Anna Andreadi</v>
      </c>
      <c r="W7058" t="str">
        <f>IFERROR(INDEX(Returns!A:A,MATCH(B7058,Returns!B:B,0)),"No")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28">
        <v>892.13600000000008</v>
      </c>
      <c r="S7059" s="1">
        <v>7</v>
      </c>
      <c r="T7059" s="8">
        <v>0.2</v>
      </c>
      <c r="U7059" s="1">
        <v>111.51699999999991</v>
      </c>
      <c r="V7059" t="str">
        <f>IF(M7059=People!$B$5,People!$A$5,IF(M7059=People!$B$4,People!$A$4,IF(M7059=People!$B$3,People!$A$3,IF(M7059=People!$B$2,People!$A$2,0))))</f>
        <v>Anna Andreadi</v>
      </c>
      <c r="W7059" t="str">
        <f>IFERROR(INDEX(Returns!A:A,MATCH(B7059,Returns!B:B,0)),"No")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28">
        <v>50.22</v>
      </c>
      <c r="S7060" s="1">
        <v>3</v>
      </c>
      <c r="T7060" s="8">
        <v>0</v>
      </c>
      <c r="U7060" s="1">
        <v>2.0087999999999973</v>
      </c>
      <c r="V7060" t="str">
        <f>IF(M7060=People!$B$5,People!$A$5,IF(M7060=People!$B$4,People!$A$4,IF(M7060=People!$B$3,People!$A$3,IF(M7060=People!$B$2,People!$A$2,0))))</f>
        <v>Anna Andreadi</v>
      </c>
      <c r="W7060" t="str">
        <f>IFERROR(INDEX(Returns!A:A,MATCH(B7060,Returns!B:B,0)),"No")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28">
        <v>83.42</v>
      </c>
      <c r="S7061" s="1">
        <v>2</v>
      </c>
      <c r="T7061" s="8">
        <v>0</v>
      </c>
      <c r="U7061" s="1">
        <v>24.191799999999994</v>
      </c>
      <c r="V7061" t="str">
        <f>IF(M7061=People!$B$5,People!$A$5,IF(M7061=People!$B$4,People!$A$4,IF(M7061=People!$B$3,People!$A$3,IF(M7061=People!$B$2,People!$A$2,0))))</f>
        <v>Anna Andreadi</v>
      </c>
      <c r="W7061" t="str">
        <f>IFERROR(INDEX(Returns!A:A,MATCH(B7061,Returns!B:B,0)),"No")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28">
        <v>5.8719999999999999</v>
      </c>
      <c r="S7062" s="1">
        <v>2</v>
      </c>
      <c r="T7062" s="8">
        <v>0.2</v>
      </c>
      <c r="U7062" s="1">
        <v>2.1286</v>
      </c>
      <c r="V7062" t="str">
        <f>IF(M7062=People!$B$5,People!$A$5,IF(M7062=People!$B$4,People!$A$4,IF(M7062=People!$B$3,People!$A$3,IF(M7062=People!$B$2,People!$A$2,0))))</f>
        <v>Anna Andreadi</v>
      </c>
      <c r="W7062" t="str">
        <f>IFERROR(INDEX(Returns!A:A,MATCH(B7062,Returns!B:B,0)),"No")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28">
        <v>12.144</v>
      </c>
      <c r="S7063" s="1">
        <v>3</v>
      </c>
      <c r="T7063" s="8">
        <v>0.2</v>
      </c>
      <c r="U7063" s="1">
        <v>4.0985999999999994</v>
      </c>
      <c r="V7063" t="str">
        <f>IF(M7063=People!$B$5,People!$A$5,IF(M7063=People!$B$4,People!$A$4,IF(M7063=People!$B$3,People!$A$3,IF(M7063=People!$B$2,People!$A$2,0))))</f>
        <v>Anna Andreadi</v>
      </c>
      <c r="W7063" t="str">
        <f>IFERROR(INDEX(Returns!A:A,MATCH(B7063,Returns!B:B,0)),"No")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28">
        <v>27.792000000000002</v>
      </c>
      <c r="S7064" s="1">
        <v>3</v>
      </c>
      <c r="T7064" s="8">
        <v>0.2</v>
      </c>
      <c r="U7064" s="1">
        <v>10.422000000000001</v>
      </c>
      <c r="V7064" t="str">
        <f>IF(M7064=People!$B$5,People!$A$5,IF(M7064=People!$B$4,People!$A$4,IF(M7064=People!$B$3,People!$A$3,IF(M7064=People!$B$2,People!$A$2,0))))</f>
        <v>Anna Andreadi</v>
      </c>
      <c r="W7064" t="str">
        <f>IFERROR(INDEX(Returns!A:A,MATCH(B7064,Returns!B:B,0)),"No")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28">
        <v>6.2080000000000002</v>
      </c>
      <c r="S7065" s="1">
        <v>2</v>
      </c>
      <c r="T7065" s="8">
        <v>0.2</v>
      </c>
      <c r="U7065" s="1">
        <v>0.69839999999999902</v>
      </c>
      <c r="V7065" t="str">
        <f>IF(M7065=People!$B$5,People!$A$5,IF(M7065=People!$B$4,People!$A$4,IF(M7065=People!$B$3,People!$A$3,IF(M7065=People!$B$2,People!$A$2,0))))</f>
        <v>Anna Andreadi</v>
      </c>
      <c r="W7065" t="str">
        <f>IFERROR(INDEX(Returns!A:A,MATCH(B7065,Returns!B:B,0)),"No")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8">
        <v>0</v>
      </c>
      <c r="U7066" s="1">
        <v>8.4942000000000011</v>
      </c>
      <c r="V7066" t="str">
        <f>IF(M7066=People!$B$5,People!$A$5,IF(M7066=People!$B$4,People!$A$4,IF(M7066=People!$B$3,People!$A$3,IF(M7066=People!$B$2,People!$A$2,0))))</f>
        <v>Chuck Magee</v>
      </c>
      <c r="W7066" t="str">
        <f>IFERROR(INDEX(Returns!A:A,MATCH(B7066,Returns!B:B,0)),"No")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28">
        <v>1261.33</v>
      </c>
      <c r="S7067" s="1">
        <v>7</v>
      </c>
      <c r="T7067" s="8">
        <v>0</v>
      </c>
      <c r="U7067" s="1">
        <v>327.94580000000002</v>
      </c>
      <c r="V7067" t="str">
        <f>IF(M7067=People!$B$5,People!$A$5,IF(M7067=People!$B$4,People!$A$4,IF(M7067=People!$B$3,People!$A$3,IF(M7067=People!$B$2,People!$A$2,0))))</f>
        <v>Anna Andreadi</v>
      </c>
      <c r="W7067" t="str">
        <f>IFERROR(INDEX(Returns!A:A,MATCH(B7067,Returns!B:B,0)),"No")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28">
        <v>38.880000000000003</v>
      </c>
      <c r="S7068" s="1">
        <v>6</v>
      </c>
      <c r="T7068" s="8">
        <v>0</v>
      </c>
      <c r="U7068" s="1">
        <v>18.662400000000002</v>
      </c>
      <c r="V7068" t="str">
        <f>IF(M7068=People!$B$5,People!$A$5,IF(M7068=People!$B$4,People!$A$4,IF(M7068=People!$B$3,People!$A$3,IF(M7068=People!$B$2,People!$A$2,0))))</f>
        <v>Anna Andreadi</v>
      </c>
      <c r="W7068" t="str">
        <f>IFERROR(INDEX(Returns!A:A,MATCH(B7068,Returns!B:B,0)),"No")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8">
        <v>0.8</v>
      </c>
      <c r="U7069" s="1">
        <v>-3.2406000000000006</v>
      </c>
      <c r="V7069" t="str">
        <f>IF(M7069=People!$B$5,People!$A$5,IF(M7069=People!$B$4,People!$A$4,IF(M7069=People!$B$3,People!$A$3,IF(M7069=People!$B$2,People!$A$2,0))))</f>
        <v>Kelly Williams</v>
      </c>
      <c r="W7069" t="str">
        <f>IFERROR(INDEX(Returns!A:A,MATCH(B7069,Returns!B:B,0)),"No")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8">
        <v>0.2</v>
      </c>
      <c r="U7070" s="1">
        <v>30.996000000000002</v>
      </c>
      <c r="V7070" t="str">
        <f>IF(M7070=People!$B$5,People!$A$5,IF(M7070=People!$B$4,People!$A$4,IF(M7070=People!$B$3,People!$A$3,IF(M7070=People!$B$2,People!$A$2,0))))</f>
        <v>Kelly Williams</v>
      </c>
      <c r="W7070" t="str">
        <f>IFERROR(INDEX(Returns!A:A,MATCH(B7070,Returns!B:B,0)),"No")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28">
        <v>5.98</v>
      </c>
      <c r="S7071" s="1">
        <v>1</v>
      </c>
      <c r="T7071" s="8">
        <v>0</v>
      </c>
      <c r="U7071" s="1">
        <v>2.6909999999999998</v>
      </c>
      <c r="V7071" t="str">
        <f>IF(M7071=People!$B$5,People!$A$5,IF(M7071=People!$B$4,People!$A$4,IF(M7071=People!$B$3,People!$A$3,IF(M7071=People!$B$2,People!$A$2,0))))</f>
        <v>Anna Andreadi</v>
      </c>
      <c r="W7071" t="str">
        <f>IFERROR(INDEX(Returns!A:A,MATCH(B7071,Returns!B:B,0)),"No")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8">
        <v>0.2</v>
      </c>
      <c r="U7072" s="1">
        <v>3.3524000000000003</v>
      </c>
      <c r="V7072" t="str">
        <f>IF(M7072=People!$B$5,People!$A$5,IF(M7072=People!$B$4,People!$A$4,IF(M7072=People!$B$3,People!$A$3,IF(M7072=People!$B$2,People!$A$2,0))))</f>
        <v>Kelly Williams</v>
      </c>
      <c r="W7072" t="str">
        <f>IFERROR(INDEX(Returns!A:A,MATCH(B7072,Returns!B:B,0)),"No")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8">
        <v>0.2</v>
      </c>
      <c r="U7073" s="1">
        <v>0.3335999999999999</v>
      </c>
      <c r="V7073" t="str">
        <f>IF(M7073=People!$B$5,People!$A$5,IF(M7073=People!$B$4,People!$A$4,IF(M7073=People!$B$3,People!$A$3,IF(M7073=People!$B$2,People!$A$2,0))))</f>
        <v>Kelly Williams</v>
      </c>
      <c r="W7073" t="str">
        <f>IFERROR(INDEX(Returns!A:A,MATCH(B7073,Returns!B:B,0)),"No")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8">
        <v>0.2</v>
      </c>
      <c r="U7074" s="1">
        <v>1.8144</v>
      </c>
      <c r="V7074" t="str">
        <f>IF(M7074=People!$B$5,People!$A$5,IF(M7074=People!$B$4,People!$A$4,IF(M7074=People!$B$3,People!$A$3,IF(M7074=People!$B$2,People!$A$2,0))))</f>
        <v>Kelly Williams</v>
      </c>
      <c r="W7074" t="str">
        <f>IFERROR(INDEX(Returns!A:A,MATCH(B7074,Returns!B:B,0)),"No")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8">
        <v>0.2</v>
      </c>
      <c r="U7075" s="1">
        <v>15.393000000000008</v>
      </c>
      <c r="V7075" t="str">
        <f>IF(M7075=People!$B$5,People!$A$5,IF(M7075=People!$B$4,People!$A$4,IF(M7075=People!$B$3,People!$A$3,IF(M7075=People!$B$2,People!$A$2,0))))</f>
        <v>Kelly Williams</v>
      </c>
      <c r="W7075" t="str">
        <f>IFERROR(INDEX(Returns!A:A,MATCH(B7075,Returns!B:B,0)),"No")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8">
        <v>0.8</v>
      </c>
      <c r="U7076" s="1">
        <v>-8.3160000000000025</v>
      </c>
      <c r="V7076" t="str">
        <f>IF(M7076=People!$B$5,People!$A$5,IF(M7076=People!$B$4,People!$A$4,IF(M7076=People!$B$3,People!$A$3,IF(M7076=People!$B$2,People!$A$2,0))))</f>
        <v>Kelly Williams</v>
      </c>
      <c r="W7076" t="str">
        <f>IFERROR(INDEX(Returns!A:A,MATCH(B7076,Returns!B:B,0)),"No")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8">
        <v>0.2</v>
      </c>
      <c r="U7077" s="1">
        <v>1.0007999999999999</v>
      </c>
      <c r="V7077" t="str">
        <f>IF(M7077=People!$B$5,People!$A$5,IF(M7077=People!$B$4,People!$A$4,IF(M7077=People!$B$3,People!$A$3,IF(M7077=People!$B$2,People!$A$2,0))))</f>
        <v>Kelly Williams</v>
      </c>
      <c r="W7077" t="str">
        <f>IFERROR(INDEX(Returns!A:A,MATCH(B7077,Returns!B:B,0)),"No")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28">
        <v>54.900000000000006</v>
      </c>
      <c r="S7078" s="1">
        <v>5</v>
      </c>
      <c r="T7078" s="8">
        <v>0</v>
      </c>
      <c r="U7078" s="1">
        <v>26.901000000000003</v>
      </c>
      <c r="V7078" t="str">
        <f>IF(M7078=People!$B$5,People!$A$5,IF(M7078=People!$B$4,People!$A$4,IF(M7078=People!$B$3,People!$A$3,IF(M7078=People!$B$2,People!$A$2,0))))</f>
        <v>Anna Andreadi</v>
      </c>
      <c r="W7078" t="str">
        <f>IFERROR(INDEX(Returns!A:A,MATCH(B7078,Returns!B:B,0)),"No")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8">
        <v>0.7</v>
      </c>
      <c r="U7079" s="1">
        <v>-17.565099999999994</v>
      </c>
      <c r="V7079" t="str">
        <f>IF(M7079=People!$B$5,People!$A$5,IF(M7079=People!$B$4,People!$A$4,IF(M7079=People!$B$3,People!$A$3,IF(M7079=People!$B$2,People!$A$2,0))))</f>
        <v>Cassandra Brandow</v>
      </c>
      <c r="W7079" t="str">
        <f>IFERROR(INDEX(Returns!A:A,MATCH(B7079,Returns!B:B,0)),"No")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8">
        <v>0.2</v>
      </c>
      <c r="U7080" s="1">
        <v>34.813799999999944</v>
      </c>
      <c r="V7080" t="str">
        <f>IF(M7080=People!$B$5,People!$A$5,IF(M7080=People!$B$4,People!$A$4,IF(M7080=People!$B$3,People!$A$3,IF(M7080=People!$B$2,People!$A$2,0))))</f>
        <v>Cassandra Brandow</v>
      </c>
      <c r="W7080" t="str">
        <f>IFERROR(INDEX(Returns!A:A,MATCH(B7080,Returns!B:B,0)),"No")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8">
        <v>0.2</v>
      </c>
      <c r="U7081" s="1">
        <v>3.4047999999999981</v>
      </c>
      <c r="V7081" t="str">
        <f>IF(M7081=People!$B$5,People!$A$5,IF(M7081=People!$B$4,People!$A$4,IF(M7081=People!$B$3,People!$A$3,IF(M7081=People!$B$2,People!$A$2,0))))</f>
        <v>Cassandra Brandow</v>
      </c>
      <c r="W7081" t="str">
        <f>IFERROR(INDEX(Returns!A:A,MATCH(B7081,Returns!B:B,0)),"No")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8">
        <v>0.4</v>
      </c>
      <c r="U7082" s="1">
        <v>-149.63070000000005</v>
      </c>
      <c r="V7082" t="str">
        <f>IF(M7082=People!$B$5,People!$A$5,IF(M7082=People!$B$4,People!$A$4,IF(M7082=People!$B$3,People!$A$3,IF(M7082=People!$B$2,People!$A$2,0))))</f>
        <v>Cassandra Brandow</v>
      </c>
      <c r="W7082" t="str">
        <f>IFERROR(INDEX(Returns!A:A,MATCH(B7082,Returns!B:B,0)),"No")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8">
        <v>0.2</v>
      </c>
      <c r="U7083" s="1">
        <v>303.80400000000003</v>
      </c>
      <c r="V7083" t="str">
        <f>IF(M7083=People!$B$5,People!$A$5,IF(M7083=People!$B$4,People!$A$4,IF(M7083=People!$B$3,People!$A$3,IF(M7083=People!$B$2,People!$A$2,0))))</f>
        <v>Cassandra Brandow</v>
      </c>
      <c r="W7083" t="str">
        <f>IFERROR(INDEX(Returns!A:A,MATCH(B7083,Returns!B:B,0)),"No")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8">
        <v>0.7</v>
      </c>
      <c r="U7084" s="1">
        <v>-12.628</v>
      </c>
      <c r="V7084" t="str">
        <f>IF(M7084=People!$B$5,People!$A$5,IF(M7084=People!$B$4,People!$A$4,IF(M7084=People!$B$3,People!$A$3,IF(M7084=People!$B$2,People!$A$2,0))))</f>
        <v>Cassandra Brandow</v>
      </c>
      <c r="W7084" t="str">
        <f>IFERROR(INDEX(Returns!A:A,MATCH(B7084,Returns!B:B,0)),"No")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28">
        <v>3.52</v>
      </c>
      <c r="S7085" s="1">
        <v>2</v>
      </c>
      <c r="T7085" s="8">
        <v>0</v>
      </c>
      <c r="U7085" s="1">
        <v>1.6896</v>
      </c>
      <c r="V7085" t="str">
        <f>IF(M7085=People!$B$5,People!$A$5,IF(M7085=People!$B$4,People!$A$4,IF(M7085=People!$B$3,People!$A$3,IF(M7085=People!$B$2,People!$A$2,0))))</f>
        <v>Anna Andreadi</v>
      </c>
      <c r="W7085" t="str">
        <f>IFERROR(INDEX(Returns!A:A,MATCH(B7085,Returns!B:B,0)),"No")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28">
        <v>1626.1920000000002</v>
      </c>
      <c r="S7086" s="1">
        <v>9</v>
      </c>
      <c r="T7086" s="8">
        <v>0.2</v>
      </c>
      <c r="U7086" s="1">
        <v>121.96440000000001</v>
      </c>
      <c r="V7086" t="str">
        <f>IF(M7086=People!$B$5,People!$A$5,IF(M7086=People!$B$4,People!$A$4,IF(M7086=People!$B$3,People!$A$3,IF(M7086=People!$B$2,People!$A$2,0))))</f>
        <v>Anna Andreadi</v>
      </c>
      <c r="W7086" t="str">
        <f>IFERROR(INDEX(Returns!A:A,MATCH(B7086,Returns!B:B,0)),"No")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8">
        <v>0.7</v>
      </c>
      <c r="U7087" s="1">
        <v>-6.3030000000000008</v>
      </c>
      <c r="V7087" t="str">
        <f>IF(M7087=People!$B$5,People!$A$5,IF(M7087=People!$B$4,People!$A$4,IF(M7087=People!$B$3,People!$A$3,IF(M7087=People!$B$2,People!$A$2,0))))</f>
        <v>Chuck Magee</v>
      </c>
      <c r="W7087" t="str">
        <f>IFERROR(INDEX(Returns!A:A,MATCH(B7087,Returns!B:B,0)),"No")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8">
        <v>0.2</v>
      </c>
      <c r="U7088" s="1">
        <v>-42.951599999999999</v>
      </c>
      <c r="V7088" t="str">
        <f>IF(M7088=People!$B$5,People!$A$5,IF(M7088=People!$B$4,People!$A$4,IF(M7088=People!$B$3,People!$A$3,IF(M7088=People!$B$2,People!$A$2,0))))</f>
        <v>Chuck Magee</v>
      </c>
      <c r="W7088" t="str">
        <f>IFERROR(INDEX(Returns!A:A,MATCH(B7088,Returns!B:B,0)),"No")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28">
        <v>99.87</v>
      </c>
      <c r="S7089" s="1">
        <v>3</v>
      </c>
      <c r="T7089" s="8">
        <v>0</v>
      </c>
      <c r="U7089" s="1">
        <v>23.968799999999998</v>
      </c>
      <c r="V7089" t="str">
        <f>IF(M7089=People!$B$5,People!$A$5,IF(M7089=People!$B$4,People!$A$4,IF(M7089=People!$B$3,People!$A$3,IF(M7089=People!$B$2,People!$A$2,0))))</f>
        <v>Anna Andreadi</v>
      </c>
      <c r="W7089" t="str">
        <f>IFERROR(INDEX(Returns!A:A,MATCH(B7089,Returns!B:B,0)),"No")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28">
        <v>79.36</v>
      </c>
      <c r="S7090" s="1">
        <v>4</v>
      </c>
      <c r="T7090" s="8">
        <v>0</v>
      </c>
      <c r="U7090" s="1">
        <v>23.807999999999993</v>
      </c>
      <c r="V7090" t="str">
        <f>IF(M7090=People!$B$5,People!$A$5,IF(M7090=People!$B$4,People!$A$4,IF(M7090=People!$B$3,People!$A$3,IF(M7090=People!$B$2,People!$A$2,0))))</f>
        <v>Anna Andreadi</v>
      </c>
      <c r="W7090" t="str">
        <f>IFERROR(INDEX(Returns!A:A,MATCH(B7090,Returns!B:B,0)),"No")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28">
        <v>119.96</v>
      </c>
      <c r="S7091" s="1">
        <v>1</v>
      </c>
      <c r="T7091" s="8">
        <v>0.2</v>
      </c>
      <c r="U7091" s="1">
        <v>7.4974999999999987</v>
      </c>
      <c r="V7091" t="str">
        <f>IF(M7091=People!$B$5,People!$A$5,IF(M7091=People!$B$4,People!$A$4,IF(M7091=People!$B$3,People!$A$3,IF(M7091=People!$B$2,People!$A$2,0))))</f>
        <v>Anna Andreadi</v>
      </c>
      <c r="W7091" t="str">
        <f>IFERROR(INDEX(Returns!A:A,MATCH(B7091,Returns!B:B,0)),"No")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8">
        <v>0</v>
      </c>
      <c r="U7092" s="1">
        <v>49.970399999999991</v>
      </c>
      <c r="V7092" t="str">
        <f>IF(M7092=People!$B$5,People!$A$5,IF(M7092=People!$B$4,People!$A$4,IF(M7092=People!$B$3,People!$A$3,IF(M7092=People!$B$2,People!$A$2,0))))</f>
        <v>Cassandra Brandow</v>
      </c>
      <c r="W7092" t="str">
        <f>IFERROR(INDEX(Returns!A:A,MATCH(B7092,Returns!B:B,0)),"No")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8">
        <v>0</v>
      </c>
      <c r="U7093" s="1">
        <v>45.763200000000012</v>
      </c>
      <c r="V7093" t="str">
        <f>IF(M7093=People!$B$5,People!$A$5,IF(M7093=People!$B$4,People!$A$4,IF(M7093=People!$B$3,People!$A$3,IF(M7093=People!$B$2,People!$A$2,0))))</f>
        <v>Cassandra Brandow</v>
      </c>
      <c r="W7093" t="str">
        <f>IFERROR(INDEX(Returns!A:A,MATCH(B7093,Returns!B:B,0)),"No")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8">
        <v>0</v>
      </c>
      <c r="U7094" s="1">
        <v>11.117599999999999</v>
      </c>
      <c r="V7094" t="str">
        <f>IF(M7094=People!$B$5,People!$A$5,IF(M7094=People!$B$4,People!$A$4,IF(M7094=People!$B$3,People!$A$3,IF(M7094=People!$B$2,People!$A$2,0))))</f>
        <v>Cassandra Brandow</v>
      </c>
      <c r="W7094" t="str">
        <f>IFERROR(INDEX(Returns!A:A,MATCH(B7094,Returns!B:B,0)),"No")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8">
        <v>0</v>
      </c>
      <c r="U7095" s="1">
        <v>24.2285</v>
      </c>
      <c r="V7095" t="str">
        <f>IF(M7095=People!$B$5,People!$A$5,IF(M7095=People!$B$4,People!$A$4,IF(M7095=People!$B$3,People!$A$3,IF(M7095=People!$B$2,People!$A$2,0))))</f>
        <v>Cassandra Brandow</v>
      </c>
      <c r="W7095" t="str">
        <f>IFERROR(INDEX(Returns!A:A,MATCH(B7095,Returns!B:B,0)),"No")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8">
        <v>0.2</v>
      </c>
      <c r="U7096" s="1">
        <v>89.990999999999985</v>
      </c>
      <c r="V7096" t="str">
        <f>IF(M7096=People!$B$5,People!$A$5,IF(M7096=People!$B$4,People!$A$4,IF(M7096=People!$B$3,People!$A$3,IF(M7096=People!$B$2,People!$A$2,0))))</f>
        <v>Kelly Williams</v>
      </c>
      <c r="W7096" t="str">
        <f>IFERROR(INDEX(Returns!A:A,MATCH(B7096,Returns!B:B,0)),"No")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8">
        <v>0.2</v>
      </c>
      <c r="U7097" s="1">
        <v>55.007999999999996</v>
      </c>
      <c r="V7097" t="str">
        <f>IF(M7097=People!$B$5,People!$A$5,IF(M7097=People!$B$4,People!$A$4,IF(M7097=People!$B$3,People!$A$3,IF(M7097=People!$B$2,People!$A$2,0))))</f>
        <v>Chuck Magee</v>
      </c>
      <c r="W7097" t="str">
        <f>IFERROR(INDEX(Returns!A:A,MATCH(B7097,Returns!B:B,0)),"No")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8">
        <v>0.2</v>
      </c>
      <c r="U7098" s="1">
        <v>89.954799999999992</v>
      </c>
      <c r="V7098" t="str">
        <f>IF(M7098=People!$B$5,People!$A$5,IF(M7098=People!$B$4,People!$A$4,IF(M7098=People!$B$3,People!$A$3,IF(M7098=People!$B$2,People!$A$2,0))))</f>
        <v>Chuck Magee</v>
      </c>
      <c r="W7098" t="str">
        <f>IFERROR(INDEX(Returns!A:A,MATCH(B7098,Returns!B:B,0)),"No")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8">
        <v>0.2</v>
      </c>
      <c r="U7099" s="1">
        <v>9.1785000000000014</v>
      </c>
      <c r="V7099" t="str">
        <f>IF(M7099=People!$B$5,People!$A$5,IF(M7099=People!$B$4,People!$A$4,IF(M7099=People!$B$3,People!$A$3,IF(M7099=People!$B$2,People!$A$2,0))))</f>
        <v>Chuck Magee</v>
      </c>
      <c r="W7099" t="str">
        <f>IFERROR(INDEX(Returns!A:A,MATCH(B7099,Returns!B:B,0)),"No")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8">
        <v>0</v>
      </c>
      <c r="U7100" s="1">
        <v>149.91119999999998</v>
      </c>
      <c r="V7100" t="str">
        <f>IF(M7100=People!$B$5,People!$A$5,IF(M7100=People!$B$4,People!$A$4,IF(M7100=People!$B$3,People!$A$3,IF(M7100=People!$B$2,People!$A$2,0))))</f>
        <v>Chuck Magee</v>
      </c>
      <c r="W7100" t="str">
        <f>IFERROR(INDEX(Returns!A:A,MATCH(B7100,Returns!B:B,0)),"No")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8">
        <v>0</v>
      </c>
      <c r="U7101" s="1">
        <v>99.940799999999982</v>
      </c>
      <c r="V7101" t="str">
        <f>IF(M7101=People!$B$5,People!$A$5,IF(M7101=People!$B$4,People!$A$4,IF(M7101=People!$B$3,People!$A$3,IF(M7101=People!$B$2,People!$A$2,0))))</f>
        <v>Chuck Magee</v>
      </c>
      <c r="W7101" t="str">
        <f>IFERROR(INDEX(Returns!A:A,MATCH(B7101,Returns!B:B,0)),"No")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28">
        <v>23.472000000000001</v>
      </c>
      <c r="S7102" s="1">
        <v>3</v>
      </c>
      <c r="T7102" s="8">
        <v>0.2</v>
      </c>
      <c r="U7102" s="1">
        <v>8.8019999999999978</v>
      </c>
      <c r="V7102" t="str">
        <f>IF(M7102=People!$B$5,People!$A$5,IF(M7102=People!$B$4,People!$A$4,IF(M7102=People!$B$3,People!$A$3,IF(M7102=People!$B$2,People!$A$2,0))))</f>
        <v>Anna Andreadi</v>
      </c>
      <c r="W7102" t="str">
        <f>IFERROR(INDEX(Returns!A:A,MATCH(B7102,Returns!B:B,0)),"No")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8">
        <v>0.2</v>
      </c>
      <c r="U7103" s="1">
        <v>6.6311999999999989</v>
      </c>
      <c r="V7103" t="str">
        <f>IF(M7103=People!$B$5,People!$A$5,IF(M7103=People!$B$4,People!$A$4,IF(M7103=People!$B$3,People!$A$3,IF(M7103=People!$B$2,People!$A$2,0))))</f>
        <v>Kelly Williams</v>
      </c>
      <c r="W7103" t="str">
        <f>IFERROR(INDEX(Returns!A:A,MATCH(B7103,Returns!B:B,0)),"No")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8">
        <v>0.7</v>
      </c>
      <c r="U7104" s="1">
        <v>-5.036999999999999</v>
      </c>
      <c r="V7104" t="str">
        <f>IF(M7104=People!$B$5,People!$A$5,IF(M7104=People!$B$4,People!$A$4,IF(M7104=People!$B$3,People!$A$3,IF(M7104=People!$B$2,People!$A$2,0))))</f>
        <v>Chuck Magee</v>
      </c>
      <c r="W7104" t="str">
        <f>IFERROR(INDEX(Returns!A:A,MATCH(B7104,Returns!B:B,0)),"No")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28">
        <v>421.1</v>
      </c>
      <c r="S7105" s="1">
        <v>2</v>
      </c>
      <c r="T7105" s="8">
        <v>0</v>
      </c>
      <c r="U7105" s="1">
        <v>105.27499999999998</v>
      </c>
      <c r="V7105" t="str">
        <f>IF(M7105=People!$B$5,People!$A$5,IF(M7105=People!$B$4,People!$A$4,IF(M7105=People!$B$3,People!$A$3,IF(M7105=People!$B$2,People!$A$2,0))))</f>
        <v>Anna Andreadi</v>
      </c>
      <c r="W7105" t="str">
        <f>IFERROR(INDEX(Returns!A:A,MATCH(B7105,Returns!B:B,0)),"No")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8">
        <v>0.3</v>
      </c>
      <c r="U7106" s="1">
        <v>-43.435200000000009</v>
      </c>
      <c r="V7106" t="str">
        <f>IF(M7106=People!$B$5,People!$A$5,IF(M7106=People!$B$4,People!$A$4,IF(M7106=People!$B$3,People!$A$3,IF(M7106=People!$B$2,People!$A$2,0))))</f>
        <v>Chuck Magee</v>
      </c>
      <c r="W7106" t="str">
        <f>IFERROR(INDEX(Returns!A:A,MATCH(B7106,Returns!B:B,0)),"No")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8">
        <v>0.2</v>
      </c>
      <c r="U7107" s="1">
        <v>7.2719999999999949</v>
      </c>
      <c r="V7107" t="str">
        <f>IF(M7107=People!$B$5,People!$A$5,IF(M7107=People!$B$4,People!$A$4,IF(M7107=People!$B$3,People!$A$3,IF(M7107=People!$B$2,People!$A$2,0))))</f>
        <v>Chuck Magee</v>
      </c>
      <c r="W7107" t="str">
        <f>IFERROR(INDEX(Returns!A:A,MATCH(B7107,Returns!B:B,0)),"No")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8">
        <v>0.2</v>
      </c>
      <c r="U7108" s="1">
        <v>1.5291000000000032</v>
      </c>
      <c r="V7108" t="str">
        <f>IF(M7108=People!$B$5,People!$A$5,IF(M7108=People!$B$4,People!$A$4,IF(M7108=People!$B$3,People!$A$3,IF(M7108=People!$B$2,People!$A$2,0))))</f>
        <v>Chuck Magee</v>
      </c>
      <c r="W7108" t="str">
        <f>IFERROR(INDEX(Returns!A:A,MATCH(B7108,Returns!B:B,0)),"No")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8">
        <v>0</v>
      </c>
      <c r="U7109" s="1">
        <v>0.77939999999999898</v>
      </c>
      <c r="V7109" t="str">
        <f>IF(M7109=People!$B$5,People!$A$5,IF(M7109=People!$B$4,People!$A$4,IF(M7109=People!$B$3,People!$A$3,IF(M7109=People!$B$2,People!$A$2,0))))</f>
        <v>Chuck Magee</v>
      </c>
      <c r="W7109" t="str">
        <f>IFERROR(INDEX(Returns!A:A,MATCH(B7109,Returns!B:B,0)),"No")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8">
        <v>0</v>
      </c>
      <c r="U7110" s="1">
        <v>1.4759999999999998</v>
      </c>
      <c r="V7110" t="str">
        <f>IF(M7110=People!$B$5,People!$A$5,IF(M7110=People!$B$4,People!$A$4,IF(M7110=People!$B$3,People!$A$3,IF(M7110=People!$B$2,People!$A$2,0))))</f>
        <v>Chuck Magee</v>
      </c>
      <c r="W7110" t="str">
        <f>IFERROR(INDEX(Returns!A:A,MATCH(B7110,Returns!B:B,0)),"No")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8">
        <v>0</v>
      </c>
      <c r="U7111" s="1">
        <v>13.796400000000006</v>
      </c>
      <c r="V7111" t="str">
        <f>IF(M7111=People!$B$5,People!$A$5,IF(M7111=People!$B$4,People!$A$4,IF(M7111=People!$B$3,People!$A$3,IF(M7111=People!$B$2,People!$A$2,0))))</f>
        <v>Chuck Magee</v>
      </c>
      <c r="W7111" t="str">
        <f>IFERROR(INDEX(Returns!A:A,MATCH(B7111,Returns!B:B,0)),"No")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8">
        <v>0</v>
      </c>
      <c r="U7112" s="1">
        <v>2.2503999999999991</v>
      </c>
      <c r="V7112" t="str">
        <f>IF(M7112=People!$B$5,People!$A$5,IF(M7112=People!$B$4,People!$A$4,IF(M7112=People!$B$3,People!$A$3,IF(M7112=People!$B$2,People!$A$2,0))))</f>
        <v>Chuck Magee</v>
      </c>
      <c r="W7112" t="str">
        <f>IFERROR(INDEX(Returns!A:A,MATCH(B7112,Returns!B:B,0)),"No")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8">
        <v>0</v>
      </c>
      <c r="U7113" s="1">
        <v>17.989999999999995</v>
      </c>
      <c r="V7113" t="str">
        <f>IF(M7113=People!$B$5,People!$A$5,IF(M7113=People!$B$4,People!$A$4,IF(M7113=People!$B$3,People!$A$3,IF(M7113=People!$B$2,People!$A$2,0))))</f>
        <v>Chuck Magee</v>
      </c>
      <c r="W7113" t="str">
        <f>IFERROR(INDEX(Returns!A:A,MATCH(B7113,Returns!B:B,0)),"No")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8">
        <v>0</v>
      </c>
      <c r="U7114" s="1">
        <v>15.372000000000003</v>
      </c>
      <c r="V7114" t="str">
        <f>IF(M7114=People!$B$5,People!$A$5,IF(M7114=People!$B$4,People!$A$4,IF(M7114=People!$B$3,People!$A$3,IF(M7114=People!$B$2,People!$A$2,0))))</f>
        <v>Chuck Magee</v>
      </c>
      <c r="W7114" t="str">
        <f>IFERROR(INDEX(Returns!A:A,MATCH(B7114,Returns!B:B,0)),"No")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8">
        <v>0.2</v>
      </c>
      <c r="U7115" s="1">
        <v>3.2479999999999998</v>
      </c>
      <c r="V7115" t="str">
        <f>IF(M7115=People!$B$5,People!$A$5,IF(M7115=People!$B$4,People!$A$4,IF(M7115=People!$B$3,People!$A$3,IF(M7115=People!$B$2,People!$A$2,0))))</f>
        <v>Chuck Magee</v>
      </c>
      <c r="W7115" t="str">
        <f>IFERROR(INDEX(Returns!A:A,MATCH(B7115,Returns!B:B,0)),"No")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28">
        <v>1685.88</v>
      </c>
      <c r="S7116" s="1">
        <v>6</v>
      </c>
      <c r="T7116" s="8">
        <v>0</v>
      </c>
      <c r="U7116" s="1">
        <v>320.31720000000001</v>
      </c>
      <c r="V7116" t="str">
        <f>IF(M7116=People!$B$5,People!$A$5,IF(M7116=People!$B$4,People!$A$4,IF(M7116=People!$B$3,People!$A$3,IF(M7116=People!$B$2,People!$A$2,0))))</f>
        <v>Anna Andreadi</v>
      </c>
      <c r="W7116" t="str">
        <f>IFERROR(INDEX(Returns!A:A,MATCH(B7116,Returns!B:B,0)),"No")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28">
        <v>5.7280000000000006</v>
      </c>
      <c r="S7117" s="1">
        <v>2</v>
      </c>
      <c r="T7117" s="8">
        <v>0.2</v>
      </c>
      <c r="U7117" s="1">
        <v>2.0047999999999995</v>
      </c>
      <c r="V7117" t="str">
        <f>IF(M7117=People!$B$5,People!$A$5,IF(M7117=People!$B$4,People!$A$4,IF(M7117=People!$B$3,People!$A$3,IF(M7117=People!$B$2,People!$A$2,0))))</f>
        <v>Anna Andreadi</v>
      </c>
      <c r="W7117" t="str">
        <f>IFERROR(INDEX(Returns!A:A,MATCH(B7117,Returns!B:B,0)),"No")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28">
        <v>61.96</v>
      </c>
      <c r="S7118" s="1">
        <v>2</v>
      </c>
      <c r="T7118" s="8">
        <v>0</v>
      </c>
      <c r="U7118" s="1">
        <v>27.881999999999998</v>
      </c>
      <c r="V7118" t="str">
        <f>IF(M7118=People!$B$5,People!$A$5,IF(M7118=People!$B$4,People!$A$4,IF(M7118=People!$B$3,People!$A$3,IF(M7118=People!$B$2,People!$A$2,0))))</f>
        <v>Anna Andreadi</v>
      </c>
      <c r="W7118" t="str">
        <f>IFERROR(INDEX(Returns!A:A,MATCH(B7118,Returns!B:B,0)),"No")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28">
        <v>1.3440000000000001</v>
      </c>
      <c r="S7119" s="1">
        <v>1</v>
      </c>
      <c r="T7119" s="8">
        <v>0.2</v>
      </c>
      <c r="U7119" s="1">
        <v>0.47039999999999987</v>
      </c>
      <c r="V7119" t="str">
        <f>IF(M7119=People!$B$5,People!$A$5,IF(M7119=People!$B$4,People!$A$4,IF(M7119=People!$B$3,People!$A$3,IF(M7119=People!$B$2,People!$A$2,0))))</f>
        <v>Anna Andreadi</v>
      </c>
      <c r="W7119" t="str">
        <f>IFERROR(INDEX(Returns!A:A,MATCH(B7119,Returns!B:B,0)),"No")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8">
        <v>0</v>
      </c>
      <c r="U7120" s="1">
        <v>8.7906000000000013</v>
      </c>
      <c r="V7120" t="str">
        <f>IF(M7120=People!$B$5,People!$A$5,IF(M7120=People!$B$4,People!$A$4,IF(M7120=People!$B$3,People!$A$3,IF(M7120=People!$B$2,People!$A$2,0))))</f>
        <v>Chuck Magee</v>
      </c>
      <c r="W7120" t="str">
        <f>IFERROR(INDEX(Returns!A:A,MATCH(B7120,Returns!B:B,0)),"No")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28">
        <v>13.904</v>
      </c>
      <c r="S7121" s="1">
        <v>2</v>
      </c>
      <c r="T7121" s="8">
        <v>0.2</v>
      </c>
      <c r="U7121" s="1">
        <v>4.5187999999999997</v>
      </c>
      <c r="V7121" t="str">
        <f>IF(M7121=People!$B$5,People!$A$5,IF(M7121=People!$B$4,People!$A$4,IF(M7121=People!$B$3,People!$A$3,IF(M7121=People!$B$2,People!$A$2,0))))</f>
        <v>Anna Andreadi</v>
      </c>
      <c r="W7121" t="str">
        <f>IFERROR(INDEX(Returns!A:A,MATCH(B7121,Returns!B:B,0)),"No")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8">
        <v>0.7</v>
      </c>
      <c r="U7122" s="1">
        <v>-51.515399999999985</v>
      </c>
      <c r="V7122" t="str">
        <f>IF(M7122=People!$B$5,People!$A$5,IF(M7122=People!$B$4,People!$A$4,IF(M7122=People!$B$3,People!$A$3,IF(M7122=People!$B$2,People!$A$2,0))))</f>
        <v>Cassandra Brandow</v>
      </c>
      <c r="W7122" t="str">
        <f>IFERROR(INDEX(Returns!A:A,MATCH(B7122,Returns!B:B,0)),"No")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28">
        <v>41.86</v>
      </c>
      <c r="S7123" s="1">
        <v>7</v>
      </c>
      <c r="T7123" s="8">
        <v>0</v>
      </c>
      <c r="U7123" s="1">
        <v>18.837</v>
      </c>
      <c r="V7123" t="str">
        <f>IF(M7123=People!$B$5,People!$A$5,IF(M7123=People!$B$4,People!$A$4,IF(M7123=People!$B$3,People!$A$3,IF(M7123=People!$B$2,People!$A$2,0))))</f>
        <v>Anna Andreadi</v>
      </c>
      <c r="W7123" t="str">
        <f>IFERROR(INDEX(Returns!A:A,MATCH(B7123,Returns!B:B,0)),"No")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28">
        <v>141.96</v>
      </c>
      <c r="S7124" s="1">
        <v>2</v>
      </c>
      <c r="T7124" s="8">
        <v>0</v>
      </c>
      <c r="U7124" s="1">
        <v>41.168399999999991</v>
      </c>
      <c r="V7124" t="str">
        <f>IF(M7124=People!$B$5,People!$A$5,IF(M7124=People!$B$4,People!$A$4,IF(M7124=People!$B$3,People!$A$3,IF(M7124=People!$B$2,People!$A$2,0))))</f>
        <v>Anna Andreadi</v>
      </c>
      <c r="W7124" t="str">
        <f>IFERROR(INDEX(Returns!A:A,MATCH(B7124,Returns!B:B,0)),"No")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8">
        <v>0</v>
      </c>
      <c r="U7125" s="1">
        <v>4.4088000000000012</v>
      </c>
      <c r="V7125" t="str">
        <f>IF(M7125=People!$B$5,People!$A$5,IF(M7125=People!$B$4,People!$A$4,IF(M7125=People!$B$3,People!$A$3,IF(M7125=People!$B$2,People!$A$2,0))))</f>
        <v>Chuck Magee</v>
      </c>
      <c r="W7125" t="str">
        <f>IFERROR(INDEX(Returns!A:A,MATCH(B7125,Returns!B:B,0)),"No")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8">
        <v>0</v>
      </c>
      <c r="U7126" s="1">
        <v>69.177599999999984</v>
      </c>
      <c r="V7126" t="str">
        <f>IF(M7126=People!$B$5,People!$A$5,IF(M7126=People!$B$4,People!$A$4,IF(M7126=People!$B$3,People!$A$3,IF(M7126=People!$B$2,People!$A$2,0))))</f>
        <v>Chuck Magee</v>
      </c>
      <c r="W7126" t="str">
        <f>IFERROR(INDEX(Returns!A:A,MATCH(B7126,Returns!B:B,0)),"No")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8">
        <v>0</v>
      </c>
      <c r="U7127" s="1">
        <v>8.7906000000000013</v>
      </c>
      <c r="V7127" t="str">
        <f>IF(M7127=People!$B$5,People!$A$5,IF(M7127=People!$B$4,People!$A$4,IF(M7127=People!$B$3,People!$A$3,IF(M7127=People!$B$2,People!$A$2,0))))</f>
        <v>Cassandra Brandow</v>
      </c>
      <c r="W7127" t="str">
        <f>IFERROR(INDEX(Returns!A:A,MATCH(B7127,Returns!B:B,0)),"No")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8">
        <v>0</v>
      </c>
      <c r="U7128" s="1">
        <v>4.5836999999999994</v>
      </c>
      <c r="V7128" t="str">
        <f>IF(M7128=People!$B$5,People!$A$5,IF(M7128=People!$B$4,People!$A$4,IF(M7128=People!$B$3,People!$A$3,IF(M7128=People!$B$2,People!$A$2,0))))</f>
        <v>Cassandra Brandow</v>
      </c>
      <c r="W7128" t="str">
        <f>IFERROR(INDEX(Returns!A:A,MATCH(B7128,Returns!B:B,0)),"No")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8">
        <v>0</v>
      </c>
      <c r="U7129" s="1">
        <v>7.5669999999999993</v>
      </c>
      <c r="V7129" t="str">
        <f>IF(M7129=People!$B$5,People!$A$5,IF(M7129=People!$B$4,People!$A$4,IF(M7129=People!$B$3,People!$A$3,IF(M7129=People!$B$2,People!$A$2,0))))</f>
        <v>Chuck Magee</v>
      </c>
      <c r="W7129" t="str">
        <f>IFERROR(INDEX(Returns!A:A,MATCH(B7129,Returns!B:B,0)),"No")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8">
        <v>0</v>
      </c>
      <c r="U7130" s="1">
        <v>6.573599999999999</v>
      </c>
      <c r="V7130" t="str">
        <f>IF(M7130=People!$B$5,People!$A$5,IF(M7130=People!$B$4,People!$A$4,IF(M7130=People!$B$3,People!$A$3,IF(M7130=People!$B$2,People!$A$2,0))))</f>
        <v>Chuck Magee</v>
      </c>
      <c r="W7130" t="str">
        <f>IFERROR(INDEX(Returns!A:A,MATCH(B7130,Returns!B:B,0)),"No")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8">
        <v>0.2</v>
      </c>
      <c r="U7131" s="1">
        <v>8.3524000000000012</v>
      </c>
      <c r="V7131" t="str">
        <f>IF(M7131=People!$B$5,People!$A$5,IF(M7131=People!$B$4,People!$A$4,IF(M7131=People!$B$3,People!$A$3,IF(M7131=People!$B$2,People!$A$2,0))))</f>
        <v>Cassandra Brandow</v>
      </c>
      <c r="W7131" t="str">
        <f>IFERROR(INDEX(Returns!A:A,MATCH(B7131,Returns!B:B,0)),"No")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8">
        <v>0.2</v>
      </c>
      <c r="U7132" s="1">
        <v>40.003599999999999</v>
      </c>
      <c r="V7132" t="str">
        <f>IF(M7132=People!$B$5,People!$A$5,IF(M7132=People!$B$4,People!$A$4,IF(M7132=People!$B$3,People!$A$3,IF(M7132=People!$B$2,People!$A$2,0))))</f>
        <v>Cassandra Brandow</v>
      </c>
      <c r="W7132" t="str">
        <f>IFERROR(INDEX(Returns!A:A,MATCH(B7132,Returns!B:B,0)),"No")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8">
        <v>0</v>
      </c>
      <c r="U7133" s="1">
        <v>67.064400000000006</v>
      </c>
      <c r="V7133" t="str">
        <f>IF(M7133=People!$B$5,People!$A$5,IF(M7133=People!$B$4,People!$A$4,IF(M7133=People!$B$3,People!$A$3,IF(M7133=People!$B$2,People!$A$2,0))))</f>
        <v>Kelly Williams</v>
      </c>
      <c r="W7133" t="str">
        <f>IFERROR(INDEX(Returns!A:A,MATCH(B7133,Returns!B:B,0)),"No")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8">
        <v>0</v>
      </c>
      <c r="U7134" s="1">
        <v>545.18839999999977</v>
      </c>
      <c r="V7134" t="str">
        <f>IF(M7134=People!$B$5,People!$A$5,IF(M7134=People!$B$4,People!$A$4,IF(M7134=People!$B$3,People!$A$3,IF(M7134=People!$B$2,People!$A$2,0))))</f>
        <v>Kelly Williams</v>
      </c>
      <c r="W7134" t="str">
        <f>IFERROR(INDEX(Returns!A:A,MATCH(B7134,Returns!B:B,0)),"No")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8">
        <v>0</v>
      </c>
      <c r="U7135" s="1">
        <v>9.8856000000000002</v>
      </c>
      <c r="V7135" t="str">
        <f>IF(M7135=People!$B$5,People!$A$5,IF(M7135=People!$B$4,People!$A$4,IF(M7135=People!$B$3,People!$A$3,IF(M7135=People!$B$2,People!$A$2,0))))</f>
        <v>Kelly Williams</v>
      </c>
      <c r="W7135" t="str">
        <f>IFERROR(INDEX(Returns!A:A,MATCH(B7135,Returns!B:B,0)),"No")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8">
        <v>0</v>
      </c>
      <c r="U7136" s="1">
        <v>43.190399999999997</v>
      </c>
      <c r="V7136" t="str">
        <f>IF(M7136=People!$B$5,People!$A$5,IF(M7136=People!$B$4,People!$A$4,IF(M7136=People!$B$3,People!$A$3,IF(M7136=People!$B$2,People!$A$2,0))))</f>
        <v>Kelly Williams</v>
      </c>
      <c r="W7136" t="str">
        <f>IFERROR(INDEX(Returns!A:A,MATCH(B7136,Returns!B:B,0)),"No")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8">
        <v>0</v>
      </c>
      <c r="U7137" s="1">
        <v>240.29399999999995</v>
      </c>
      <c r="V7137" t="str">
        <f>IF(M7137=People!$B$5,People!$A$5,IF(M7137=People!$B$4,People!$A$4,IF(M7137=People!$B$3,People!$A$3,IF(M7137=People!$B$2,People!$A$2,0))))</f>
        <v>Kelly Williams</v>
      </c>
      <c r="W7137" t="str">
        <f>IFERROR(INDEX(Returns!A:A,MATCH(B7137,Returns!B:B,0)),"No")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8">
        <v>0.7</v>
      </c>
      <c r="U7138" s="1">
        <v>-5.7840000000000007</v>
      </c>
      <c r="V7138" t="str">
        <f>IF(M7138=People!$B$5,People!$A$5,IF(M7138=People!$B$4,People!$A$4,IF(M7138=People!$B$3,People!$A$3,IF(M7138=People!$B$2,People!$A$2,0))))</f>
        <v>Cassandra Brandow</v>
      </c>
      <c r="W7138" t="str">
        <f>IFERROR(INDEX(Returns!A:A,MATCH(B7138,Returns!B:B,0)),"No")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8">
        <v>0.2</v>
      </c>
      <c r="U7139" s="1">
        <v>1.3079999999999989</v>
      </c>
      <c r="V7139" t="str">
        <f>IF(M7139=People!$B$5,People!$A$5,IF(M7139=People!$B$4,People!$A$4,IF(M7139=People!$B$3,People!$A$3,IF(M7139=People!$B$2,People!$A$2,0))))</f>
        <v>Cassandra Brandow</v>
      </c>
      <c r="W7139" t="str">
        <f>IFERROR(INDEX(Returns!A:A,MATCH(B7139,Returns!B:B,0)),"No")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8">
        <v>0.7</v>
      </c>
      <c r="U7140" s="1">
        <v>-50.304000000000002</v>
      </c>
      <c r="V7140" t="str">
        <f>IF(M7140=People!$B$5,People!$A$5,IF(M7140=People!$B$4,People!$A$4,IF(M7140=People!$B$3,People!$A$3,IF(M7140=People!$B$2,People!$A$2,0))))</f>
        <v>Cassandra Brandow</v>
      </c>
      <c r="W7140" t="str">
        <f>IFERROR(INDEX(Returns!A:A,MATCH(B7140,Returns!B:B,0)),"No")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8">
        <v>0.2</v>
      </c>
      <c r="U7141" s="1">
        <v>-36.294000000000011</v>
      </c>
      <c r="V7141" t="str">
        <f>IF(M7141=People!$B$5,People!$A$5,IF(M7141=People!$B$4,People!$A$4,IF(M7141=People!$B$3,People!$A$3,IF(M7141=People!$B$2,People!$A$2,0))))</f>
        <v>Cassandra Brandow</v>
      </c>
      <c r="W7141" t="str">
        <f>IFERROR(INDEX(Returns!A:A,MATCH(B7141,Returns!B:B,0)),"No")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8">
        <v>0</v>
      </c>
      <c r="U7142" s="1">
        <v>46.543199999999999</v>
      </c>
      <c r="V7142" t="str">
        <f>IF(M7142=People!$B$5,People!$A$5,IF(M7142=People!$B$4,People!$A$4,IF(M7142=People!$B$3,People!$A$3,IF(M7142=People!$B$2,People!$A$2,0))))</f>
        <v>Kelly Williams</v>
      </c>
      <c r="W7142" t="str">
        <f>IFERROR(INDEX(Returns!A:A,MATCH(B7142,Returns!B:B,0)),"No")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8">
        <v>0</v>
      </c>
      <c r="U7143" s="1">
        <v>37.883999999999993</v>
      </c>
      <c r="V7143" t="str">
        <f>IF(M7143=People!$B$5,People!$A$5,IF(M7143=People!$B$4,People!$A$4,IF(M7143=People!$B$3,People!$A$3,IF(M7143=People!$B$2,People!$A$2,0))))</f>
        <v>Kelly Williams</v>
      </c>
      <c r="W7143" t="str">
        <f>IFERROR(INDEX(Returns!A:A,MATCH(B7143,Returns!B:B,0)),"No")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8">
        <v>0</v>
      </c>
      <c r="U7144" s="1">
        <v>48.906000000000006</v>
      </c>
      <c r="V7144" t="str">
        <f>IF(M7144=People!$B$5,People!$A$5,IF(M7144=People!$B$4,People!$A$4,IF(M7144=People!$B$3,People!$A$3,IF(M7144=People!$B$2,People!$A$2,0))))</f>
        <v>Cassandra Brandow</v>
      </c>
      <c r="W7144" t="str">
        <f>IFERROR(INDEX(Returns!A:A,MATCH(B7144,Returns!B:B,0)),"No")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8">
        <v>0.4</v>
      </c>
      <c r="U7145" s="1">
        <v>-181.26499999999999</v>
      </c>
      <c r="V7145" t="str">
        <f>IF(M7145=People!$B$5,People!$A$5,IF(M7145=People!$B$4,People!$A$4,IF(M7145=People!$B$3,People!$A$3,IF(M7145=People!$B$2,People!$A$2,0))))</f>
        <v>Chuck Magee</v>
      </c>
      <c r="W7145" t="str">
        <f>IFERROR(INDEX(Returns!A:A,MATCH(B7145,Returns!B:B,0)),"No")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8">
        <v>0.7</v>
      </c>
      <c r="U7146" s="1">
        <v>-8.6057999999999986</v>
      </c>
      <c r="V7146" t="str">
        <f>IF(M7146=People!$B$5,People!$A$5,IF(M7146=People!$B$4,People!$A$4,IF(M7146=People!$B$3,People!$A$3,IF(M7146=People!$B$2,People!$A$2,0))))</f>
        <v>Chuck Magee</v>
      </c>
      <c r="W7146" t="str">
        <f>IFERROR(INDEX(Returns!A:A,MATCH(B7146,Returns!B:B,0)),"No")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8">
        <v>0.4</v>
      </c>
      <c r="U7147" s="1">
        <v>-46.429200000000023</v>
      </c>
      <c r="V7147" t="str">
        <f>IF(M7147=People!$B$5,People!$A$5,IF(M7147=People!$B$4,People!$A$4,IF(M7147=People!$B$3,People!$A$3,IF(M7147=People!$B$2,People!$A$2,0))))</f>
        <v>Chuck Magee</v>
      </c>
      <c r="W7147" t="str">
        <f>IFERROR(INDEX(Returns!A:A,MATCH(B7147,Returns!B:B,0)),"No")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8">
        <v>0.2</v>
      </c>
      <c r="U7148" s="1">
        <v>3.2460000000000022</v>
      </c>
      <c r="V7148" t="str">
        <f>IF(M7148=People!$B$5,People!$A$5,IF(M7148=People!$B$4,People!$A$4,IF(M7148=People!$B$3,People!$A$3,IF(M7148=People!$B$2,People!$A$2,0))))</f>
        <v>Chuck Magee</v>
      </c>
      <c r="W7148" t="str">
        <f>IFERROR(INDEX(Returns!A:A,MATCH(B7148,Returns!B:B,0)),"No")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8">
        <v>0</v>
      </c>
      <c r="U7149" s="1">
        <v>41.822999999999993</v>
      </c>
      <c r="V7149" t="str">
        <f>IF(M7149=People!$B$5,People!$A$5,IF(M7149=People!$B$4,People!$A$4,IF(M7149=People!$B$3,People!$A$3,IF(M7149=People!$B$2,People!$A$2,0))))</f>
        <v>Chuck Magee</v>
      </c>
      <c r="W7149" t="str">
        <f>IFERROR(INDEX(Returns!A:A,MATCH(B7149,Returns!B:B,0)),"No")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8">
        <v>0</v>
      </c>
      <c r="U7150" s="1">
        <v>18.396000000000001</v>
      </c>
      <c r="V7150" t="str">
        <f>IF(M7150=People!$B$5,People!$A$5,IF(M7150=People!$B$4,People!$A$4,IF(M7150=People!$B$3,People!$A$3,IF(M7150=People!$B$2,People!$A$2,0))))</f>
        <v>Chuck Magee</v>
      </c>
      <c r="W7150" t="str">
        <f>IFERROR(INDEX(Returns!A:A,MATCH(B7150,Returns!B:B,0)),"No")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8">
        <v>0.2</v>
      </c>
      <c r="U7151" s="1">
        <v>109.33649999999994</v>
      </c>
      <c r="V7151" t="str">
        <f>IF(M7151=People!$B$5,People!$A$5,IF(M7151=People!$B$4,People!$A$4,IF(M7151=People!$B$3,People!$A$3,IF(M7151=People!$B$2,People!$A$2,0))))</f>
        <v>Kelly Williams</v>
      </c>
      <c r="W7151" t="str">
        <f>IFERROR(INDEX(Returns!A:A,MATCH(B7151,Returns!B:B,0)),"No")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8">
        <v>0</v>
      </c>
      <c r="U7152" s="1">
        <v>35.490000000000009</v>
      </c>
      <c r="V7152" t="str">
        <f>IF(M7152=People!$B$5,People!$A$5,IF(M7152=People!$B$4,People!$A$4,IF(M7152=People!$B$3,People!$A$3,IF(M7152=People!$B$2,People!$A$2,0))))</f>
        <v>Cassandra Brandow</v>
      </c>
      <c r="W7152" t="str">
        <f>IFERROR(INDEX(Returns!A:A,MATCH(B7152,Returns!B:B,0)),"No")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28">
        <v>182.55</v>
      </c>
      <c r="S7153" s="1">
        <v>2</v>
      </c>
      <c r="T7153" s="8">
        <v>0.5</v>
      </c>
      <c r="U7153" s="1">
        <v>-135.08699999999999</v>
      </c>
      <c r="V7153" t="str">
        <f>IF(M7153=People!$B$5,People!$A$5,IF(M7153=People!$B$4,People!$A$4,IF(M7153=People!$B$3,People!$A$3,IF(M7153=People!$B$2,People!$A$2,0))))</f>
        <v>Anna Andreadi</v>
      </c>
      <c r="W7153" t="str">
        <f>IFERROR(INDEX(Returns!A:A,MATCH(B7153,Returns!B:B,0)),"No")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8">
        <v>0.2</v>
      </c>
      <c r="U7154" s="1">
        <v>31.068799999999996</v>
      </c>
      <c r="V7154" t="str">
        <f>IF(M7154=People!$B$5,People!$A$5,IF(M7154=People!$B$4,People!$A$4,IF(M7154=People!$B$3,People!$A$3,IF(M7154=People!$B$2,People!$A$2,0))))</f>
        <v>Cassandra Brandow</v>
      </c>
      <c r="W7154" t="str">
        <f>IFERROR(INDEX(Returns!A:A,MATCH(B7154,Returns!B:B,0)),"No")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8">
        <v>0.8</v>
      </c>
      <c r="U7155" s="1">
        <v>-108.8304</v>
      </c>
      <c r="V7155" t="str">
        <f>IF(M7155=People!$B$5,People!$A$5,IF(M7155=People!$B$4,People!$A$4,IF(M7155=People!$B$3,People!$A$3,IF(M7155=People!$B$2,People!$A$2,0))))</f>
        <v>Kelly Williams</v>
      </c>
      <c r="W7155" t="str">
        <f>IFERROR(INDEX(Returns!A:A,MATCH(B7155,Returns!B:B,0)),"No")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8">
        <v>0</v>
      </c>
      <c r="U7156" s="1">
        <v>46.899599999999964</v>
      </c>
      <c r="V7156" t="str">
        <f>IF(M7156=People!$B$5,People!$A$5,IF(M7156=People!$B$4,People!$A$4,IF(M7156=People!$B$3,People!$A$3,IF(M7156=People!$B$2,People!$A$2,0))))</f>
        <v>Cassandra Brandow</v>
      </c>
      <c r="W7156" t="str">
        <f>IFERROR(INDEX(Returns!A:A,MATCH(B7156,Returns!B:B,0)),"No")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8">
        <v>0</v>
      </c>
      <c r="U7157" s="1">
        <v>74.212999999999994</v>
      </c>
      <c r="V7157" t="str">
        <f>IF(M7157=People!$B$5,People!$A$5,IF(M7157=People!$B$4,People!$A$4,IF(M7157=People!$B$3,People!$A$3,IF(M7157=People!$B$2,People!$A$2,0))))</f>
        <v>Cassandra Brandow</v>
      </c>
      <c r="W7157" t="str">
        <f>IFERROR(INDEX(Returns!A:A,MATCH(B7157,Returns!B:B,0)),"No")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8">
        <v>0</v>
      </c>
      <c r="U7158" s="1">
        <v>2.4058999999999999</v>
      </c>
      <c r="V7158" t="str">
        <f>IF(M7158=People!$B$5,People!$A$5,IF(M7158=People!$B$4,People!$A$4,IF(M7158=People!$B$3,People!$A$3,IF(M7158=People!$B$2,People!$A$2,0))))</f>
        <v>Chuck Magee</v>
      </c>
      <c r="W7158" t="str">
        <f>IFERROR(INDEX(Returns!A:A,MATCH(B7158,Returns!B:B,0)),"No")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28">
        <v>87.92</v>
      </c>
      <c r="S7159" s="1">
        <v>4</v>
      </c>
      <c r="T7159" s="8">
        <v>0</v>
      </c>
      <c r="U7159" s="1">
        <v>0.87919999999999732</v>
      </c>
      <c r="V7159" t="str">
        <f>IF(M7159=People!$B$5,People!$A$5,IF(M7159=People!$B$4,People!$A$4,IF(M7159=People!$B$3,People!$A$3,IF(M7159=People!$B$2,People!$A$2,0))))</f>
        <v>Anna Andreadi</v>
      </c>
      <c r="W7159" t="str">
        <f>IFERROR(INDEX(Returns!A:A,MATCH(B7159,Returns!B:B,0)),"No")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28">
        <v>5.98</v>
      </c>
      <c r="S7160" s="1">
        <v>1</v>
      </c>
      <c r="T7160" s="8">
        <v>0</v>
      </c>
      <c r="U7160" s="1">
        <v>2.9302000000000001</v>
      </c>
      <c r="V7160" t="str">
        <f>IF(M7160=People!$B$5,People!$A$5,IF(M7160=People!$B$4,People!$A$4,IF(M7160=People!$B$3,People!$A$3,IF(M7160=People!$B$2,People!$A$2,0))))</f>
        <v>Anna Andreadi</v>
      </c>
      <c r="W7160" t="str">
        <f>IFERROR(INDEX(Returns!A:A,MATCH(B7160,Returns!B:B,0)),"No")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8">
        <v>0.2</v>
      </c>
      <c r="U7161" s="1">
        <v>16.678799999999995</v>
      </c>
      <c r="V7161" t="str">
        <f>IF(M7161=People!$B$5,People!$A$5,IF(M7161=People!$B$4,People!$A$4,IF(M7161=People!$B$3,People!$A$3,IF(M7161=People!$B$2,People!$A$2,0))))</f>
        <v>Kelly Williams</v>
      </c>
      <c r="W7161" t="str">
        <f>IFERROR(INDEX(Returns!A:A,MATCH(B7161,Returns!B:B,0)),"No")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8">
        <v>0.2</v>
      </c>
      <c r="U7162" s="1">
        <v>5.6</v>
      </c>
      <c r="V7162" t="str">
        <f>IF(M7162=People!$B$5,People!$A$5,IF(M7162=People!$B$4,People!$A$4,IF(M7162=People!$B$3,People!$A$3,IF(M7162=People!$B$2,People!$A$2,0))))</f>
        <v>Kelly Williams</v>
      </c>
      <c r="W7162" t="str">
        <f>IFERROR(INDEX(Returns!A:A,MATCH(B7162,Returns!B:B,0)),"No")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8">
        <v>0</v>
      </c>
      <c r="U7163" s="1">
        <v>10.92</v>
      </c>
      <c r="V7163" t="str">
        <f>IF(M7163=People!$B$5,People!$A$5,IF(M7163=People!$B$4,People!$A$4,IF(M7163=People!$B$3,People!$A$3,IF(M7163=People!$B$2,People!$A$2,0))))</f>
        <v>Cassandra Brandow</v>
      </c>
      <c r="W7163" t="str">
        <f>IFERROR(INDEX(Returns!A:A,MATCH(B7163,Returns!B:B,0)),"No")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8">
        <v>0</v>
      </c>
      <c r="U7164" s="1">
        <v>7.6440000000000001</v>
      </c>
      <c r="V7164" t="str">
        <f>IF(M7164=People!$B$5,People!$A$5,IF(M7164=People!$B$4,People!$A$4,IF(M7164=People!$B$3,People!$A$3,IF(M7164=People!$B$2,People!$A$2,0))))</f>
        <v>Cassandra Brandow</v>
      </c>
      <c r="W7164" t="str">
        <f>IFERROR(INDEX(Returns!A:A,MATCH(B7164,Returns!B:B,0)),"No")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8">
        <v>0</v>
      </c>
      <c r="U7165" s="1">
        <v>121.44159999999999</v>
      </c>
      <c r="V7165" t="str">
        <f>IF(M7165=People!$B$5,People!$A$5,IF(M7165=People!$B$4,People!$A$4,IF(M7165=People!$B$3,People!$A$3,IF(M7165=People!$B$2,People!$A$2,0))))</f>
        <v>Chuck Magee</v>
      </c>
      <c r="W7165" t="str">
        <f>IFERROR(INDEX(Returns!A:A,MATCH(B7165,Returns!B:B,0)),"No")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8">
        <v>0.2</v>
      </c>
      <c r="U7166" s="1">
        <v>3.3452999999999995</v>
      </c>
      <c r="V7166" t="str">
        <f>IF(M7166=People!$B$5,People!$A$5,IF(M7166=People!$B$4,People!$A$4,IF(M7166=People!$B$3,People!$A$3,IF(M7166=People!$B$2,People!$A$2,0))))</f>
        <v>Chuck Magee</v>
      </c>
      <c r="W7166" t="str">
        <f>IFERROR(INDEX(Returns!A:A,MATCH(B7166,Returns!B:B,0)),"No")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8">
        <v>0</v>
      </c>
      <c r="U7167" s="1">
        <v>17.379999999999995</v>
      </c>
      <c r="V7167" t="str">
        <f>IF(M7167=People!$B$5,People!$A$5,IF(M7167=People!$B$4,People!$A$4,IF(M7167=People!$B$3,People!$A$3,IF(M7167=People!$B$2,People!$A$2,0))))</f>
        <v>Chuck Magee</v>
      </c>
      <c r="W7167" t="str">
        <f>IFERROR(INDEX(Returns!A:A,MATCH(B7167,Returns!B:B,0)),"No")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28">
        <v>11.52</v>
      </c>
      <c r="S7168" s="1">
        <v>4</v>
      </c>
      <c r="T7168" s="8">
        <v>0</v>
      </c>
      <c r="U7168" s="1">
        <v>3.2256</v>
      </c>
      <c r="V7168" t="str">
        <f>IF(M7168=People!$B$5,People!$A$5,IF(M7168=People!$B$4,People!$A$4,IF(M7168=People!$B$3,People!$A$3,IF(M7168=People!$B$2,People!$A$2,0))))</f>
        <v>Anna Andreadi</v>
      </c>
      <c r="W7168" t="str">
        <f>IFERROR(INDEX(Returns!A:A,MATCH(B7168,Returns!B:B,0)),"No")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28">
        <v>717.72</v>
      </c>
      <c r="S7169" s="1">
        <v>3</v>
      </c>
      <c r="T7169" s="8">
        <v>0.2</v>
      </c>
      <c r="U7169" s="1">
        <v>71.77200000000002</v>
      </c>
      <c r="V7169" t="str">
        <f>IF(M7169=People!$B$5,People!$A$5,IF(M7169=People!$B$4,People!$A$4,IF(M7169=People!$B$3,People!$A$3,IF(M7169=People!$B$2,People!$A$2,0))))</f>
        <v>Anna Andreadi</v>
      </c>
      <c r="W7169" t="str">
        <f>IFERROR(INDEX(Returns!A:A,MATCH(B7169,Returns!B:B,0)),"No")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28">
        <v>236.5</v>
      </c>
      <c r="S7170" s="1">
        <v>10</v>
      </c>
      <c r="T7170" s="8">
        <v>0</v>
      </c>
      <c r="U7170" s="1">
        <v>68.584999999999994</v>
      </c>
      <c r="V7170" t="str">
        <f>IF(M7170=People!$B$5,People!$A$5,IF(M7170=People!$B$4,People!$A$4,IF(M7170=People!$B$3,People!$A$3,IF(M7170=People!$B$2,People!$A$2,0))))</f>
        <v>Anna Andreadi</v>
      </c>
      <c r="W7170" t="str">
        <f>IFERROR(INDEX(Returns!A:A,MATCH(B7170,Returns!B:B,0)),"No")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28">
        <v>170.35200000000003</v>
      </c>
      <c r="S7171" s="1">
        <v>3</v>
      </c>
      <c r="T7171" s="8">
        <v>0.2</v>
      </c>
      <c r="U7171" s="1">
        <v>19.164599999999979</v>
      </c>
      <c r="V7171" t="str">
        <f>IF(M7171=People!$B$5,People!$A$5,IF(M7171=People!$B$4,People!$A$4,IF(M7171=People!$B$3,People!$A$3,IF(M7171=People!$B$2,People!$A$2,0))))</f>
        <v>Anna Andreadi</v>
      </c>
      <c r="W7171" t="str">
        <f>IFERROR(INDEX(Returns!A:A,MATCH(B7171,Returns!B:B,0)),"No")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8">
        <v>0.1</v>
      </c>
      <c r="U7172" s="1">
        <v>3.2392000000000074</v>
      </c>
      <c r="V7172" t="str">
        <f>IF(M7172=People!$B$5,People!$A$5,IF(M7172=People!$B$4,People!$A$4,IF(M7172=People!$B$3,People!$A$3,IF(M7172=People!$B$2,People!$A$2,0))))</f>
        <v>Chuck Magee</v>
      </c>
      <c r="W7172" t="str">
        <f>IFERROR(INDEX(Returns!A:A,MATCH(B7172,Returns!B:B,0)),"No")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28">
        <v>107.97</v>
      </c>
      <c r="S7173" s="1">
        <v>3</v>
      </c>
      <c r="T7173" s="8">
        <v>0</v>
      </c>
      <c r="U7173" s="1">
        <v>22.6737</v>
      </c>
      <c r="V7173" t="str">
        <f>IF(M7173=People!$B$5,People!$A$5,IF(M7173=People!$B$4,People!$A$4,IF(M7173=People!$B$3,People!$A$3,IF(M7173=People!$B$2,People!$A$2,0))))</f>
        <v>Anna Andreadi</v>
      </c>
      <c r="W7173" t="str">
        <f>IFERROR(INDEX(Returns!A:A,MATCH(B7173,Returns!B:B,0)),"No")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8">
        <v>0.2</v>
      </c>
      <c r="U7174" s="1">
        <v>1.7995000000000019</v>
      </c>
      <c r="V7174" t="str">
        <f>IF(M7174=People!$B$5,People!$A$5,IF(M7174=People!$B$4,People!$A$4,IF(M7174=People!$B$3,People!$A$3,IF(M7174=People!$B$2,People!$A$2,0))))</f>
        <v>Kelly Williams</v>
      </c>
      <c r="W7174" t="str">
        <f>IFERROR(INDEX(Returns!A:A,MATCH(B7174,Returns!B:B,0)),"No")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8">
        <v>0.2</v>
      </c>
      <c r="U7175" s="1">
        <v>569.99050000000011</v>
      </c>
      <c r="V7175" t="str">
        <f>IF(M7175=People!$B$5,People!$A$5,IF(M7175=People!$B$4,People!$A$4,IF(M7175=People!$B$3,People!$A$3,IF(M7175=People!$B$2,People!$A$2,0))))</f>
        <v>Kelly Williams</v>
      </c>
      <c r="W7175" t="str">
        <f>IFERROR(INDEX(Returns!A:A,MATCH(B7175,Returns!B:B,0)),"No")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8">
        <v>0.2</v>
      </c>
      <c r="U7176" s="1">
        <v>23.234999999999992</v>
      </c>
      <c r="V7176" t="str">
        <f>IF(M7176=People!$B$5,People!$A$5,IF(M7176=People!$B$4,People!$A$4,IF(M7176=People!$B$3,People!$A$3,IF(M7176=People!$B$2,People!$A$2,0))))</f>
        <v>Kelly Williams</v>
      </c>
      <c r="W7176" t="str">
        <f>IFERROR(INDEX(Returns!A:A,MATCH(B7176,Returns!B:B,0)),"No")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8">
        <v>0.8</v>
      </c>
      <c r="U7177" s="1">
        <v>-226.63679999999999</v>
      </c>
      <c r="V7177" t="str">
        <f>IF(M7177=People!$B$5,People!$A$5,IF(M7177=People!$B$4,People!$A$4,IF(M7177=People!$B$3,People!$A$3,IF(M7177=People!$B$2,People!$A$2,0))))</f>
        <v>Kelly Williams</v>
      </c>
      <c r="W7177" t="str">
        <f>IFERROR(INDEX(Returns!A:A,MATCH(B7177,Returns!B:B,0)),"No")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8">
        <v>0.2</v>
      </c>
      <c r="U7178" s="1">
        <v>2.4173999999999989</v>
      </c>
      <c r="V7178" t="str">
        <f>IF(M7178=People!$B$5,People!$A$5,IF(M7178=People!$B$4,People!$A$4,IF(M7178=People!$B$3,People!$A$3,IF(M7178=People!$B$2,People!$A$2,0))))</f>
        <v>Kelly Williams</v>
      </c>
      <c r="W7178" t="str">
        <f>IFERROR(INDEX(Returns!A:A,MATCH(B7178,Returns!B:B,0)),"No")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8">
        <v>0.7</v>
      </c>
      <c r="U7179" s="1">
        <v>-1.5413999999999999</v>
      </c>
      <c r="V7179" t="str">
        <f>IF(M7179=People!$B$5,People!$A$5,IF(M7179=People!$B$4,People!$A$4,IF(M7179=People!$B$3,People!$A$3,IF(M7179=People!$B$2,People!$A$2,0))))</f>
        <v>Chuck Magee</v>
      </c>
      <c r="W7179" t="str">
        <f>IFERROR(INDEX(Returns!A:A,MATCH(B7179,Returns!B:B,0)),"No")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8">
        <v>0.7</v>
      </c>
      <c r="U7180" s="1">
        <v>-7.5167999999999964</v>
      </c>
      <c r="V7180" t="str">
        <f>IF(M7180=People!$B$5,People!$A$5,IF(M7180=People!$B$4,People!$A$4,IF(M7180=People!$B$3,People!$A$3,IF(M7180=People!$B$2,People!$A$2,0))))</f>
        <v>Chuck Magee</v>
      </c>
      <c r="W7180" t="str">
        <f>IFERROR(INDEX(Returns!A:A,MATCH(B7180,Returns!B:B,0)),"No")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8">
        <v>0</v>
      </c>
      <c r="U7181" s="1">
        <v>25.191600000000005</v>
      </c>
      <c r="V7181" t="str">
        <f>IF(M7181=People!$B$5,People!$A$5,IF(M7181=People!$B$4,People!$A$4,IF(M7181=People!$B$3,People!$A$3,IF(M7181=People!$B$2,People!$A$2,0))))</f>
        <v>Chuck Magee</v>
      </c>
      <c r="W7181" t="str">
        <f>IFERROR(INDEX(Returns!A:A,MATCH(B7181,Returns!B:B,0)),"No")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8">
        <v>0</v>
      </c>
      <c r="U7182" s="1">
        <v>5.2397999999999998</v>
      </c>
      <c r="V7182" t="str">
        <f>IF(M7182=People!$B$5,People!$A$5,IF(M7182=People!$B$4,People!$A$4,IF(M7182=People!$B$3,People!$A$3,IF(M7182=People!$B$2,People!$A$2,0))))</f>
        <v>Cassandra Brandow</v>
      </c>
      <c r="W7182" t="str">
        <f>IFERROR(INDEX(Returns!A:A,MATCH(B7182,Returns!B:B,0)),"No")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8">
        <v>0.2</v>
      </c>
      <c r="U7183" s="1">
        <v>0.5</v>
      </c>
      <c r="V7183" t="str">
        <f>IF(M7183=People!$B$5,People!$A$5,IF(M7183=People!$B$4,People!$A$4,IF(M7183=People!$B$3,People!$A$3,IF(M7183=People!$B$2,People!$A$2,0))))</f>
        <v>Chuck Magee</v>
      </c>
      <c r="W7183" t="str">
        <f>IFERROR(INDEX(Returns!A:A,MATCH(B7183,Returns!B:B,0)),"No")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28">
        <v>23.24</v>
      </c>
      <c r="S7184" s="1">
        <v>5</v>
      </c>
      <c r="T7184" s="8">
        <v>0.2</v>
      </c>
      <c r="U7184" s="1">
        <v>7.5529999999999982</v>
      </c>
      <c r="V7184" t="str">
        <f>IF(M7184=People!$B$5,People!$A$5,IF(M7184=People!$B$4,People!$A$4,IF(M7184=People!$B$3,People!$A$3,IF(M7184=People!$B$2,People!$A$2,0))))</f>
        <v>Anna Andreadi</v>
      </c>
      <c r="W7184" t="str">
        <f>IFERROR(INDEX(Returns!A:A,MATCH(B7184,Returns!B:B,0)),"No")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8">
        <v>0</v>
      </c>
      <c r="U7185" s="1">
        <v>227.20500000000004</v>
      </c>
      <c r="V7185" t="str">
        <f>IF(M7185=People!$B$5,People!$A$5,IF(M7185=People!$B$4,People!$A$4,IF(M7185=People!$B$3,People!$A$3,IF(M7185=People!$B$2,People!$A$2,0))))</f>
        <v>Chuck Magee</v>
      </c>
      <c r="W7185" t="str">
        <f>IFERROR(INDEX(Returns!A:A,MATCH(B7185,Returns!B:B,0)),"No")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8">
        <v>0.2</v>
      </c>
      <c r="U7186" s="1">
        <v>-1.0410000000000006</v>
      </c>
      <c r="V7186" t="str">
        <f>IF(M7186=People!$B$5,People!$A$5,IF(M7186=People!$B$4,People!$A$4,IF(M7186=People!$B$3,People!$A$3,IF(M7186=People!$B$2,People!$A$2,0))))</f>
        <v>Kelly Williams</v>
      </c>
      <c r="W7186" t="str">
        <f>IFERROR(INDEX(Returns!A:A,MATCH(B7186,Returns!B:B,0)),"No")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8">
        <v>0.2</v>
      </c>
      <c r="U7187" s="1">
        <v>1.0019999999999993</v>
      </c>
      <c r="V7187" t="str">
        <f>IF(M7187=People!$B$5,People!$A$5,IF(M7187=People!$B$4,People!$A$4,IF(M7187=People!$B$3,People!$A$3,IF(M7187=People!$B$2,People!$A$2,0))))</f>
        <v>Kelly Williams</v>
      </c>
      <c r="W7187" t="str">
        <f>IFERROR(INDEX(Returns!A:A,MATCH(B7187,Returns!B:B,0)),"No")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8">
        <v>0.3</v>
      </c>
      <c r="U7188" s="1">
        <v>-2.1312000000000033</v>
      </c>
      <c r="V7188" t="str">
        <f>IF(M7188=People!$B$5,People!$A$5,IF(M7188=People!$B$4,People!$A$4,IF(M7188=People!$B$3,People!$A$3,IF(M7188=People!$B$2,People!$A$2,0))))</f>
        <v>Kelly Williams</v>
      </c>
      <c r="W7188" t="str">
        <f>IFERROR(INDEX(Returns!A:A,MATCH(B7188,Returns!B:B,0)),"No")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8">
        <v>0.6</v>
      </c>
      <c r="U7189" s="1">
        <v>-22.238800000000001</v>
      </c>
      <c r="V7189" t="str">
        <f>IF(M7189=People!$B$5,People!$A$5,IF(M7189=People!$B$4,People!$A$4,IF(M7189=People!$B$3,People!$A$3,IF(M7189=People!$B$2,People!$A$2,0))))</f>
        <v>Kelly Williams</v>
      </c>
      <c r="W7189" t="str">
        <f>IFERROR(INDEX(Returns!A:A,MATCH(B7189,Returns!B:B,0)),"No")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8">
        <v>0.8</v>
      </c>
      <c r="U7190" s="1">
        <v>-99.103200000000044</v>
      </c>
      <c r="V7190" t="str">
        <f>IF(M7190=People!$B$5,People!$A$5,IF(M7190=People!$B$4,People!$A$4,IF(M7190=People!$B$3,People!$A$3,IF(M7190=People!$B$2,People!$A$2,0))))</f>
        <v>Kelly Williams</v>
      </c>
      <c r="W7190" t="str">
        <f>IFERROR(INDEX(Returns!A:A,MATCH(B7190,Returns!B:B,0)),"No")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28">
        <v>203.976</v>
      </c>
      <c r="S7191" s="1">
        <v>3</v>
      </c>
      <c r="T7191" s="8">
        <v>0.2</v>
      </c>
      <c r="U7191" s="1">
        <v>25.496999999999986</v>
      </c>
      <c r="V7191" t="str">
        <f>IF(M7191=People!$B$5,People!$A$5,IF(M7191=People!$B$4,People!$A$4,IF(M7191=People!$B$3,People!$A$3,IF(M7191=People!$B$2,People!$A$2,0))))</f>
        <v>Anna Andreadi</v>
      </c>
      <c r="W7191" t="str">
        <f>IFERROR(INDEX(Returns!A:A,MATCH(B7191,Returns!B:B,0)),"No")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28">
        <v>674.35200000000009</v>
      </c>
      <c r="S7192" s="1">
        <v>3</v>
      </c>
      <c r="T7192" s="8">
        <v>0.2</v>
      </c>
      <c r="U7192" s="1">
        <v>-8.4294000000000153</v>
      </c>
      <c r="V7192" t="str">
        <f>IF(M7192=People!$B$5,People!$A$5,IF(M7192=People!$B$4,People!$A$4,IF(M7192=People!$B$3,People!$A$3,IF(M7192=People!$B$2,People!$A$2,0))))</f>
        <v>Anna Andreadi</v>
      </c>
      <c r="W7192" t="str">
        <f>IFERROR(INDEX(Returns!A:A,MATCH(B7192,Returns!B:B,0)),"No")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8">
        <v>0.7</v>
      </c>
      <c r="U7193" s="1">
        <v>-4.49</v>
      </c>
      <c r="V7193" t="str">
        <f>IF(M7193=People!$B$5,People!$A$5,IF(M7193=People!$B$4,People!$A$4,IF(M7193=People!$B$3,People!$A$3,IF(M7193=People!$B$2,People!$A$2,0))))</f>
        <v>Cassandra Brandow</v>
      </c>
      <c r="W7193" t="str">
        <f>IFERROR(INDEX(Returns!A:A,MATCH(B7193,Returns!B:B,0)),"No")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8">
        <v>0.2</v>
      </c>
      <c r="U7194" s="1">
        <v>5.0335999999999999</v>
      </c>
      <c r="V7194" t="str">
        <f>IF(M7194=People!$B$5,People!$A$5,IF(M7194=People!$B$4,People!$A$4,IF(M7194=People!$B$3,People!$A$3,IF(M7194=People!$B$2,People!$A$2,0))))</f>
        <v>Cassandra Brandow</v>
      </c>
      <c r="W7194" t="str">
        <f>IFERROR(INDEX(Returns!A:A,MATCH(B7194,Returns!B:B,0)),"No")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8">
        <v>0</v>
      </c>
      <c r="U7195" s="1">
        <v>175.51560000000001</v>
      </c>
      <c r="V7195" t="str">
        <f>IF(M7195=People!$B$5,People!$A$5,IF(M7195=People!$B$4,People!$A$4,IF(M7195=People!$B$3,People!$A$3,IF(M7195=People!$B$2,People!$A$2,0))))</f>
        <v>Cassandra Brandow</v>
      </c>
      <c r="W7195" t="str">
        <f>IFERROR(INDEX(Returns!A:A,MATCH(B7195,Returns!B:B,0)),"No")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8">
        <v>0</v>
      </c>
      <c r="U7196" s="1">
        <v>7.4824000000000002</v>
      </c>
      <c r="V7196" t="str">
        <f>IF(M7196=People!$B$5,People!$A$5,IF(M7196=People!$B$4,People!$A$4,IF(M7196=People!$B$3,People!$A$3,IF(M7196=People!$B$2,People!$A$2,0))))</f>
        <v>Cassandra Brandow</v>
      </c>
      <c r="W7196" t="str">
        <f>IFERROR(INDEX(Returns!A:A,MATCH(B7196,Returns!B:B,0)),"No")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28">
        <v>19.54</v>
      </c>
      <c r="S7197" s="1">
        <v>2</v>
      </c>
      <c r="T7197" s="8">
        <v>0</v>
      </c>
      <c r="U7197" s="1">
        <v>7.2297999999999991</v>
      </c>
      <c r="V7197" t="str">
        <f>IF(M7197=People!$B$5,People!$A$5,IF(M7197=People!$B$4,People!$A$4,IF(M7197=People!$B$3,People!$A$3,IF(M7197=People!$B$2,People!$A$2,0))))</f>
        <v>Anna Andreadi</v>
      </c>
      <c r="W7197" t="str">
        <f>IFERROR(INDEX(Returns!A:A,MATCH(B7197,Returns!B:B,0)),"No")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28">
        <v>21.400000000000002</v>
      </c>
      <c r="S7198" s="1">
        <v>5</v>
      </c>
      <c r="T7198" s="8">
        <v>0</v>
      </c>
      <c r="U7198" s="1">
        <v>6.2059999999999977</v>
      </c>
      <c r="V7198" t="str">
        <f>IF(M7198=People!$B$5,People!$A$5,IF(M7198=People!$B$4,People!$A$4,IF(M7198=People!$B$3,People!$A$3,IF(M7198=People!$B$2,People!$A$2,0))))</f>
        <v>Anna Andreadi</v>
      </c>
      <c r="W7198" t="str">
        <f>IFERROR(INDEX(Returns!A:A,MATCH(B7198,Returns!B:B,0)),"No")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28">
        <v>12.6</v>
      </c>
      <c r="S7199" s="1">
        <v>2</v>
      </c>
      <c r="T7199" s="8">
        <v>0</v>
      </c>
      <c r="U7199" s="1">
        <v>5.7959999999999994</v>
      </c>
      <c r="V7199" t="str">
        <f>IF(M7199=People!$B$5,People!$A$5,IF(M7199=People!$B$4,People!$A$4,IF(M7199=People!$B$3,People!$A$3,IF(M7199=People!$B$2,People!$A$2,0))))</f>
        <v>Anna Andreadi</v>
      </c>
      <c r="W7199" t="str">
        <f>IFERROR(INDEX(Returns!A:A,MATCH(B7199,Returns!B:B,0)),"No")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8">
        <v>0</v>
      </c>
      <c r="U7200" s="1">
        <v>3.1096000000000004</v>
      </c>
      <c r="V7200" t="str">
        <f>IF(M7200=People!$B$5,People!$A$5,IF(M7200=People!$B$4,People!$A$4,IF(M7200=People!$B$3,People!$A$3,IF(M7200=People!$B$2,People!$A$2,0))))</f>
        <v>Chuck Magee</v>
      </c>
      <c r="W7200" t="str">
        <f>IFERROR(INDEX(Returns!A:A,MATCH(B7200,Returns!B:B,0)),"No")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8">
        <v>0</v>
      </c>
      <c r="U7201" s="1">
        <v>34.5</v>
      </c>
      <c r="V7201" t="str">
        <f>IF(M7201=People!$B$5,People!$A$5,IF(M7201=People!$B$4,People!$A$4,IF(M7201=People!$B$3,People!$A$3,IF(M7201=People!$B$2,People!$A$2,0))))</f>
        <v>Chuck Magee</v>
      </c>
      <c r="W7201" t="str">
        <f>IFERROR(INDEX(Returns!A:A,MATCH(B7201,Returns!B:B,0)),"No")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8">
        <v>0.2</v>
      </c>
      <c r="U7202" s="1">
        <v>14.594999999999985</v>
      </c>
      <c r="V7202" t="str">
        <f>IF(M7202=People!$B$5,People!$A$5,IF(M7202=People!$B$4,People!$A$4,IF(M7202=People!$B$3,People!$A$3,IF(M7202=People!$B$2,People!$A$2,0))))</f>
        <v>Cassandra Brandow</v>
      </c>
      <c r="W7202" t="str">
        <f>IFERROR(INDEX(Returns!A:A,MATCH(B7202,Returns!B:B,0)),"No")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8">
        <v>0.45</v>
      </c>
      <c r="U7203" s="1">
        <v>-114.35339999999997</v>
      </c>
      <c r="V7203" t="str">
        <f>IF(M7203=People!$B$5,People!$A$5,IF(M7203=People!$B$4,People!$A$4,IF(M7203=People!$B$3,People!$A$3,IF(M7203=People!$B$2,People!$A$2,0))))</f>
        <v>Cassandra Brandow</v>
      </c>
      <c r="W7203" t="str">
        <f>IFERROR(INDEX(Returns!A:A,MATCH(B7203,Returns!B:B,0)),"No")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8">
        <v>0</v>
      </c>
      <c r="U7204" s="1">
        <v>75.679999999999978</v>
      </c>
      <c r="V7204" t="str">
        <f>IF(M7204=People!$B$5,People!$A$5,IF(M7204=People!$B$4,People!$A$4,IF(M7204=People!$B$3,People!$A$3,IF(M7204=People!$B$2,People!$A$2,0))))</f>
        <v>Chuck Magee</v>
      </c>
      <c r="W7204" t="str">
        <f>IFERROR(INDEX(Returns!A:A,MATCH(B7204,Returns!B:B,0)),"No")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8">
        <v>0.6</v>
      </c>
      <c r="U7205" s="1">
        <v>-4.804800000000002</v>
      </c>
      <c r="V7205" t="str">
        <f>IF(M7205=People!$B$5,People!$A$5,IF(M7205=People!$B$4,People!$A$4,IF(M7205=People!$B$3,People!$A$3,IF(M7205=People!$B$2,People!$A$2,0))))</f>
        <v>Kelly Williams</v>
      </c>
      <c r="W7205" t="str">
        <f>IFERROR(INDEX(Returns!A:A,MATCH(B7205,Returns!B:B,0)),"No")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8">
        <v>0</v>
      </c>
      <c r="U7206" s="1">
        <v>2.0671999999999997</v>
      </c>
      <c r="V7206" t="str">
        <f>IF(M7206=People!$B$5,People!$A$5,IF(M7206=People!$B$4,People!$A$4,IF(M7206=People!$B$3,People!$A$3,IF(M7206=People!$B$2,People!$A$2,0))))</f>
        <v>Chuck Magee</v>
      </c>
      <c r="W7206" t="str">
        <f>IFERROR(INDEX(Returns!A:A,MATCH(B7206,Returns!B:B,0)),"No")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28">
        <v>17.46</v>
      </c>
      <c r="S7207" s="1">
        <v>2</v>
      </c>
      <c r="T7207" s="8">
        <v>0</v>
      </c>
      <c r="U7207" s="1">
        <v>5.936399999999999</v>
      </c>
      <c r="V7207" t="str">
        <f>IF(M7207=People!$B$5,People!$A$5,IF(M7207=People!$B$4,People!$A$4,IF(M7207=People!$B$3,People!$A$3,IF(M7207=People!$B$2,People!$A$2,0))))</f>
        <v>Anna Andreadi</v>
      </c>
      <c r="W7207" t="str">
        <f>IFERROR(INDEX(Returns!A:A,MATCH(B7207,Returns!B:B,0)),"No")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28">
        <v>369.16</v>
      </c>
      <c r="S7208" s="1">
        <v>11</v>
      </c>
      <c r="T7208" s="8">
        <v>0.2</v>
      </c>
      <c r="U7208" s="1">
        <v>32.301500000000019</v>
      </c>
      <c r="V7208" t="str">
        <f>IF(M7208=People!$B$5,People!$A$5,IF(M7208=People!$B$4,People!$A$4,IF(M7208=People!$B$3,People!$A$3,IF(M7208=People!$B$2,People!$A$2,0))))</f>
        <v>Anna Andreadi</v>
      </c>
      <c r="W7208" t="str">
        <f>IFERROR(INDEX(Returns!A:A,MATCH(B7208,Returns!B:B,0)),"No")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28">
        <v>2.9120000000000004</v>
      </c>
      <c r="S7209" s="1">
        <v>2</v>
      </c>
      <c r="T7209" s="8">
        <v>0.2</v>
      </c>
      <c r="U7209" s="1">
        <v>0.90999999999999981</v>
      </c>
      <c r="V7209" t="str">
        <f>IF(M7209=People!$B$5,People!$A$5,IF(M7209=People!$B$4,People!$A$4,IF(M7209=People!$B$3,People!$A$3,IF(M7209=People!$B$2,People!$A$2,0))))</f>
        <v>Anna Andreadi</v>
      </c>
      <c r="W7209" t="str">
        <f>IFERROR(INDEX(Returns!A:A,MATCH(B7209,Returns!B:B,0)),"No")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28">
        <v>20.736000000000004</v>
      </c>
      <c r="S7210" s="1">
        <v>4</v>
      </c>
      <c r="T7210" s="8">
        <v>0.2</v>
      </c>
      <c r="U7210" s="1">
        <v>7.2576000000000001</v>
      </c>
      <c r="V7210" t="str">
        <f>IF(M7210=People!$B$5,People!$A$5,IF(M7210=People!$B$4,People!$A$4,IF(M7210=People!$B$3,People!$A$3,IF(M7210=People!$B$2,People!$A$2,0))))</f>
        <v>Anna Andreadi</v>
      </c>
      <c r="W7210" t="str">
        <f>IFERROR(INDEX(Returns!A:A,MATCH(B7210,Returns!B:B,0)),"No")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28">
        <v>9.5680000000000014</v>
      </c>
      <c r="S7211" s="1">
        <v>2</v>
      </c>
      <c r="T7211" s="8">
        <v>0.2</v>
      </c>
      <c r="U7211" s="1">
        <v>2.9899999999999993</v>
      </c>
      <c r="V7211" t="str">
        <f>IF(M7211=People!$B$5,People!$A$5,IF(M7211=People!$B$4,People!$A$4,IF(M7211=People!$B$3,People!$A$3,IF(M7211=People!$B$2,People!$A$2,0))))</f>
        <v>Anna Andreadi</v>
      </c>
      <c r="W7211" t="str">
        <f>IFERROR(INDEX(Returns!A:A,MATCH(B7211,Returns!B:B,0)),"No")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28">
        <v>30.18</v>
      </c>
      <c r="S7212" s="1">
        <v>3</v>
      </c>
      <c r="T7212" s="8">
        <v>0</v>
      </c>
      <c r="U7212" s="1">
        <v>13.8828</v>
      </c>
      <c r="V7212" t="str">
        <f>IF(M7212=People!$B$5,People!$A$5,IF(M7212=People!$B$4,People!$A$4,IF(M7212=People!$B$3,People!$A$3,IF(M7212=People!$B$2,People!$A$2,0))))</f>
        <v>Anna Andreadi</v>
      </c>
      <c r="W7212" t="str">
        <f>IFERROR(INDEX(Returns!A:A,MATCH(B7212,Returns!B:B,0)),"No")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28">
        <v>51.648000000000003</v>
      </c>
      <c r="S7213" s="1">
        <v>12</v>
      </c>
      <c r="T7213" s="8">
        <v>0.2</v>
      </c>
      <c r="U7213" s="1">
        <v>18.7224</v>
      </c>
      <c r="V7213" t="str">
        <f>IF(M7213=People!$B$5,People!$A$5,IF(M7213=People!$B$4,People!$A$4,IF(M7213=People!$B$3,People!$A$3,IF(M7213=People!$B$2,People!$A$2,0))))</f>
        <v>Anna Andreadi</v>
      </c>
      <c r="W7213" t="str">
        <f>IFERROR(INDEX(Returns!A:A,MATCH(B7213,Returns!B:B,0)),"No")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28">
        <v>11.231999999999999</v>
      </c>
      <c r="S7214" s="1">
        <v>3</v>
      </c>
      <c r="T7214" s="8">
        <v>0.2</v>
      </c>
      <c r="U7214" s="1">
        <v>3.9312000000000005</v>
      </c>
      <c r="V7214" t="str">
        <f>IF(M7214=People!$B$5,People!$A$5,IF(M7214=People!$B$4,People!$A$4,IF(M7214=People!$B$3,People!$A$3,IF(M7214=People!$B$2,People!$A$2,0))))</f>
        <v>Anna Andreadi</v>
      </c>
      <c r="W7214" t="str">
        <f>IFERROR(INDEX(Returns!A:A,MATCH(B7214,Returns!B:B,0)),"No")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28">
        <v>14.73</v>
      </c>
      <c r="S7215" s="1">
        <v>3</v>
      </c>
      <c r="T7215" s="8">
        <v>0</v>
      </c>
      <c r="U7215" s="1">
        <v>7.2176999999999998</v>
      </c>
      <c r="V7215" t="str">
        <f>IF(M7215=People!$B$5,People!$A$5,IF(M7215=People!$B$4,People!$A$4,IF(M7215=People!$B$3,People!$A$3,IF(M7215=People!$B$2,People!$A$2,0))))</f>
        <v>Anna Andreadi</v>
      </c>
      <c r="W7215" t="str">
        <f>IFERROR(INDEX(Returns!A:A,MATCH(B7215,Returns!B:B,0)),"No")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8">
        <v>0</v>
      </c>
      <c r="U7216" s="1">
        <v>4.7559999999999985</v>
      </c>
      <c r="V7216" t="str">
        <f>IF(M7216=People!$B$5,People!$A$5,IF(M7216=People!$B$4,People!$A$4,IF(M7216=People!$B$3,People!$A$3,IF(M7216=People!$B$2,People!$A$2,0))))</f>
        <v>Kelly Williams</v>
      </c>
      <c r="W7216" t="str">
        <f>IFERROR(INDEX(Returns!A:A,MATCH(B7216,Returns!B:B,0)),"No")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8">
        <v>0</v>
      </c>
      <c r="U7217" s="1">
        <v>12.441600000000001</v>
      </c>
      <c r="V7217" t="str">
        <f>IF(M7217=People!$B$5,People!$A$5,IF(M7217=People!$B$4,People!$A$4,IF(M7217=People!$B$3,People!$A$3,IF(M7217=People!$B$2,People!$A$2,0))))</f>
        <v>Kelly Williams</v>
      </c>
      <c r="W7217" t="str">
        <f>IFERROR(INDEX(Returns!A:A,MATCH(B7217,Returns!B:B,0)),"No")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28">
        <v>8.82</v>
      </c>
      <c r="S7218" s="1">
        <v>3</v>
      </c>
      <c r="T7218" s="8">
        <v>0</v>
      </c>
      <c r="U7218" s="1">
        <v>2.5577999999999994</v>
      </c>
      <c r="V7218" t="str">
        <f>IF(M7218=People!$B$5,People!$A$5,IF(M7218=People!$B$4,People!$A$4,IF(M7218=People!$B$3,People!$A$3,IF(M7218=People!$B$2,People!$A$2,0))))</f>
        <v>Anna Andreadi</v>
      </c>
      <c r="W7218" t="str">
        <f>IFERROR(INDEX(Returns!A:A,MATCH(B7218,Returns!B:B,0)),"No")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28">
        <v>62.496000000000009</v>
      </c>
      <c r="S7219" s="1">
        <v>2</v>
      </c>
      <c r="T7219" s="8">
        <v>0.2</v>
      </c>
      <c r="U7219" s="1">
        <v>21.873599999999996</v>
      </c>
      <c r="V7219" t="str">
        <f>IF(M7219=People!$B$5,People!$A$5,IF(M7219=People!$B$4,People!$A$4,IF(M7219=People!$B$3,People!$A$3,IF(M7219=People!$B$2,People!$A$2,0))))</f>
        <v>Anna Andreadi</v>
      </c>
      <c r="W7219" t="str">
        <f>IFERROR(INDEX(Returns!A:A,MATCH(B7219,Returns!B:B,0)),"No")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28">
        <v>339.96</v>
      </c>
      <c r="S7220" s="1">
        <v>4</v>
      </c>
      <c r="T7220" s="8">
        <v>0</v>
      </c>
      <c r="U7220" s="1">
        <v>122.38559999999998</v>
      </c>
      <c r="V7220" t="str">
        <f>IF(M7220=People!$B$5,People!$A$5,IF(M7220=People!$B$4,People!$A$4,IF(M7220=People!$B$3,People!$A$3,IF(M7220=People!$B$2,People!$A$2,0))))</f>
        <v>Anna Andreadi</v>
      </c>
      <c r="W7220" t="str">
        <f>IFERROR(INDEX(Returns!A:A,MATCH(B7220,Returns!B:B,0)),"No")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28">
        <v>49.568000000000005</v>
      </c>
      <c r="S7221" s="1">
        <v>2</v>
      </c>
      <c r="T7221" s="8">
        <v>0.2</v>
      </c>
      <c r="U7221" s="1">
        <v>17.348799999999997</v>
      </c>
      <c r="V7221" t="str">
        <f>IF(M7221=People!$B$5,People!$A$5,IF(M7221=People!$B$4,People!$A$4,IF(M7221=People!$B$3,People!$A$3,IF(M7221=People!$B$2,People!$A$2,0))))</f>
        <v>Anna Andreadi</v>
      </c>
      <c r="W7221" t="str">
        <f>IFERROR(INDEX(Returns!A:A,MATCH(B7221,Returns!B:B,0)),"No")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8">
        <v>0.7</v>
      </c>
      <c r="U7222" s="1">
        <v>-228.74250000000006</v>
      </c>
      <c r="V7222" t="str">
        <f>IF(M7222=People!$B$5,People!$A$5,IF(M7222=People!$B$4,People!$A$4,IF(M7222=People!$B$3,People!$A$3,IF(M7222=People!$B$2,People!$A$2,0))))</f>
        <v>Chuck Magee</v>
      </c>
      <c r="W7222" t="str">
        <f>IFERROR(INDEX(Returns!A:A,MATCH(B7222,Returns!B:B,0)),"No")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8">
        <v>0</v>
      </c>
      <c r="U7223" s="1">
        <v>35.864399999999996</v>
      </c>
      <c r="V7223" t="str">
        <f>IF(M7223=People!$B$5,People!$A$5,IF(M7223=People!$B$4,People!$A$4,IF(M7223=People!$B$3,People!$A$3,IF(M7223=People!$B$2,People!$A$2,0))))</f>
        <v>Chuck Magee</v>
      </c>
      <c r="W7223" t="str">
        <f>IFERROR(INDEX(Returns!A:A,MATCH(B7223,Returns!B:B,0)),"No")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8">
        <v>0.2</v>
      </c>
      <c r="U7224" s="1">
        <v>-7.1190000000000015</v>
      </c>
      <c r="V7224" t="str">
        <f>IF(M7224=People!$B$5,People!$A$5,IF(M7224=People!$B$4,People!$A$4,IF(M7224=People!$B$3,People!$A$3,IF(M7224=People!$B$2,People!$A$2,0))))</f>
        <v>Kelly Williams</v>
      </c>
      <c r="W7224" t="str">
        <f>IFERROR(INDEX(Returns!A:A,MATCH(B7224,Returns!B:B,0)),"No")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28">
        <v>110.376</v>
      </c>
      <c r="S7225" s="1">
        <v>3</v>
      </c>
      <c r="T7225" s="8">
        <v>0.2</v>
      </c>
      <c r="U7225" s="1">
        <v>12.417299999999997</v>
      </c>
      <c r="V7225" t="str">
        <f>IF(M7225=People!$B$5,People!$A$5,IF(M7225=People!$B$4,People!$A$4,IF(M7225=People!$B$3,People!$A$3,IF(M7225=People!$B$2,People!$A$2,0))))</f>
        <v>Anna Andreadi</v>
      </c>
      <c r="W7225" t="str">
        <f>IFERROR(INDEX(Returns!A:A,MATCH(B7225,Returns!B:B,0)),"No")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28">
        <v>151.62</v>
      </c>
      <c r="S7226" s="1">
        <v>7</v>
      </c>
      <c r="T7226" s="8">
        <v>0</v>
      </c>
      <c r="U7226" s="1">
        <v>50.03459999999999</v>
      </c>
      <c r="V7226" t="str">
        <f>IF(M7226=People!$B$5,People!$A$5,IF(M7226=People!$B$4,People!$A$4,IF(M7226=People!$B$3,People!$A$3,IF(M7226=People!$B$2,People!$A$2,0))))</f>
        <v>Anna Andreadi</v>
      </c>
      <c r="W7226" t="str">
        <f>IFERROR(INDEX(Returns!A:A,MATCH(B7226,Returns!B:B,0)),"No")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28">
        <v>30.8</v>
      </c>
      <c r="S7227" s="1">
        <v>4</v>
      </c>
      <c r="T7227" s="8">
        <v>0</v>
      </c>
      <c r="U7227" s="1">
        <v>10.163999999999998</v>
      </c>
      <c r="V7227" t="str">
        <f>IF(M7227=People!$B$5,People!$A$5,IF(M7227=People!$B$4,People!$A$4,IF(M7227=People!$B$3,People!$A$3,IF(M7227=People!$B$2,People!$A$2,0))))</f>
        <v>Anna Andreadi</v>
      </c>
      <c r="W7227" t="str">
        <f>IFERROR(INDEX(Returns!A:A,MATCH(B7227,Returns!B:B,0)),"No")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8">
        <v>0.2</v>
      </c>
      <c r="U7228" s="1">
        <v>38.724999999999994</v>
      </c>
      <c r="V7228" t="str">
        <f>IF(M7228=People!$B$5,People!$A$5,IF(M7228=People!$B$4,People!$A$4,IF(M7228=People!$B$3,People!$A$3,IF(M7228=People!$B$2,People!$A$2,0))))</f>
        <v>Chuck Magee</v>
      </c>
      <c r="W7228" t="str">
        <f>IFERROR(INDEX(Returns!A:A,MATCH(B7228,Returns!B:B,0)),"No")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8">
        <v>0.2</v>
      </c>
      <c r="U7229" s="1">
        <v>214.4674999999998</v>
      </c>
      <c r="V7229" t="str">
        <f>IF(M7229=People!$B$5,People!$A$5,IF(M7229=People!$B$4,People!$A$4,IF(M7229=People!$B$3,People!$A$3,IF(M7229=People!$B$2,People!$A$2,0))))</f>
        <v>Chuck Magee</v>
      </c>
      <c r="W7229" t="str">
        <f>IFERROR(INDEX(Returns!A:A,MATCH(B7229,Returns!B:B,0)),"No")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28">
        <v>89.712000000000018</v>
      </c>
      <c r="S7230" s="1">
        <v>6</v>
      </c>
      <c r="T7230" s="8">
        <v>0.2</v>
      </c>
      <c r="U7230" s="1">
        <v>30.277799999999992</v>
      </c>
      <c r="V7230" t="str">
        <f>IF(M7230=People!$B$5,People!$A$5,IF(M7230=People!$B$4,People!$A$4,IF(M7230=People!$B$3,People!$A$3,IF(M7230=People!$B$2,People!$A$2,0))))</f>
        <v>Anna Andreadi</v>
      </c>
      <c r="W7230" t="str">
        <f>IFERROR(INDEX(Returns!A:A,MATCH(B7230,Returns!B:B,0)),"No")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28">
        <v>22.830000000000002</v>
      </c>
      <c r="S7231" s="1">
        <v>3</v>
      </c>
      <c r="T7231" s="8">
        <v>0</v>
      </c>
      <c r="U7231" s="1">
        <v>10.7301</v>
      </c>
      <c r="V7231" t="str">
        <f>IF(M7231=People!$B$5,People!$A$5,IF(M7231=People!$B$4,People!$A$4,IF(M7231=People!$B$3,People!$A$3,IF(M7231=People!$B$2,People!$A$2,0))))</f>
        <v>Anna Andreadi</v>
      </c>
      <c r="W7231" t="str">
        <f>IFERROR(INDEX(Returns!A:A,MATCH(B7231,Returns!B:B,0)),"No")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8">
        <v>0</v>
      </c>
      <c r="U7232" s="1">
        <v>15.44</v>
      </c>
      <c r="V7232" t="str">
        <f>IF(M7232=People!$B$5,People!$A$5,IF(M7232=People!$B$4,People!$A$4,IF(M7232=People!$B$3,People!$A$3,IF(M7232=People!$B$2,People!$A$2,0))))</f>
        <v>Chuck Magee</v>
      </c>
      <c r="W7232" t="str">
        <f>IFERROR(INDEX(Returns!A:A,MATCH(B7232,Returns!B:B,0)),"No")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8">
        <v>0</v>
      </c>
      <c r="U7233" s="1">
        <v>120.94159999999999</v>
      </c>
      <c r="V7233" t="str">
        <f>IF(M7233=People!$B$5,People!$A$5,IF(M7233=People!$B$4,People!$A$4,IF(M7233=People!$B$3,People!$A$3,IF(M7233=People!$B$2,People!$A$2,0))))</f>
        <v>Chuck Magee</v>
      </c>
      <c r="W7233" t="str">
        <f>IFERROR(INDEX(Returns!A:A,MATCH(B7233,Returns!B:B,0)),"No")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8">
        <v>0</v>
      </c>
      <c r="U7234" s="1">
        <v>12.475199999999999</v>
      </c>
      <c r="V7234" t="str">
        <f>IF(M7234=People!$B$5,People!$A$5,IF(M7234=People!$B$4,People!$A$4,IF(M7234=People!$B$3,People!$A$3,IF(M7234=People!$B$2,People!$A$2,0))))</f>
        <v>Chuck Magee</v>
      </c>
      <c r="W7234" t="str">
        <f>IFERROR(INDEX(Returns!A:A,MATCH(B7234,Returns!B:B,0)),"No")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8">
        <v>0</v>
      </c>
      <c r="U7235" s="1">
        <v>44.304000000000002</v>
      </c>
      <c r="V7235" t="str">
        <f>IF(M7235=People!$B$5,People!$A$5,IF(M7235=People!$B$4,People!$A$4,IF(M7235=People!$B$3,People!$A$3,IF(M7235=People!$B$2,People!$A$2,0))))</f>
        <v>Chuck Magee</v>
      </c>
      <c r="W7235" t="str">
        <f>IFERROR(INDEX(Returns!A:A,MATCH(B7235,Returns!B:B,0)),"No")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8">
        <v>0</v>
      </c>
      <c r="U7236" s="1">
        <v>6.3504000000000005</v>
      </c>
      <c r="V7236" t="str">
        <f>IF(M7236=People!$B$5,People!$A$5,IF(M7236=People!$B$4,People!$A$4,IF(M7236=People!$B$3,People!$A$3,IF(M7236=People!$B$2,People!$A$2,0))))</f>
        <v>Chuck Magee</v>
      </c>
      <c r="W7236" t="str">
        <f>IFERROR(INDEX(Returns!A:A,MATCH(B7236,Returns!B:B,0)),"No")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8">
        <v>0.2</v>
      </c>
      <c r="U7237" s="1">
        <v>22.573199999999996</v>
      </c>
      <c r="V7237" t="str">
        <f>IF(M7237=People!$B$5,People!$A$5,IF(M7237=People!$B$4,People!$A$4,IF(M7237=People!$B$3,People!$A$3,IF(M7237=People!$B$2,People!$A$2,0))))</f>
        <v>Chuck Magee</v>
      </c>
      <c r="W7237" t="str">
        <f>IFERROR(INDEX(Returns!A:A,MATCH(B7237,Returns!B:B,0)),"No")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28">
        <v>8.64</v>
      </c>
      <c r="S7238" s="1">
        <v>3</v>
      </c>
      <c r="T7238" s="8">
        <v>0</v>
      </c>
      <c r="U7238" s="1">
        <v>2.4192</v>
      </c>
      <c r="V7238" t="str">
        <f>IF(M7238=People!$B$5,People!$A$5,IF(M7238=People!$B$4,People!$A$4,IF(M7238=People!$B$3,People!$A$3,IF(M7238=People!$B$2,People!$A$2,0))))</f>
        <v>Anna Andreadi</v>
      </c>
      <c r="W7238" t="str">
        <f>IFERROR(INDEX(Returns!A:A,MATCH(B7238,Returns!B:B,0)),"No")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8">
        <v>0.7</v>
      </c>
      <c r="U7239" s="1">
        <v>-319.19159999999999</v>
      </c>
      <c r="V7239" t="str">
        <f>IF(M7239=People!$B$5,People!$A$5,IF(M7239=People!$B$4,People!$A$4,IF(M7239=People!$B$3,People!$A$3,IF(M7239=People!$B$2,People!$A$2,0))))</f>
        <v>Chuck Magee</v>
      </c>
      <c r="W7239" t="str">
        <f>IFERROR(INDEX(Returns!A:A,MATCH(B7239,Returns!B:B,0)),"No")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28">
        <v>43.96</v>
      </c>
      <c r="S7240" s="1">
        <v>7</v>
      </c>
      <c r="T7240" s="8">
        <v>0</v>
      </c>
      <c r="U7240" s="1">
        <v>18.463200000000004</v>
      </c>
      <c r="V7240" t="str">
        <f>IF(M7240=People!$B$5,People!$A$5,IF(M7240=People!$B$4,People!$A$4,IF(M7240=People!$B$3,People!$A$3,IF(M7240=People!$B$2,People!$A$2,0))))</f>
        <v>Anna Andreadi</v>
      </c>
      <c r="W7240" t="str">
        <f>IFERROR(INDEX(Returns!A:A,MATCH(B7240,Returns!B:B,0)),"No")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28">
        <v>39.76</v>
      </c>
      <c r="S7241" s="1">
        <v>7</v>
      </c>
      <c r="T7241" s="8">
        <v>0</v>
      </c>
      <c r="U7241" s="1">
        <v>18.687199999999997</v>
      </c>
      <c r="V7241" t="str">
        <f>IF(M7241=People!$B$5,People!$A$5,IF(M7241=People!$B$4,People!$A$4,IF(M7241=People!$B$3,People!$A$3,IF(M7241=People!$B$2,People!$A$2,0))))</f>
        <v>Anna Andreadi</v>
      </c>
      <c r="W7241" t="str">
        <f>IFERROR(INDEX(Returns!A:A,MATCH(B7241,Returns!B:B,0)),"No")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28">
        <v>66.36</v>
      </c>
      <c r="S7242" s="1">
        <v>7</v>
      </c>
      <c r="T7242" s="8">
        <v>0</v>
      </c>
      <c r="U7242" s="1">
        <v>26.544000000000004</v>
      </c>
      <c r="V7242" t="str">
        <f>IF(M7242=People!$B$5,People!$A$5,IF(M7242=People!$B$4,People!$A$4,IF(M7242=People!$B$3,People!$A$3,IF(M7242=People!$B$2,People!$A$2,0))))</f>
        <v>Anna Andreadi</v>
      </c>
      <c r="W7242" t="str">
        <f>IFERROR(INDEX(Returns!A:A,MATCH(B7242,Returns!B:B,0)),"No")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28">
        <v>92.88000000000001</v>
      </c>
      <c r="S7243" s="1">
        <v>6</v>
      </c>
      <c r="T7243" s="8">
        <v>0.2</v>
      </c>
      <c r="U7243" s="1">
        <v>30.185999999999996</v>
      </c>
      <c r="V7243" t="str">
        <f>IF(M7243=People!$B$5,People!$A$5,IF(M7243=People!$B$4,People!$A$4,IF(M7243=People!$B$3,People!$A$3,IF(M7243=People!$B$2,People!$A$2,0))))</f>
        <v>Anna Andreadi</v>
      </c>
      <c r="W7243" t="str">
        <f>IFERROR(INDEX(Returns!A:A,MATCH(B7243,Returns!B:B,0)),"No")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28">
        <v>24.14</v>
      </c>
      <c r="S7244" s="1">
        <v>2</v>
      </c>
      <c r="T7244" s="8">
        <v>0</v>
      </c>
      <c r="U7244" s="1">
        <v>7.9662000000000006</v>
      </c>
      <c r="V7244" t="str">
        <f>IF(M7244=People!$B$5,People!$A$5,IF(M7244=People!$B$4,People!$A$4,IF(M7244=People!$B$3,People!$A$3,IF(M7244=People!$B$2,People!$A$2,0))))</f>
        <v>Anna Andreadi</v>
      </c>
      <c r="W7244" t="str">
        <f>IFERROR(INDEX(Returns!A:A,MATCH(B7244,Returns!B:B,0)),"No")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8">
        <v>0.3</v>
      </c>
      <c r="U7245" s="1">
        <v>-630.88200000000006</v>
      </c>
      <c r="V7245" t="str">
        <f>IF(M7245=People!$B$5,People!$A$5,IF(M7245=People!$B$4,People!$A$4,IF(M7245=People!$B$3,People!$A$3,IF(M7245=People!$B$2,People!$A$2,0))))</f>
        <v>Chuck Magee</v>
      </c>
      <c r="W7245" t="str">
        <f>IFERROR(INDEX(Returns!A:A,MATCH(B7245,Returns!B:B,0)),"No")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28">
        <v>49.56</v>
      </c>
      <c r="S7246" s="1">
        <v>7</v>
      </c>
      <c r="T7246" s="8">
        <v>0</v>
      </c>
      <c r="U7246" s="1">
        <v>18.832800000000002</v>
      </c>
      <c r="V7246" t="str">
        <f>IF(M7246=People!$B$5,People!$A$5,IF(M7246=People!$B$4,People!$A$4,IF(M7246=People!$B$3,People!$A$3,IF(M7246=People!$B$2,People!$A$2,0))))</f>
        <v>Anna Andreadi</v>
      </c>
      <c r="W7246" t="str">
        <f>IFERROR(INDEX(Returns!A:A,MATCH(B7246,Returns!B:B,0)),"No")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28">
        <v>354.90000000000003</v>
      </c>
      <c r="S7247" s="1">
        <v>5</v>
      </c>
      <c r="T7247" s="8">
        <v>0</v>
      </c>
      <c r="U7247" s="1">
        <v>17.744999999999962</v>
      </c>
      <c r="V7247" t="str">
        <f>IF(M7247=People!$B$5,People!$A$5,IF(M7247=People!$B$4,People!$A$4,IF(M7247=People!$B$3,People!$A$3,IF(M7247=People!$B$2,People!$A$2,0))))</f>
        <v>Anna Andreadi</v>
      </c>
      <c r="W7247" t="str">
        <f>IFERROR(INDEX(Returns!A:A,MATCH(B7247,Returns!B:B,0)),"No")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8">
        <v>0.2</v>
      </c>
      <c r="U7248" s="1">
        <v>4.9139999999999988</v>
      </c>
      <c r="V7248" t="str">
        <f>IF(M7248=People!$B$5,People!$A$5,IF(M7248=People!$B$4,People!$A$4,IF(M7248=People!$B$3,People!$A$3,IF(M7248=People!$B$2,People!$A$2,0))))</f>
        <v>Chuck Magee</v>
      </c>
      <c r="W7248" t="str">
        <f>IFERROR(INDEX(Returns!A:A,MATCH(B7248,Returns!B:B,0)),"No")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8">
        <v>0.5</v>
      </c>
      <c r="U7249" s="1">
        <v>-199.61700000000002</v>
      </c>
      <c r="V7249" t="str">
        <f>IF(M7249=People!$B$5,People!$A$5,IF(M7249=People!$B$4,People!$A$4,IF(M7249=People!$B$3,People!$A$3,IF(M7249=People!$B$2,People!$A$2,0))))</f>
        <v>Chuck Magee</v>
      </c>
      <c r="W7249" t="str">
        <f>IFERROR(INDEX(Returns!A:A,MATCH(B7249,Returns!B:B,0)),"No")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8">
        <v>0.2</v>
      </c>
      <c r="U7250" s="1">
        <v>-10.051200000000003</v>
      </c>
      <c r="V7250" t="str">
        <f>IF(M7250=People!$B$5,People!$A$5,IF(M7250=People!$B$4,People!$A$4,IF(M7250=People!$B$3,People!$A$3,IF(M7250=People!$B$2,People!$A$2,0))))</f>
        <v>Chuck Magee</v>
      </c>
      <c r="W7250" t="str">
        <f>IFERROR(INDEX(Returns!A:A,MATCH(B7250,Returns!B:B,0)),"No")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28">
        <v>119.98</v>
      </c>
      <c r="S7251" s="1">
        <v>2</v>
      </c>
      <c r="T7251" s="8">
        <v>0</v>
      </c>
      <c r="U7251" s="1">
        <v>35.994</v>
      </c>
      <c r="V7251" t="str">
        <f>IF(M7251=People!$B$5,People!$A$5,IF(M7251=People!$B$4,People!$A$4,IF(M7251=People!$B$3,People!$A$3,IF(M7251=People!$B$2,People!$A$2,0))))</f>
        <v>Anna Andreadi</v>
      </c>
      <c r="W7251" t="str">
        <f>IFERROR(INDEX(Returns!A:A,MATCH(B7251,Returns!B:B,0)),"No")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28">
        <v>989.97</v>
      </c>
      <c r="S7252" s="1">
        <v>3</v>
      </c>
      <c r="T7252" s="8">
        <v>0</v>
      </c>
      <c r="U7252" s="1">
        <v>395.98800000000006</v>
      </c>
      <c r="V7252" t="str">
        <f>IF(M7252=People!$B$5,People!$A$5,IF(M7252=People!$B$4,People!$A$4,IF(M7252=People!$B$3,People!$A$3,IF(M7252=People!$B$2,People!$A$2,0))))</f>
        <v>Anna Andreadi</v>
      </c>
      <c r="W7252" t="str">
        <f>IFERROR(INDEX(Returns!A:A,MATCH(B7252,Returns!B:B,0)),"No")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8">
        <v>0.2</v>
      </c>
      <c r="U7253" s="1">
        <v>3.3408000000000002</v>
      </c>
      <c r="V7253" t="str">
        <f>IF(M7253=People!$B$5,People!$A$5,IF(M7253=People!$B$4,People!$A$4,IF(M7253=People!$B$3,People!$A$3,IF(M7253=People!$B$2,People!$A$2,0))))</f>
        <v>Cassandra Brandow</v>
      </c>
      <c r="W7253" t="str">
        <f>IFERROR(INDEX(Returns!A:A,MATCH(B7253,Returns!B:B,0)),"No")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8">
        <v>0</v>
      </c>
      <c r="U7254" s="1">
        <v>31.519199999999998</v>
      </c>
      <c r="V7254" t="str">
        <f>IF(M7254=People!$B$5,People!$A$5,IF(M7254=People!$B$4,People!$A$4,IF(M7254=People!$B$3,People!$A$3,IF(M7254=People!$B$2,People!$A$2,0))))</f>
        <v>Kelly Williams</v>
      </c>
      <c r="W7254" t="str">
        <f>IFERROR(INDEX(Returns!A:A,MATCH(B7254,Returns!B:B,0)),"No")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8">
        <v>0</v>
      </c>
      <c r="U7255" s="1">
        <v>109.42199999999997</v>
      </c>
      <c r="V7255" t="str">
        <f>IF(M7255=People!$B$5,People!$A$5,IF(M7255=People!$B$4,People!$A$4,IF(M7255=People!$B$3,People!$A$3,IF(M7255=People!$B$2,People!$A$2,0))))</f>
        <v>Kelly Williams</v>
      </c>
      <c r="W7255" t="str">
        <f>IFERROR(INDEX(Returns!A:A,MATCH(B7255,Returns!B:B,0)),"No")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8">
        <v>0</v>
      </c>
      <c r="U7256" s="1">
        <v>21.33</v>
      </c>
      <c r="V7256" t="str">
        <f>IF(M7256=People!$B$5,People!$A$5,IF(M7256=People!$B$4,People!$A$4,IF(M7256=People!$B$3,People!$A$3,IF(M7256=People!$B$2,People!$A$2,0))))</f>
        <v>Kelly Williams</v>
      </c>
      <c r="W7256" t="str">
        <f>IFERROR(INDEX(Returns!A:A,MATCH(B7256,Returns!B:B,0)),"No")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8">
        <v>0</v>
      </c>
      <c r="U7257" s="1">
        <v>13.9328</v>
      </c>
      <c r="V7257" t="str">
        <f>IF(M7257=People!$B$5,People!$A$5,IF(M7257=People!$B$4,People!$A$4,IF(M7257=People!$B$3,People!$A$3,IF(M7257=People!$B$2,People!$A$2,0))))</f>
        <v>Kelly Williams</v>
      </c>
      <c r="W7257" t="str">
        <f>IFERROR(INDEX(Returns!A:A,MATCH(B7257,Returns!B:B,0)),"No")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8">
        <v>0</v>
      </c>
      <c r="U7258" s="1">
        <v>1.4455999999999998</v>
      </c>
      <c r="V7258" t="str">
        <f>IF(M7258=People!$B$5,People!$A$5,IF(M7258=People!$B$4,People!$A$4,IF(M7258=People!$B$3,People!$A$3,IF(M7258=People!$B$2,People!$A$2,0))))</f>
        <v>Kelly Williams</v>
      </c>
      <c r="W7258" t="str">
        <f>IFERROR(INDEX(Returns!A:A,MATCH(B7258,Returns!B:B,0)),"No")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8">
        <v>0</v>
      </c>
      <c r="U7259" s="1">
        <v>301.96799999999996</v>
      </c>
      <c r="V7259" t="str">
        <f>IF(M7259=People!$B$5,People!$A$5,IF(M7259=People!$B$4,People!$A$4,IF(M7259=People!$B$3,People!$A$3,IF(M7259=People!$B$2,People!$A$2,0))))</f>
        <v>Kelly Williams</v>
      </c>
      <c r="W7259" t="str">
        <f>IFERROR(INDEX(Returns!A:A,MATCH(B7259,Returns!B:B,0)),"No")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8">
        <v>0</v>
      </c>
      <c r="U7260" s="1">
        <v>3.9690000000000003</v>
      </c>
      <c r="V7260" t="str">
        <f>IF(M7260=People!$B$5,People!$A$5,IF(M7260=People!$B$4,People!$A$4,IF(M7260=People!$B$3,People!$A$3,IF(M7260=People!$B$2,People!$A$2,0))))</f>
        <v>Kelly Williams</v>
      </c>
      <c r="W7260" t="str">
        <f>IFERROR(INDEX(Returns!A:A,MATCH(B7260,Returns!B:B,0)),"No")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8">
        <v>0</v>
      </c>
      <c r="U7261" s="1">
        <v>21.772800000000004</v>
      </c>
      <c r="V7261" t="str">
        <f>IF(M7261=People!$B$5,People!$A$5,IF(M7261=People!$B$4,People!$A$4,IF(M7261=People!$B$3,People!$A$3,IF(M7261=People!$B$2,People!$A$2,0))))</f>
        <v>Kelly Williams</v>
      </c>
      <c r="W7261" t="str">
        <f>IFERROR(INDEX(Returns!A:A,MATCH(B7261,Returns!B:B,0)),"No")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8">
        <v>0</v>
      </c>
      <c r="U7262" s="1">
        <v>35.277200000000008</v>
      </c>
      <c r="V7262" t="str">
        <f>IF(M7262=People!$B$5,People!$A$5,IF(M7262=People!$B$4,People!$A$4,IF(M7262=People!$B$3,People!$A$3,IF(M7262=People!$B$2,People!$A$2,0))))</f>
        <v>Kelly Williams</v>
      </c>
      <c r="W7262" t="str">
        <f>IFERROR(INDEX(Returns!A:A,MATCH(B7262,Returns!B:B,0)),"No")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28">
        <v>14.700000000000001</v>
      </c>
      <c r="S7263" s="1">
        <v>7</v>
      </c>
      <c r="T7263" s="8">
        <v>0</v>
      </c>
      <c r="U7263" s="1">
        <v>4.1160000000000005</v>
      </c>
      <c r="V7263" t="str">
        <f>IF(M7263=People!$B$5,People!$A$5,IF(M7263=People!$B$4,People!$A$4,IF(M7263=People!$B$3,People!$A$3,IF(M7263=People!$B$2,People!$A$2,0))))</f>
        <v>Anna Andreadi</v>
      </c>
      <c r="W7263" t="str">
        <f>IFERROR(INDEX(Returns!A:A,MATCH(B7263,Returns!B:B,0)),"No")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8">
        <v>0.4</v>
      </c>
      <c r="U7264" s="1">
        <v>-6.5399999999999991</v>
      </c>
      <c r="V7264" t="str">
        <f>IF(M7264=People!$B$5,People!$A$5,IF(M7264=People!$B$4,People!$A$4,IF(M7264=People!$B$3,People!$A$3,IF(M7264=People!$B$2,People!$A$2,0))))</f>
        <v>Chuck Magee</v>
      </c>
      <c r="W7264" t="str">
        <f>IFERROR(INDEX(Returns!A:A,MATCH(B7264,Returns!B:B,0)),"No")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8">
        <v>0.2</v>
      </c>
      <c r="U7265" s="1">
        <v>11.087999999999997</v>
      </c>
      <c r="V7265" t="str">
        <f>IF(M7265=People!$B$5,People!$A$5,IF(M7265=People!$B$4,People!$A$4,IF(M7265=People!$B$3,People!$A$3,IF(M7265=People!$B$2,People!$A$2,0))))</f>
        <v>Chuck Magee</v>
      </c>
      <c r="W7265" t="str">
        <f>IFERROR(INDEX(Returns!A:A,MATCH(B7265,Returns!B:B,0)),"No")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8">
        <v>0</v>
      </c>
      <c r="U7266" s="1">
        <v>50.9208</v>
      </c>
      <c r="V7266" t="str">
        <f>IF(M7266=People!$B$5,People!$A$5,IF(M7266=People!$B$4,People!$A$4,IF(M7266=People!$B$3,People!$A$3,IF(M7266=People!$B$2,People!$A$2,0))))</f>
        <v>Cassandra Brandow</v>
      </c>
      <c r="W7266" t="str">
        <f>IFERROR(INDEX(Returns!A:A,MATCH(B7266,Returns!B:B,0)),"No")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8">
        <v>0.3</v>
      </c>
      <c r="U7267" s="1">
        <v>-35.513599999999997</v>
      </c>
      <c r="V7267" t="str">
        <f>IF(M7267=People!$B$5,People!$A$5,IF(M7267=People!$B$4,People!$A$4,IF(M7267=People!$B$3,People!$A$3,IF(M7267=People!$B$2,People!$A$2,0))))</f>
        <v>Kelly Williams</v>
      </c>
      <c r="W7267" t="str">
        <f>IFERROR(INDEX(Returns!A:A,MATCH(B7267,Returns!B:B,0)),"No")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8">
        <v>0.7</v>
      </c>
      <c r="U7268" s="1">
        <v>-11.190000000000001</v>
      </c>
      <c r="V7268" t="str">
        <f>IF(M7268=People!$B$5,People!$A$5,IF(M7268=People!$B$4,People!$A$4,IF(M7268=People!$B$3,People!$A$3,IF(M7268=People!$B$2,People!$A$2,0))))</f>
        <v>Cassandra Brandow</v>
      </c>
      <c r="W7268" t="str">
        <f>IFERROR(INDEX(Returns!A:A,MATCH(B7268,Returns!B:B,0)),"No")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8">
        <v>0.2</v>
      </c>
      <c r="U7269" s="1">
        <v>-0.83920000000000172</v>
      </c>
      <c r="V7269" t="str">
        <f>IF(M7269=People!$B$5,People!$A$5,IF(M7269=People!$B$4,People!$A$4,IF(M7269=People!$B$3,People!$A$3,IF(M7269=People!$B$2,People!$A$2,0))))</f>
        <v>Cassandra Brandow</v>
      </c>
      <c r="W7269" t="str">
        <f>IFERROR(INDEX(Returns!A:A,MATCH(B7269,Returns!B:B,0)),"No")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8">
        <v>0.2</v>
      </c>
      <c r="U7270" s="1">
        <v>32.468400000000003</v>
      </c>
      <c r="V7270" t="str">
        <f>IF(M7270=People!$B$5,People!$A$5,IF(M7270=People!$B$4,People!$A$4,IF(M7270=People!$B$3,People!$A$3,IF(M7270=People!$B$2,People!$A$2,0))))</f>
        <v>Cassandra Brandow</v>
      </c>
      <c r="W7270" t="str">
        <f>IFERROR(INDEX(Returns!A:A,MATCH(B7270,Returns!B:B,0)),"No")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8">
        <v>0.2</v>
      </c>
      <c r="U7271" s="1">
        <v>31.577600000000018</v>
      </c>
      <c r="V7271" t="str">
        <f>IF(M7271=People!$B$5,People!$A$5,IF(M7271=People!$B$4,People!$A$4,IF(M7271=People!$B$3,People!$A$3,IF(M7271=People!$B$2,People!$A$2,0))))</f>
        <v>Cassandra Brandow</v>
      </c>
      <c r="W7271" t="str">
        <f>IFERROR(INDEX(Returns!A:A,MATCH(B7271,Returns!B:B,0)),"No")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28">
        <v>273.666</v>
      </c>
      <c r="S7272" s="1">
        <v>2</v>
      </c>
      <c r="T7272" s="8">
        <v>0.15</v>
      </c>
      <c r="U7272" s="1">
        <v>-12.878400000000013</v>
      </c>
      <c r="V7272" t="str">
        <f>IF(M7272=People!$B$5,People!$A$5,IF(M7272=People!$B$4,People!$A$4,IF(M7272=People!$B$3,People!$A$3,IF(M7272=People!$B$2,People!$A$2,0))))</f>
        <v>Anna Andreadi</v>
      </c>
      <c r="W7272" t="str">
        <f>IFERROR(INDEX(Returns!A:A,MATCH(B7272,Returns!B:B,0)),"No")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28">
        <v>17.48</v>
      </c>
      <c r="S7273" s="1">
        <v>4</v>
      </c>
      <c r="T7273" s="8">
        <v>0</v>
      </c>
      <c r="U7273" s="1">
        <v>4.5448000000000004</v>
      </c>
      <c r="V7273" t="str">
        <f>IF(M7273=People!$B$5,People!$A$5,IF(M7273=People!$B$4,People!$A$4,IF(M7273=People!$B$3,People!$A$3,IF(M7273=People!$B$2,People!$A$2,0))))</f>
        <v>Anna Andreadi</v>
      </c>
      <c r="W7273" t="str">
        <f>IFERROR(INDEX(Returns!A:A,MATCH(B7273,Returns!B:B,0)),"No")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8">
        <v>0.2</v>
      </c>
      <c r="U7274" s="1">
        <v>-4.3792000000000009</v>
      </c>
      <c r="V7274" t="str">
        <f>IF(M7274=People!$B$5,People!$A$5,IF(M7274=People!$B$4,People!$A$4,IF(M7274=People!$B$3,People!$A$3,IF(M7274=People!$B$2,People!$A$2,0))))</f>
        <v>Cassandra Brandow</v>
      </c>
      <c r="W7274" t="str">
        <f>IFERROR(INDEX(Returns!A:A,MATCH(B7274,Returns!B:B,0)),"No")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8">
        <v>0.7</v>
      </c>
      <c r="U7275" s="1">
        <v>-2.7300000000000004</v>
      </c>
      <c r="V7275" t="str">
        <f>IF(M7275=People!$B$5,People!$A$5,IF(M7275=People!$B$4,People!$A$4,IF(M7275=People!$B$3,People!$A$3,IF(M7275=People!$B$2,People!$A$2,0))))</f>
        <v>Cassandra Brandow</v>
      </c>
      <c r="W7275" t="str">
        <f>IFERROR(INDEX(Returns!A:A,MATCH(B7275,Returns!B:B,0)),"No")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28">
        <v>339.96000000000004</v>
      </c>
      <c r="S7276" s="1">
        <v>5</v>
      </c>
      <c r="T7276" s="8">
        <v>0.2</v>
      </c>
      <c r="U7276" s="1">
        <v>42.494999999999948</v>
      </c>
      <c r="V7276" t="str">
        <f>IF(M7276=People!$B$5,People!$A$5,IF(M7276=People!$B$4,People!$A$4,IF(M7276=People!$B$3,People!$A$3,IF(M7276=People!$B$2,People!$A$2,0))))</f>
        <v>Anna Andreadi</v>
      </c>
      <c r="W7276" t="str">
        <f>IFERROR(INDEX(Returns!A:A,MATCH(B7276,Returns!B:B,0)),"No")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28">
        <v>63.980000000000004</v>
      </c>
      <c r="S7277" s="1">
        <v>7</v>
      </c>
      <c r="T7277" s="8">
        <v>0</v>
      </c>
      <c r="U7277" s="1">
        <v>21.7532</v>
      </c>
      <c r="V7277" t="str">
        <f>IF(M7277=People!$B$5,People!$A$5,IF(M7277=People!$B$4,People!$A$4,IF(M7277=People!$B$3,People!$A$3,IF(M7277=People!$B$2,People!$A$2,0))))</f>
        <v>Anna Andreadi</v>
      </c>
      <c r="W7277" t="str">
        <f>IFERROR(INDEX(Returns!A:A,MATCH(B7277,Returns!B:B,0)),"No")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8">
        <v>0.2</v>
      </c>
      <c r="U7278" s="1">
        <v>239.976</v>
      </c>
      <c r="V7278" t="str">
        <f>IF(M7278=People!$B$5,People!$A$5,IF(M7278=People!$B$4,People!$A$4,IF(M7278=People!$B$3,People!$A$3,IF(M7278=People!$B$2,People!$A$2,0))))</f>
        <v>Cassandra Brandow</v>
      </c>
      <c r="W7278" t="str">
        <f>IFERROR(INDEX(Returns!A:A,MATCH(B7278,Returns!B:B,0)),"No")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28">
        <v>35.984000000000002</v>
      </c>
      <c r="S7279" s="1">
        <v>2</v>
      </c>
      <c r="T7279" s="8">
        <v>0.2</v>
      </c>
      <c r="U7279" s="1">
        <v>4.4979999999999958</v>
      </c>
      <c r="V7279" t="str">
        <f>IF(M7279=People!$B$5,People!$A$5,IF(M7279=People!$B$4,People!$A$4,IF(M7279=People!$B$3,People!$A$3,IF(M7279=People!$B$2,People!$A$2,0))))</f>
        <v>Anna Andreadi</v>
      </c>
      <c r="W7279" t="str">
        <f>IFERROR(INDEX(Returns!A:A,MATCH(B7279,Returns!B:B,0)),"No")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28">
        <v>389.97</v>
      </c>
      <c r="S7280" s="1">
        <v>3</v>
      </c>
      <c r="T7280" s="8">
        <v>0</v>
      </c>
      <c r="U7280" s="1">
        <v>132.58980000000003</v>
      </c>
      <c r="V7280" t="str">
        <f>IF(M7280=People!$B$5,People!$A$5,IF(M7280=People!$B$4,People!$A$4,IF(M7280=People!$B$3,People!$A$3,IF(M7280=People!$B$2,People!$A$2,0))))</f>
        <v>Anna Andreadi</v>
      </c>
      <c r="W7280" t="str">
        <f>IFERROR(INDEX(Returns!A:A,MATCH(B7280,Returns!B:B,0)),"No")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28">
        <v>185.52800000000002</v>
      </c>
      <c r="S7281" s="1">
        <v>7</v>
      </c>
      <c r="T7281" s="8">
        <v>0.2</v>
      </c>
      <c r="U7281" s="1">
        <v>48.701099999999997</v>
      </c>
      <c r="V7281" t="str">
        <f>IF(M7281=People!$B$5,People!$A$5,IF(M7281=People!$B$4,People!$A$4,IF(M7281=People!$B$3,People!$A$3,IF(M7281=People!$B$2,People!$A$2,0))))</f>
        <v>Anna Andreadi</v>
      </c>
      <c r="W7281" t="str">
        <f>IFERROR(INDEX(Returns!A:A,MATCH(B7281,Returns!B:B,0)),"No")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8">
        <v>0</v>
      </c>
      <c r="U7282" s="1">
        <v>1270.99</v>
      </c>
      <c r="V7282" t="str">
        <f>IF(M7282=People!$B$5,People!$A$5,IF(M7282=People!$B$4,People!$A$4,IF(M7282=People!$B$3,People!$A$3,IF(M7282=People!$B$2,People!$A$2,0))))</f>
        <v>Chuck Magee</v>
      </c>
      <c r="W7282" t="str">
        <f>IFERROR(INDEX(Returns!A:A,MATCH(B7282,Returns!B:B,0)),"No")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28">
        <v>599.98500000000013</v>
      </c>
      <c r="S7283" s="1">
        <v>5</v>
      </c>
      <c r="T7283" s="8">
        <v>0.7</v>
      </c>
      <c r="U7283" s="1">
        <v>-479.98799999999994</v>
      </c>
      <c r="V7283" t="str">
        <f>IF(M7283=People!$B$5,People!$A$5,IF(M7283=People!$B$4,People!$A$4,IF(M7283=People!$B$3,People!$A$3,IF(M7283=People!$B$2,People!$A$2,0))))</f>
        <v>Anna Andreadi</v>
      </c>
      <c r="W7283" t="str">
        <f>IFERROR(INDEX(Returns!A:A,MATCH(B7283,Returns!B:B,0)),"No")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8">
        <v>0.8</v>
      </c>
      <c r="U7284" s="1">
        <v>-5.0094000000000012</v>
      </c>
      <c r="V7284" t="str">
        <f>IF(M7284=People!$B$5,People!$A$5,IF(M7284=People!$B$4,People!$A$4,IF(M7284=People!$B$3,People!$A$3,IF(M7284=People!$B$2,People!$A$2,0))))</f>
        <v>Kelly Williams</v>
      </c>
      <c r="W7284" t="str">
        <f>IFERROR(INDEX(Returns!A:A,MATCH(B7284,Returns!B:B,0)),"No")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8">
        <v>0.2</v>
      </c>
      <c r="U7285" s="1">
        <v>3.8879999999999972</v>
      </c>
      <c r="V7285" t="str">
        <f>IF(M7285=People!$B$5,People!$A$5,IF(M7285=People!$B$4,People!$A$4,IF(M7285=People!$B$3,People!$A$3,IF(M7285=People!$B$2,People!$A$2,0))))</f>
        <v>Chuck Magee</v>
      </c>
      <c r="W7285" t="str">
        <f>IFERROR(INDEX(Returns!A:A,MATCH(B7285,Returns!B:B,0)),"No")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8">
        <v>0.2</v>
      </c>
      <c r="U7286" s="1">
        <v>-9.0903999999999989</v>
      </c>
      <c r="V7286" t="str">
        <f>IF(M7286=People!$B$5,People!$A$5,IF(M7286=People!$B$4,People!$A$4,IF(M7286=People!$B$3,People!$A$3,IF(M7286=People!$B$2,People!$A$2,0))))</f>
        <v>Chuck Magee</v>
      </c>
      <c r="W7286" t="str">
        <f>IFERROR(INDEX(Returns!A:A,MATCH(B7286,Returns!B:B,0)),"No")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28">
        <v>46.36</v>
      </c>
      <c r="S7287" s="1">
        <v>4</v>
      </c>
      <c r="T7287" s="8">
        <v>0</v>
      </c>
      <c r="U7287" s="1">
        <v>15.298799999999996</v>
      </c>
      <c r="V7287" t="str">
        <f>IF(M7287=People!$B$5,People!$A$5,IF(M7287=People!$B$4,People!$A$4,IF(M7287=People!$B$3,People!$A$3,IF(M7287=People!$B$2,People!$A$2,0))))</f>
        <v>Anna Andreadi</v>
      </c>
      <c r="W7287" t="str">
        <f>IFERROR(INDEX(Returns!A:A,MATCH(B7287,Returns!B:B,0)),"No")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8">
        <v>0</v>
      </c>
      <c r="U7288" s="1">
        <v>0.5519999999999996</v>
      </c>
      <c r="V7288" t="str">
        <f>IF(M7288=People!$B$5,People!$A$5,IF(M7288=People!$B$4,People!$A$4,IF(M7288=People!$B$3,People!$A$3,IF(M7288=People!$B$2,People!$A$2,0))))</f>
        <v>Kelly Williams</v>
      </c>
      <c r="W7288" t="str">
        <f>IFERROR(INDEX(Returns!A:A,MATCH(B7288,Returns!B:B,0)),"No")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8">
        <v>0</v>
      </c>
      <c r="U7289" s="1">
        <v>23.652900000000002</v>
      </c>
      <c r="V7289" t="str">
        <f>IF(M7289=People!$B$5,People!$A$5,IF(M7289=People!$B$4,People!$A$4,IF(M7289=People!$B$3,People!$A$3,IF(M7289=People!$B$2,People!$A$2,0))))</f>
        <v>Kelly Williams</v>
      </c>
      <c r="W7289" t="str">
        <f>IFERROR(INDEX(Returns!A:A,MATCH(B7289,Returns!B:B,0)),"No")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8">
        <v>0.4</v>
      </c>
      <c r="U7290" s="1">
        <v>-121.27049999999997</v>
      </c>
      <c r="V7290" t="str">
        <f>IF(M7290=People!$B$5,People!$A$5,IF(M7290=People!$B$4,People!$A$4,IF(M7290=People!$B$3,People!$A$3,IF(M7290=People!$B$2,People!$A$2,0))))</f>
        <v>Kelly Williams</v>
      </c>
      <c r="W7290" t="str">
        <f>IFERROR(INDEX(Returns!A:A,MATCH(B7290,Returns!B:B,0)),"No")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28">
        <v>305.01</v>
      </c>
      <c r="S7291" s="1">
        <v>9</v>
      </c>
      <c r="T7291" s="8">
        <v>0</v>
      </c>
      <c r="U7291" s="1">
        <v>76.252499999999998</v>
      </c>
      <c r="V7291" t="str">
        <f>IF(M7291=People!$B$5,People!$A$5,IF(M7291=People!$B$4,People!$A$4,IF(M7291=People!$B$3,People!$A$3,IF(M7291=People!$B$2,People!$A$2,0))))</f>
        <v>Anna Andreadi</v>
      </c>
      <c r="W7291" t="str">
        <f>IFERROR(INDEX(Returns!A:A,MATCH(B7291,Returns!B:B,0)),"No")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28">
        <v>50.783999999999999</v>
      </c>
      <c r="S7292" s="1">
        <v>2</v>
      </c>
      <c r="T7292" s="8">
        <v>0.2</v>
      </c>
      <c r="U7292" s="1">
        <v>17.7744</v>
      </c>
      <c r="V7292" t="str">
        <f>IF(M7292=People!$B$5,People!$A$5,IF(M7292=People!$B$4,People!$A$4,IF(M7292=People!$B$3,People!$A$3,IF(M7292=People!$B$2,People!$A$2,0))))</f>
        <v>Anna Andreadi</v>
      </c>
      <c r="W7292" t="str">
        <f>IFERROR(INDEX(Returns!A:A,MATCH(B7292,Returns!B:B,0)),"No")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28">
        <v>26.01</v>
      </c>
      <c r="S7293" s="1">
        <v>9</v>
      </c>
      <c r="T7293" s="8">
        <v>0</v>
      </c>
      <c r="U7293" s="1">
        <v>12.2247</v>
      </c>
      <c r="V7293" t="str">
        <f>IF(M7293=People!$B$5,People!$A$5,IF(M7293=People!$B$4,People!$A$4,IF(M7293=People!$B$3,People!$A$3,IF(M7293=People!$B$2,People!$A$2,0))))</f>
        <v>Anna Andreadi</v>
      </c>
      <c r="W7293" t="str">
        <f>IFERROR(INDEX(Returns!A:A,MATCH(B7293,Returns!B:B,0)),"No")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8">
        <v>0.5</v>
      </c>
      <c r="U7294" s="1">
        <v>-272.58000000000015</v>
      </c>
      <c r="V7294" t="str">
        <f>IF(M7294=People!$B$5,People!$A$5,IF(M7294=People!$B$4,People!$A$4,IF(M7294=People!$B$3,People!$A$3,IF(M7294=People!$B$2,People!$A$2,0))))</f>
        <v>Cassandra Brandow</v>
      </c>
      <c r="W7294" t="str">
        <f>IFERROR(INDEX(Returns!A:A,MATCH(B7294,Returns!B:B,0)),"No")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28">
        <v>59.99</v>
      </c>
      <c r="S7295" s="1">
        <v>7</v>
      </c>
      <c r="T7295" s="8">
        <v>0</v>
      </c>
      <c r="U7295" s="1">
        <v>21.596400000000003</v>
      </c>
      <c r="V7295" t="str">
        <f>IF(M7295=People!$B$5,People!$A$5,IF(M7295=People!$B$4,People!$A$4,IF(M7295=People!$B$3,People!$A$3,IF(M7295=People!$B$2,People!$A$2,0))))</f>
        <v>Anna Andreadi</v>
      </c>
      <c r="W7295" t="str">
        <f>IFERROR(INDEX(Returns!A:A,MATCH(B7295,Returns!B:B,0)),"No")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28">
        <v>20.239999999999998</v>
      </c>
      <c r="S7296" s="1">
        <v>1</v>
      </c>
      <c r="T7296" s="8">
        <v>0</v>
      </c>
      <c r="U7296" s="1">
        <v>7.8935999999999993</v>
      </c>
      <c r="V7296" t="str">
        <f>IF(M7296=People!$B$5,People!$A$5,IF(M7296=People!$B$4,People!$A$4,IF(M7296=People!$B$3,People!$A$3,IF(M7296=People!$B$2,People!$A$2,0))))</f>
        <v>Anna Andreadi</v>
      </c>
      <c r="W7296" t="str">
        <f>IFERROR(INDEX(Returns!A:A,MATCH(B7296,Returns!B:B,0)),"No")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8">
        <v>0.2</v>
      </c>
      <c r="U7297" s="1">
        <v>2.8380000000000027</v>
      </c>
      <c r="V7297" t="str">
        <f>IF(M7297=People!$B$5,People!$A$5,IF(M7297=People!$B$4,People!$A$4,IF(M7297=People!$B$3,People!$A$3,IF(M7297=People!$B$2,People!$A$2,0))))</f>
        <v>Kelly Williams</v>
      </c>
      <c r="W7297" t="str">
        <f>IFERROR(INDEX(Returns!A:A,MATCH(B7297,Returns!B:B,0)),"No")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8">
        <v>0.2</v>
      </c>
      <c r="U7298" s="1">
        <v>1.8467999999999996</v>
      </c>
      <c r="V7298" t="str">
        <f>IF(M7298=People!$B$5,People!$A$5,IF(M7298=People!$B$4,People!$A$4,IF(M7298=People!$B$3,People!$A$3,IF(M7298=People!$B$2,People!$A$2,0))))</f>
        <v>Kelly Williams</v>
      </c>
      <c r="W7298" t="str">
        <f>IFERROR(INDEX(Returns!A:A,MATCH(B7298,Returns!B:B,0)),"No")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8">
        <v>0.2</v>
      </c>
      <c r="U7299" s="1">
        <v>7.7240000000000002</v>
      </c>
      <c r="V7299" t="str">
        <f>IF(M7299=People!$B$5,People!$A$5,IF(M7299=People!$B$4,People!$A$4,IF(M7299=People!$B$3,People!$A$3,IF(M7299=People!$B$2,People!$A$2,0))))</f>
        <v>Chuck Magee</v>
      </c>
      <c r="W7299" t="str">
        <f>IFERROR(INDEX(Returns!A:A,MATCH(B7299,Returns!B:B,0)),"No")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8">
        <v>0.5</v>
      </c>
      <c r="U7300" s="1">
        <v>-175.26000000000005</v>
      </c>
      <c r="V7300" t="str">
        <f>IF(M7300=People!$B$5,People!$A$5,IF(M7300=People!$B$4,People!$A$4,IF(M7300=People!$B$3,People!$A$3,IF(M7300=People!$B$2,People!$A$2,0))))</f>
        <v>Kelly Williams</v>
      </c>
      <c r="W7300" t="str">
        <f>IFERROR(INDEX(Returns!A:A,MATCH(B7300,Returns!B:B,0)),"No")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8">
        <v>0.6</v>
      </c>
      <c r="U7301" s="1">
        <v>-7.4759999999999991</v>
      </c>
      <c r="V7301" t="str">
        <f>IF(M7301=People!$B$5,People!$A$5,IF(M7301=People!$B$4,People!$A$4,IF(M7301=People!$B$3,People!$A$3,IF(M7301=People!$B$2,People!$A$2,0))))</f>
        <v>Kelly Williams</v>
      </c>
      <c r="W7301" t="str">
        <f>IFERROR(INDEX(Returns!A:A,MATCH(B7301,Returns!B:B,0)),"No")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8">
        <v>0.3</v>
      </c>
      <c r="U7302" s="1">
        <v>-30.293999999999983</v>
      </c>
      <c r="V7302" t="str">
        <f>IF(M7302=People!$B$5,People!$A$5,IF(M7302=People!$B$4,People!$A$4,IF(M7302=People!$B$3,People!$A$3,IF(M7302=People!$B$2,People!$A$2,0))))</f>
        <v>Kelly Williams</v>
      </c>
      <c r="W7302" t="str">
        <f>IFERROR(INDEX(Returns!A:A,MATCH(B7302,Returns!B:B,0)),"No")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8">
        <v>0.8</v>
      </c>
      <c r="U7303" s="1">
        <v>-4.9164000000000012</v>
      </c>
      <c r="V7303" t="str">
        <f>IF(M7303=People!$B$5,People!$A$5,IF(M7303=People!$B$4,People!$A$4,IF(M7303=People!$B$3,People!$A$3,IF(M7303=People!$B$2,People!$A$2,0))))</f>
        <v>Kelly Williams</v>
      </c>
      <c r="W7303" t="str">
        <f>IFERROR(INDEX(Returns!A:A,MATCH(B7303,Returns!B:B,0)),"No")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8">
        <v>0.2</v>
      </c>
      <c r="U7304" s="1">
        <v>-66.801000000000045</v>
      </c>
      <c r="V7304" t="str">
        <f>IF(M7304=People!$B$5,People!$A$5,IF(M7304=People!$B$4,People!$A$4,IF(M7304=People!$B$3,People!$A$3,IF(M7304=People!$B$2,People!$A$2,0))))</f>
        <v>Kelly Williams</v>
      </c>
      <c r="W7304" t="str">
        <f>IFERROR(INDEX(Returns!A:A,MATCH(B7304,Returns!B:B,0)),"No")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8">
        <v>0.2</v>
      </c>
      <c r="U7305" s="1">
        <v>6.0740000000000016</v>
      </c>
      <c r="V7305" t="str">
        <f>IF(M7305=People!$B$5,People!$A$5,IF(M7305=People!$B$4,People!$A$4,IF(M7305=People!$B$3,People!$A$3,IF(M7305=People!$B$2,People!$A$2,0))))</f>
        <v>Cassandra Brandow</v>
      </c>
      <c r="W7305" t="str">
        <f>IFERROR(INDEX(Returns!A:A,MATCH(B7305,Returns!B:B,0)),"No")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8">
        <v>0.2</v>
      </c>
      <c r="U7306" s="1">
        <v>3.6288</v>
      </c>
      <c r="V7306" t="str">
        <f>IF(M7306=People!$B$5,People!$A$5,IF(M7306=People!$B$4,People!$A$4,IF(M7306=People!$B$3,People!$A$3,IF(M7306=People!$B$2,People!$A$2,0))))</f>
        <v>Cassandra Brandow</v>
      </c>
      <c r="W7306" t="str">
        <f>IFERROR(INDEX(Returns!A:A,MATCH(B7306,Returns!B:B,0)),"No")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8">
        <v>0.3</v>
      </c>
      <c r="U7307" s="1">
        <v>-152.71559999999999</v>
      </c>
      <c r="V7307" t="str">
        <f>IF(M7307=People!$B$5,People!$A$5,IF(M7307=People!$B$4,People!$A$4,IF(M7307=People!$B$3,People!$A$3,IF(M7307=People!$B$2,People!$A$2,0))))</f>
        <v>Kelly Williams</v>
      </c>
      <c r="W7307" t="str">
        <f>IFERROR(INDEX(Returns!A:A,MATCH(B7307,Returns!B:B,0)),"No")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28">
        <v>72</v>
      </c>
      <c r="S7308" s="1">
        <v>4</v>
      </c>
      <c r="T7308" s="8">
        <v>0</v>
      </c>
      <c r="U7308" s="1">
        <v>12.959999999999994</v>
      </c>
      <c r="V7308" t="str">
        <f>IF(M7308=People!$B$5,People!$A$5,IF(M7308=People!$B$4,People!$A$4,IF(M7308=People!$B$3,People!$A$3,IF(M7308=People!$B$2,People!$A$2,0))))</f>
        <v>Anna Andreadi</v>
      </c>
      <c r="W7308" t="str">
        <f>IFERROR(INDEX(Returns!A:A,MATCH(B7308,Returns!B:B,0)),"No")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28">
        <v>113.88800000000002</v>
      </c>
      <c r="S7309" s="1">
        <v>2</v>
      </c>
      <c r="T7309" s="8">
        <v>0.2</v>
      </c>
      <c r="U7309" s="1">
        <v>9.9651999999999994</v>
      </c>
      <c r="V7309" t="str">
        <f>IF(M7309=People!$B$5,People!$A$5,IF(M7309=People!$B$4,People!$A$4,IF(M7309=People!$B$3,People!$A$3,IF(M7309=People!$B$2,People!$A$2,0))))</f>
        <v>Anna Andreadi</v>
      </c>
      <c r="W7309" t="str">
        <f>IFERROR(INDEX(Returns!A:A,MATCH(B7309,Returns!B:B,0)),"No")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28">
        <v>158.13</v>
      </c>
      <c r="S7310" s="1">
        <v>3</v>
      </c>
      <c r="T7310" s="8">
        <v>0</v>
      </c>
      <c r="U7310" s="1">
        <v>77.483699999999999</v>
      </c>
      <c r="V7310" t="str">
        <f>IF(M7310=People!$B$5,People!$A$5,IF(M7310=People!$B$4,People!$A$4,IF(M7310=People!$B$3,People!$A$3,IF(M7310=People!$B$2,People!$A$2,0))))</f>
        <v>Anna Andreadi</v>
      </c>
      <c r="W7310" t="str">
        <f>IFERROR(INDEX(Returns!A:A,MATCH(B7310,Returns!B:B,0)),"No")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8">
        <v>0</v>
      </c>
      <c r="U7311" s="1">
        <v>0.70650000000000013</v>
      </c>
      <c r="V7311" t="str">
        <f>IF(M7311=People!$B$5,People!$A$5,IF(M7311=People!$B$4,People!$A$4,IF(M7311=People!$B$3,People!$A$3,IF(M7311=People!$B$2,People!$A$2,0))))</f>
        <v>Chuck Magee</v>
      </c>
      <c r="W7311" t="str">
        <f>IFERROR(INDEX(Returns!A:A,MATCH(B7311,Returns!B:B,0)),"No")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8">
        <v>0</v>
      </c>
      <c r="U7312" s="1">
        <v>29.137499999999996</v>
      </c>
      <c r="V7312" t="str">
        <f>IF(M7312=People!$B$5,People!$A$5,IF(M7312=People!$B$4,People!$A$4,IF(M7312=People!$B$3,People!$A$3,IF(M7312=People!$B$2,People!$A$2,0))))</f>
        <v>Kelly Williams</v>
      </c>
      <c r="W7312" t="str">
        <f>IFERROR(INDEX(Returns!A:A,MATCH(B7312,Returns!B:B,0)),"No")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8">
        <v>0.7</v>
      </c>
      <c r="U7313" s="1">
        <v>-1.3103999999999996</v>
      </c>
      <c r="V7313" t="str">
        <f>IF(M7313=People!$B$5,People!$A$5,IF(M7313=People!$B$4,People!$A$4,IF(M7313=People!$B$3,People!$A$3,IF(M7313=People!$B$2,People!$A$2,0))))</f>
        <v>Cassandra Brandow</v>
      </c>
      <c r="W7313" t="str">
        <f>IFERROR(INDEX(Returns!A:A,MATCH(B7313,Returns!B:B,0)),"No")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8">
        <v>0.7</v>
      </c>
      <c r="U7314" s="1">
        <v>-8.5974000000000004</v>
      </c>
      <c r="V7314" t="str">
        <f>IF(M7314=People!$B$5,People!$A$5,IF(M7314=People!$B$4,People!$A$4,IF(M7314=People!$B$3,People!$A$3,IF(M7314=People!$B$2,People!$A$2,0))))</f>
        <v>Cassandra Brandow</v>
      </c>
      <c r="W7314" t="str">
        <f>IFERROR(INDEX(Returns!A:A,MATCH(B7314,Returns!B:B,0)),"No")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8">
        <v>0.2</v>
      </c>
      <c r="U7315" s="1">
        <v>7.4751999999999992</v>
      </c>
      <c r="V7315" t="str">
        <f>IF(M7315=People!$B$5,People!$A$5,IF(M7315=People!$B$4,People!$A$4,IF(M7315=People!$B$3,People!$A$3,IF(M7315=People!$B$2,People!$A$2,0))))</f>
        <v>Cassandra Brandow</v>
      </c>
      <c r="W7315" t="str">
        <f>IFERROR(INDEX(Returns!A:A,MATCH(B7315,Returns!B:B,0)),"No")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8">
        <v>0.2</v>
      </c>
      <c r="U7316" s="1">
        <v>25.060000000000016</v>
      </c>
      <c r="V7316" t="str">
        <f>IF(M7316=People!$B$5,People!$A$5,IF(M7316=People!$B$4,People!$A$4,IF(M7316=People!$B$3,People!$A$3,IF(M7316=People!$B$2,People!$A$2,0))))</f>
        <v>Kelly Williams</v>
      </c>
      <c r="W7316" t="str">
        <f>IFERROR(INDEX(Returns!A:A,MATCH(B7316,Returns!B:B,0)),"No")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8">
        <v>0</v>
      </c>
      <c r="U7317" s="1">
        <v>12.736799999999999</v>
      </c>
      <c r="V7317" t="str">
        <f>IF(M7317=People!$B$5,People!$A$5,IF(M7317=People!$B$4,People!$A$4,IF(M7317=People!$B$3,People!$A$3,IF(M7317=People!$B$2,People!$A$2,0))))</f>
        <v>Chuck Magee</v>
      </c>
      <c r="W7317" t="str">
        <f>IFERROR(INDEX(Returns!A:A,MATCH(B7317,Returns!B:B,0)),"No")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8">
        <v>0.4</v>
      </c>
      <c r="U7318" s="1">
        <v>-37.915200000000027</v>
      </c>
      <c r="V7318" t="str">
        <f>IF(M7318=People!$B$5,People!$A$5,IF(M7318=People!$B$4,People!$A$4,IF(M7318=People!$B$3,People!$A$3,IF(M7318=People!$B$2,People!$A$2,0))))</f>
        <v>Chuck Magee</v>
      </c>
      <c r="W7318" t="str">
        <f>IFERROR(INDEX(Returns!A:A,MATCH(B7318,Returns!B:B,0)),"No")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28">
        <v>19.608000000000001</v>
      </c>
      <c r="S7319" s="1">
        <v>3</v>
      </c>
      <c r="T7319" s="8">
        <v>0.2</v>
      </c>
      <c r="U7319" s="1">
        <v>6.6177000000000001</v>
      </c>
      <c r="V7319" t="str">
        <f>IF(M7319=People!$B$5,People!$A$5,IF(M7319=People!$B$4,People!$A$4,IF(M7319=People!$B$3,People!$A$3,IF(M7319=People!$B$2,People!$A$2,0))))</f>
        <v>Anna Andreadi</v>
      </c>
      <c r="W7319" t="str">
        <f>IFERROR(INDEX(Returns!A:A,MATCH(B7319,Returns!B:B,0)),"No")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28">
        <v>4.1580000000000004</v>
      </c>
      <c r="S7320" s="1">
        <v>7</v>
      </c>
      <c r="T7320" s="8">
        <v>0.7</v>
      </c>
      <c r="U7320" s="1">
        <v>-3.4649999999999999</v>
      </c>
      <c r="V7320" t="str">
        <f>IF(M7320=People!$B$5,People!$A$5,IF(M7320=People!$B$4,People!$A$4,IF(M7320=People!$B$3,People!$A$3,IF(M7320=People!$B$2,People!$A$2,0))))</f>
        <v>Anna Andreadi</v>
      </c>
      <c r="W7320" t="str">
        <f>IFERROR(INDEX(Returns!A:A,MATCH(B7320,Returns!B:B,0)),"No")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8">
        <v>0</v>
      </c>
      <c r="U7321" s="1">
        <v>264.58650000000006</v>
      </c>
      <c r="V7321" t="str">
        <f>IF(M7321=People!$B$5,People!$A$5,IF(M7321=People!$B$4,People!$A$4,IF(M7321=People!$B$3,People!$A$3,IF(M7321=People!$B$2,People!$A$2,0))))</f>
        <v>Chuck Magee</v>
      </c>
      <c r="W7321" t="str">
        <f>IFERROR(INDEX(Returns!A:A,MATCH(B7321,Returns!B:B,0)),"No")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8">
        <v>0</v>
      </c>
      <c r="U7322" s="1">
        <v>37.883999999999993</v>
      </c>
      <c r="V7322" t="str">
        <f>IF(M7322=People!$B$5,People!$A$5,IF(M7322=People!$B$4,People!$A$4,IF(M7322=People!$B$3,People!$A$3,IF(M7322=People!$B$2,People!$A$2,0))))</f>
        <v>Chuck Magee</v>
      </c>
      <c r="W7322" t="str">
        <f>IFERROR(INDEX(Returns!A:A,MATCH(B7322,Returns!B:B,0)),"No")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8">
        <v>0.2</v>
      </c>
      <c r="U7323" s="1">
        <v>3.3389999999999995</v>
      </c>
      <c r="V7323" t="str">
        <f>IF(M7323=People!$B$5,People!$A$5,IF(M7323=People!$B$4,People!$A$4,IF(M7323=People!$B$3,People!$A$3,IF(M7323=People!$B$2,People!$A$2,0))))</f>
        <v>Kelly Williams</v>
      </c>
      <c r="W7323" t="str">
        <f>IFERROR(INDEX(Returns!A:A,MATCH(B7323,Returns!B:B,0)),"No")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8">
        <v>0.2</v>
      </c>
      <c r="U7324" s="1">
        <v>21.42</v>
      </c>
      <c r="V7324" t="str">
        <f>IF(M7324=People!$B$5,People!$A$5,IF(M7324=People!$B$4,People!$A$4,IF(M7324=People!$B$3,People!$A$3,IF(M7324=People!$B$2,People!$A$2,0))))</f>
        <v>Kelly Williams</v>
      </c>
      <c r="W7324" t="str">
        <f>IFERROR(INDEX(Returns!A:A,MATCH(B7324,Returns!B:B,0)),"No")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8">
        <v>0</v>
      </c>
      <c r="U7325" s="1">
        <v>10.909600000000001</v>
      </c>
      <c r="V7325" t="str">
        <f>IF(M7325=People!$B$5,People!$A$5,IF(M7325=People!$B$4,People!$A$4,IF(M7325=People!$B$3,People!$A$3,IF(M7325=People!$B$2,People!$A$2,0))))</f>
        <v>Chuck Magee</v>
      </c>
      <c r="W7325" t="str">
        <f>IFERROR(INDEX(Returns!A:A,MATCH(B7325,Returns!B:B,0)),"No")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8">
        <v>0</v>
      </c>
      <c r="U7326" s="1">
        <v>4.5359999999999996</v>
      </c>
      <c r="V7326" t="str">
        <f>IF(M7326=People!$B$5,People!$A$5,IF(M7326=People!$B$4,People!$A$4,IF(M7326=People!$B$3,People!$A$3,IF(M7326=People!$B$2,People!$A$2,0))))</f>
        <v>Chuck Magee</v>
      </c>
      <c r="W7326" t="str">
        <f>IFERROR(INDEX(Returns!A:A,MATCH(B7326,Returns!B:B,0)),"No")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28">
        <v>400.79999999999995</v>
      </c>
      <c r="S7327" s="1">
        <v>5</v>
      </c>
      <c r="T7327" s="8">
        <v>0</v>
      </c>
      <c r="U7327" s="1">
        <v>112.224</v>
      </c>
      <c r="V7327" t="str">
        <f>IF(M7327=People!$B$5,People!$A$5,IF(M7327=People!$B$4,People!$A$4,IF(M7327=People!$B$3,People!$A$3,IF(M7327=People!$B$2,People!$A$2,0))))</f>
        <v>Anna Andreadi</v>
      </c>
      <c r="W7327" t="str">
        <f>IFERROR(INDEX(Returns!A:A,MATCH(B7327,Returns!B:B,0)),"No")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28">
        <v>28.792000000000002</v>
      </c>
      <c r="S7328" s="1">
        <v>1</v>
      </c>
      <c r="T7328" s="8">
        <v>0.2</v>
      </c>
      <c r="U7328" s="1">
        <v>10.077200000000001</v>
      </c>
      <c r="V7328" t="str">
        <f>IF(M7328=People!$B$5,People!$A$5,IF(M7328=People!$B$4,People!$A$4,IF(M7328=People!$B$3,People!$A$3,IF(M7328=People!$B$2,People!$A$2,0))))</f>
        <v>Anna Andreadi</v>
      </c>
      <c r="W7328" t="str">
        <f>IFERROR(INDEX(Returns!A:A,MATCH(B7328,Returns!B:B,0)),"No")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28">
        <v>111</v>
      </c>
      <c r="S7329" s="1">
        <v>2</v>
      </c>
      <c r="T7329" s="8">
        <v>0</v>
      </c>
      <c r="U7329" s="1">
        <v>14.430000000000007</v>
      </c>
      <c r="V7329" t="str">
        <f>IF(M7329=People!$B$5,People!$A$5,IF(M7329=People!$B$4,People!$A$4,IF(M7329=People!$B$3,People!$A$3,IF(M7329=People!$B$2,People!$A$2,0))))</f>
        <v>Anna Andreadi</v>
      </c>
      <c r="W7329" t="str">
        <f>IFERROR(INDEX(Returns!A:A,MATCH(B7329,Returns!B:B,0)),"No")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28">
        <v>1279.9680000000001</v>
      </c>
      <c r="S7330" s="1">
        <v>4</v>
      </c>
      <c r="T7330" s="8">
        <v>0.2</v>
      </c>
      <c r="U7330" s="1">
        <v>415.98959999999994</v>
      </c>
      <c r="V7330" t="str">
        <f>IF(M7330=People!$B$5,People!$A$5,IF(M7330=People!$B$4,People!$A$4,IF(M7330=People!$B$3,People!$A$3,IF(M7330=People!$B$2,People!$A$2,0))))</f>
        <v>Anna Andreadi</v>
      </c>
      <c r="W7330" t="str">
        <f>IFERROR(INDEX(Returns!A:A,MATCH(B7330,Returns!B:B,0)),"No")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28">
        <v>1856.19</v>
      </c>
      <c r="S7331" s="1">
        <v>7</v>
      </c>
      <c r="T7331" s="8">
        <v>0</v>
      </c>
      <c r="U7331" s="1">
        <v>334.11419999999987</v>
      </c>
      <c r="V7331" t="str">
        <f>IF(M7331=People!$B$5,People!$A$5,IF(M7331=People!$B$4,People!$A$4,IF(M7331=People!$B$3,People!$A$3,IF(M7331=People!$B$2,People!$A$2,0))))</f>
        <v>Anna Andreadi</v>
      </c>
      <c r="W7331" t="str">
        <f>IFERROR(INDEX(Returns!A:A,MATCH(B7331,Returns!B:B,0)),"No")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8">
        <v>0.6</v>
      </c>
      <c r="U7332" s="1">
        <v>-8.532</v>
      </c>
      <c r="V7332" t="str">
        <f>IF(M7332=People!$B$5,People!$A$5,IF(M7332=People!$B$4,People!$A$4,IF(M7332=People!$B$3,People!$A$3,IF(M7332=People!$B$2,People!$A$2,0))))</f>
        <v>Kelly Williams</v>
      </c>
      <c r="W7332" t="str">
        <f>IFERROR(INDEX(Returns!A:A,MATCH(B7332,Returns!B:B,0)),"No")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8">
        <v>0.4</v>
      </c>
      <c r="U7333" s="1">
        <v>-13.334099999999999</v>
      </c>
      <c r="V7333" t="str">
        <f>IF(M7333=People!$B$5,People!$A$5,IF(M7333=People!$B$4,People!$A$4,IF(M7333=People!$B$3,People!$A$3,IF(M7333=People!$B$2,People!$A$2,0))))</f>
        <v>Chuck Magee</v>
      </c>
      <c r="W7333" t="str">
        <f>IFERROR(INDEX(Returns!A:A,MATCH(B7333,Returns!B:B,0)),"No")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8">
        <v>0.7</v>
      </c>
      <c r="U7334" s="1">
        <v>-65.150399999999991</v>
      </c>
      <c r="V7334" t="str">
        <f>IF(M7334=People!$B$5,People!$A$5,IF(M7334=People!$B$4,People!$A$4,IF(M7334=People!$B$3,People!$A$3,IF(M7334=People!$B$2,People!$A$2,0))))</f>
        <v>Chuck Magee</v>
      </c>
      <c r="W7334" t="str">
        <f>IFERROR(INDEX(Returns!A:A,MATCH(B7334,Returns!B:B,0)),"No")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8">
        <v>0.2</v>
      </c>
      <c r="U7335" s="1">
        <v>10.103999999999996</v>
      </c>
      <c r="V7335" t="str">
        <f>IF(M7335=People!$B$5,People!$A$5,IF(M7335=People!$B$4,People!$A$4,IF(M7335=People!$B$3,People!$A$3,IF(M7335=People!$B$2,People!$A$2,0))))</f>
        <v>Cassandra Brandow</v>
      </c>
      <c r="W7335" t="str">
        <f>IFERROR(INDEX(Returns!A:A,MATCH(B7335,Returns!B:B,0)),"No")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8">
        <v>0.2</v>
      </c>
      <c r="U7336" s="1">
        <v>14.313600000000005</v>
      </c>
      <c r="V7336" t="str">
        <f>IF(M7336=People!$B$5,People!$A$5,IF(M7336=People!$B$4,People!$A$4,IF(M7336=People!$B$3,People!$A$3,IF(M7336=People!$B$2,People!$A$2,0))))</f>
        <v>Cassandra Brandow</v>
      </c>
      <c r="W7336" t="str">
        <f>IFERROR(INDEX(Returns!A:A,MATCH(B7336,Returns!B:B,0)),"No")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8">
        <v>0</v>
      </c>
      <c r="U7337" s="1">
        <v>371.31600000000003</v>
      </c>
      <c r="V7337" t="str">
        <f>IF(M7337=People!$B$5,People!$A$5,IF(M7337=People!$B$4,People!$A$4,IF(M7337=People!$B$3,People!$A$3,IF(M7337=People!$B$2,People!$A$2,0))))</f>
        <v>Chuck Magee</v>
      </c>
      <c r="W7337" t="str">
        <f>IFERROR(INDEX(Returns!A:A,MATCH(B7337,Returns!B:B,0)),"No")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8">
        <v>0.2</v>
      </c>
      <c r="U7338" s="1">
        <v>56.195999999999955</v>
      </c>
      <c r="V7338" t="str">
        <f>IF(M7338=People!$B$5,People!$A$5,IF(M7338=People!$B$4,People!$A$4,IF(M7338=People!$B$3,People!$A$3,IF(M7338=People!$B$2,People!$A$2,0))))</f>
        <v>Chuck Magee</v>
      </c>
      <c r="W7338" t="str">
        <f>IFERROR(INDEX(Returns!A:A,MATCH(B7338,Returns!B:B,0)),"No")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28">
        <v>15.51</v>
      </c>
      <c r="S7339" s="1">
        <v>1</v>
      </c>
      <c r="T7339" s="8">
        <v>0</v>
      </c>
      <c r="U7339" s="1">
        <v>3.8774999999999995</v>
      </c>
      <c r="V7339" t="str">
        <f>IF(M7339=People!$B$5,People!$A$5,IF(M7339=People!$B$4,People!$A$4,IF(M7339=People!$B$3,People!$A$3,IF(M7339=People!$B$2,People!$A$2,0))))</f>
        <v>Anna Andreadi</v>
      </c>
      <c r="W7339" t="str">
        <f>IFERROR(INDEX(Returns!A:A,MATCH(B7339,Returns!B:B,0)),"No")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8">
        <v>0.1</v>
      </c>
      <c r="U7340" s="1">
        <v>36.3018</v>
      </c>
      <c r="V7340" t="str">
        <f>IF(M7340=People!$B$5,People!$A$5,IF(M7340=People!$B$4,People!$A$4,IF(M7340=People!$B$3,People!$A$3,IF(M7340=People!$B$2,People!$A$2,0))))</f>
        <v>Chuck Magee</v>
      </c>
      <c r="W7340" t="str">
        <f>IFERROR(INDEX(Returns!A:A,MATCH(B7340,Returns!B:B,0)),"No")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8">
        <v>0</v>
      </c>
      <c r="U7341" s="1">
        <v>1.6128</v>
      </c>
      <c r="V7341" t="str">
        <f>IF(M7341=People!$B$5,People!$A$5,IF(M7341=People!$B$4,People!$A$4,IF(M7341=People!$B$3,People!$A$3,IF(M7341=People!$B$2,People!$A$2,0))))</f>
        <v>Chuck Magee</v>
      </c>
      <c r="W7341" t="str">
        <f>IFERROR(INDEX(Returns!A:A,MATCH(B7341,Returns!B:B,0)),"No")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8">
        <v>0</v>
      </c>
      <c r="U7342" s="1">
        <v>18.327599999999997</v>
      </c>
      <c r="V7342" t="str">
        <f>IF(M7342=People!$B$5,People!$A$5,IF(M7342=People!$B$4,People!$A$4,IF(M7342=People!$B$3,People!$A$3,IF(M7342=People!$B$2,People!$A$2,0))))</f>
        <v>Cassandra Brandow</v>
      </c>
      <c r="W7342" t="str">
        <f>IFERROR(INDEX(Returns!A:A,MATCH(B7342,Returns!B:B,0)),"No")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8">
        <v>0</v>
      </c>
      <c r="U7343" s="1">
        <v>76.558299999999988</v>
      </c>
      <c r="V7343" t="str">
        <f>IF(M7343=People!$B$5,People!$A$5,IF(M7343=People!$B$4,People!$A$4,IF(M7343=People!$B$3,People!$A$3,IF(M7343=People!$B$2,People!$A$2,0))))</f>
        <v>Cassandra Brandow</v>
      </c>
      <c r="W7343" t="str">
        <f>IFERROR(INDEX(Returns!A:A,MATCH(B7343,Returns!B:B,0)),"No")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8">
        <v>0</v>
      </c>
      <c r="U7344" s="1">
        <v>9.2556000000000012</v>
      </c>
      <c r="V7344" t="str">
        <f>IF(M7344=People!$B$5,People!$A$5,IF(M7344=People!$B$4,People!$A$4,IF(M7344=People!$B$3,People!$A$3,IF(M7344=People!$B$2,People!$A$2,0))))</f>
        <v>Cassandra Brandow</v>
      </c>
      <c r="W7344" t="str">
        <f>IFERROR(INDEX(Returns!A:A,MATCH(B7344,Returns!B:B,0)),"No")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8">
        <v>0</v>
      </c>
      <c r="U7345" s="1">
        <v>19.188000000000002</v>
      </c>
      <c r="V7345" t="str">
        <f>IF(M7345=People!$B$5,People!$A$5,IF(M7345=People!$B$4,People!$A$4,IF(M7345=People!$B$3,People!$A$3,IF(M7345=People!$B$2,People!$A$2,0))))</f>
        <v>Chuck Magee</v>
      </c>
      <c r="W7345" t="str">
        <f>IFERROR(INDEX(Returns!A:A,MATCH(B7345,Returns!B:B,0)),"No")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8">
        <v>0.45</v>
      </c>
      <c r="U7346" s="1">
        <v>-420</v>
      </c>
      <c r="V7346" t="str">
        <f>IF(M7346=People!$B$5,People!$A$5,IF(M7346=People!$B$4,People!$A$4,IF(M7346=People!$B$3,People!$A$3,IF(M7346=People!$B$2,People!$A$2,0))))</f>
        <v>Cassandra Brandow</v>
      </c>
      <c r="W7346" t="str">
        <f>IFERROR(INDEX(Returns!A:A,MATCH(B7346,Returns!B:B,0)),"No")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8">
        <v>0.2</v>
      </c>
      <c r="U7347" s="1">
        <v>-16.552799999999994</v>
      </c>
      <c r="V7347" t="str">
        <f>IF(M7347=People!$B$5,People!$A$5,IF(M7347=People!$B$4,People!$A$4,IF(M7347=People!$B$3,People!$A$3,IF(M7347=People!$B$2,People!$A$2,0))))</f>
        <v>Cassandra Brandow</v>
      </c>
      <c r="W7347" t="str">
        <f>IFERROR(INDEX(Returns!A:A,MATCH(B7347,Returns!B:B,0)),"No")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8">
        <v>0.2</v>
      </c>
      <c r="U7348" s="1">
        <v>1.3584000000000001</v>
      </c>
      <c r="V7348" t="str">
        <f>IF(M7348=People!$B$5,People!$A$5,IF(M7348=People!$B$4,People!$A$4,IF(M7348=People!$B$3,People!$A$3,IF(M7348=People!$B$2,People!$A$2,0))))</f>
        <v>Cassandra Brandow</v>
      </c>
      <c r="W7348" t="str">
        <f>IFERROR(INDEX(Returns!A:A,MATCH(B7348,Returns!B:B,0)),"No")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8">
        <v>0.2</v>
      </c>
      <c r="U7349" s="1">
        <v>-12.147000000000009</v>
      </c>
      <c r="V7349" t="str">
        <f>IF(M7349=People!$B$5,People!$A$5,IF(M7349=People!$B$4,People!$A$4,IF(M7349=People!$B$3,People!$A$3,IF(M7349=People!$B$2,People!$A$2,0))))</f>
        <v>Cassandra Brandow</v>
      </c>
      <c r="W7349" t="str">
        <f>IFERROR(INDEX(Returns!A:A,MATCH(B7349,Returns!B:B,0)),"No")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8">
        <v>0.8</v>
      </c>
      <c r="U7350" s="1">
        <v>-459.60720000000003</v>
      </c>
      <c r="V7350" t="str">
        <f>IF(M7350=People!$B$5,People!$A$5,IF(M7350=People!$B$4,People!$A$4,IF(M7350=People!$B$3,People!$A$3,IF(M7350=People!$B$2,People!$A$2,0))))</f>
        <v>Kelly Williams</v>
      </c>
      <c r="W7350" t="str">
        <f>IFERROR(INDEX(Returns!A:A,MATCH(B7350,Returns!B:B,0)),"No")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8">
        <v>0</v>
      </c>
      <c r="U7351" s="1">
        <v>19.41</v>
      </c>
      <c r="V7351" t="str">
        <f>IF(M7351=People!$B$5,People!$A$5,IF(M7351=People!$B$4,People!$A$4,IF(M7351=People!$B$3,People!$A$3,IF(M7351=People!$B$2,People!$A$2,0))))</f>
        <v>Kelly Williams</v>
      </c>
      <c r="W7351" t="str">
        <f>IFERROR(INDEX(Returns!A:A,MATCH(B7351,Returns!B:B,0)),"No")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8">
        <v>0</v>
      </c>
      <c r="U7352" s="1">
        <v>10.511999999999999</v>
      </c>
      <c r="V7352" t="str">
        <f>IF(M7352=People!$B$5,People!$A$5,IF(M7352=People!$B$4,People!$A$4,IF(M7352=People!$B$3,People!$A$3,IF(M7352=People!$B$2,People!$A$2,0))))</f>
        <v>Kelly Williams</v>
      </c>
      <c r="W7352" t="str">
        <f>IFERROR(INDEX(Returns!A:A,MATCH(B7352,Returns!B:B,0)),"No")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28">
        <v>111.79</v>
      </c>
      <c r="S7353" s="1">
        <v>7</v>
      </c>
      <c r="T7353" s="8">
        <v>0</v>
      </c>
      <c r="U7353" s="1">
        <v>43.598100000000002</v>
      </c>
      <c r="V7353" t="str">
        <f>IF(M7353=People!$B$5,People!$A$5,IF(M7353=People!$B$4,People!$A$4,IF(M7353=People!$B$3,People!$A$3,IF(M7353=People!$B$2,People!$A$2,0))))</f>
        <v>Anna Andreadi</v>
      </c>
      <c r="W7353" t="str">
        <f>IFERROR(INDEX(Returns!A:A,MATCH(B7353,Returns!B:B,0)),"No")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8">
        <v>0.4</v>
      </c>
      <c r="U7354" s="1">
        <v>-81.664000000000044</v>
      </c>
      <c r="V7354" t="str">
        <f>IF(M7354=People!$B$5,People!$A$5,IF(M7354=People!$B$4,People!$A$4,IF(M7354=People!$B$3,People!$A$3,IF(M7354=People!$B$2,People!$A$2,0))))</f>
        <v>Chuck Magee</v>
      </c>
      <c r="W7354" t="str">
        <f>IFERROR(INDEX(Returns!A:A,MATCH(B7354,Returns!B:B,0)),"No")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8">
        <v>0.2</v>
      </c>
      <c r="U7355" s="1">
        <v>5.368999999999998</v>
      </c>
      <c r="V7355" t="str">
        <f>IF(M7355=People!$B$5,People!$A$5,IF(M7355=People!$B$4,People!$A$4,IF(M7355=People!$B$3,People!$A$3,IF(M7355=People!$B$2,People!$A$2,0))))</f>
        <v>Chuck Magee</v>
      </c>
      <c r="W7355" t="str">
        <f>IFERROR(INDEX(Returns!A:A,MATCH(B7355,Returns!B:B,0)),"No")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28">
        <v>29.900000000000002</v>
      </c>
      <c r="S7356" s="1">
        <v>5</v>
      </c>
      <c r="T7356" s="8">
        <v>0</v>
      </c>
      <c r="U7356" s="1">
        <v>13.454999999999998</v>
      </c>
      <c r="V7356" t="str">
        <f>IF(M7356=People!$B$5,People!$A$5,IF(M7356=People!$B$4,People!$A$4,IF(M7356=People!$B$3,People!$A$3,IF(M7356=People!$B$2,People!$A$2,0))))</f>
        <v>Anna Andreadi</v>
      </c>
      <c r="W7356" t="str">
        <f>IFERROR(INDEX(Returns!A:A,MATCH(B7356,Returns!B:B,0)),"No")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8">
        <v>0</v>
      </c>
      <c r="U7357" s="1">
        <v>52.379999999999995</v>
      </c>
      <c r="V7357" t="str">
        <f>IF(M7357=People!$B$5,People!$A$5,IF(M7357=People!$B$4,People!$A$4,IF(M7357=People!$B$3,People!$A$3,IF(M7357=People!$B$2,People!$A$2,0))))</f>
        <v>Kelly Williams</v>
      </c>
      <c r="W7357" t="str">
        <f>IFERROR(INDEX(Returns!A:A,MATCH(B7357,Returns!B:B,0)),"No")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28">
        <v>1.4080000000000001</v>
      </c>
      <c r="S7358" s="1">
        <v>1</v>
      </c>
      <c r="T7358" s="8">
        <v>0.2</v>
      </c>
      <c r="U7358" s="1">
        <v>0.15839999999999993</v>
      </c>
      <c r="V7358" t="str">
        <f>IF(M7358=People!$B$5,People!$A$5,IF(M7358=People!$B$4,People!$A$4,IF(M7358=People!$B$3,People!$A$3,IF(M7358=People!$B$2,People!$A$2,0))))</f>
        <v>Anna Andreadi</v>
      </c>
      <c r="W7358" t="str">
        <f>IFERROR(INDEX(Returns!A:A,MATCH(B7358,Returns!B:B,0)),"No")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28">
        <v>169.56800000000001</v>
      </c>
      <c r="S7359" s="1">
        <v>2</v>
      </c>
      <c r="T7359" s="8">
        <v>0.2</v>
      </c>
      <c r="U7359" s="1">
        <v>0</v>
      </c>
      <c r="V7359" t="str">
        <f>IF(M7359=People!$B$5,People!$A$5,IF(M7359=People!$B$4,People!$A$4,IF(M7359=People!$B$3,People!$A$3,IF(M7359=People!$B$2,People!$A$2,0))))</f>
        <v>Anna Andreadi</v>
      </c>
      <c r="W7359" t="str">
        <f>IFERROR(INDEX(Returns!A:A,MATCH(B7359,Returns!B:B,0)),"No")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8">
        <v>0.4</v>
      </c>
      <c r="U7360" s="1">
        <v>-50.392799999999994</v>
      </c>
      <c r="V7360" t="str">
        <f>IF(M7360=People!$B$5,People!$A$5,IF(M7360=People!$B$4,People!$A$4,IF(M7360=People!$B$3,People!$A$3,IF(M7360=People!$B$2,People!$A$2,0))))</f>
        <v>Chuck Magee</v>
      </c>
      <c r="W7360" t="str">
        <f>IFERROR(INDEX(Returns!A:A,MATCH(B7360,Returns!B:B,0)),"No")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8">
        <v>0.4</v>
      </c>
      <c r="U7361" s="1">
        <v>-192.04680000000008</v>
      </c>
      <c r="V7361" t="str">
        <f>IF(M7361=People!$B$5,People!$A$5,IF(M7361=People!$B$4,People!$A$4,IF(M7361=People!$B$3,People!$A$3,IF(M7361=People!$B$2,People!$A$2,0))))</f>
        <v>Chuck Magee</v>
      </c>
      <c r="W7361" t="str">
        <f>IFERROR(INDEX(Returns!A:A,MATCH(B7361,Returns!B:B,0)),"No")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28">
        <v>19.440000000000001</v>
      </c>
      <c r="S7362" s="1">
        <v>3</v>
      </c>
      <c r="T7362" s="8">
        <v>0</v>
      </c>
      <c r="U7362" s="1">
        <v>9.3312000000000008</v>
      </c>
      <c r="V7362" t="str">
        <f>IF(M7362=People!$B$5,People!$A$5,IF(M7362=People!$B$4,People!$A$4,IF(M7362=People!$B$3,People!$A$3,IF(M7362=People!$B$2,People!$A$2,0))))</f>
        <v>Anna Andreadi</v>
      </c>
      <c r="W7362" t="str">
        <f>IFERROR(INDEX(Returns!A:A,MATCH(B7362,Returns!B:B,0)),"No")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28">
        <v>194.35200000000003</v>
      </c>
      <c r="S7363" s="1">
        <v>3</v>
      </c>
      <c r="T7363" s="8">
        <v>0.2</v>
      </c>
      <c r="U7363" s="1">
        <v>-36.441000000000031</v>
      </c>
      <c r="V7363" t="str">
        <f>IF(M7363=People!$B$5,People!$A$5,IF(M7363=People!$B$4,People!$A$4,IF(M7363=People!$B$3,People!$A$3,IF(M7363=People!$B$2,People!$A$2,0))))</f>
        <v>Anna Andreadi</v>
      </c>
      <c r="W7363" t="str">
        <f>IFERROR(INDEX(Returns!A:A,MATCH(B7363,Returns!B:B,0)),"No")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28">
        <v>36.624000000000002</v>
      </c>
      <c r="S7364" s="1">
        <v>3</v>
      </c>
      <c r="T7364" s="8">
        <v>0.2</v>
      </c>
      <c r="U7364" s="1">
        <v>13.734</v>
      </c>
      <c r="V7364" t="str">
        <f>IF(M7364=People!$B$5,People!$A$5,IF(M7364=People!$B$4,People!$A$4,IF(M7364=People!$B$3,People!$A$3,IF(M7364=People!$B$2,People!$A$2,0))))</f>
        <v>Anna Andreadi</v>
      </c>
      <c r="W7364" t="str">
        <f>IFERROR(INDEX(Returns!A:A,MATCH(B7364,Returns!B:B,0)),"No")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8">
        <v>0.4</v>
      </c>
      <c r="U7365" s="1">
        <v>-73.706100000000021</v>
      </c>
      <c r="V7365" t="str">
        <f>IF(M7365=People!$B$5,People!$A$5,IF(M7365=People!$B$4,People!$A$4,IF(M7365=People!$B$3,People!$A$3,IF(M7365=People!$B$2,People!$A$2,0))))</f>
        <v>Chuck Magee</v>
      </c>
      <c r="W7365" t="str">
        <f>IFERROR(INDEX(Returns!A:A,MATCH(B7365,Returns!B:B,0)),"No")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8">
        <v>0.2</v>
      </c>
      <c r="U7366" s="1">
        <v>2.6927999999999992</v>
      </c>
      <c r="V7366" t="str">
        <f>IF(M7366=People!$B$5,People!$A$5,IF(M7366=People!$B$4,People!$A$4,IF(M7366=People!$B$3,People!$A$3,IF(M7366=People!$B$2,People!$A$2,0))))</f>
        <v>Chuck Magee</v>
      </c>
      <c r="W7366" t="str">
        <f>IFERROR(INDEX(Returns!A:A,MATCH(B7366,Returns!B:B,0)),"No")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8">
        <v>0.7</v>
      </c>
      <c r="U7367" s="1">
        <v>-5.0511999999999997</v>
      </c>
      <c r="V7367" t="str">
        <f>IF(M7367=People!$B$5,People!$A$5,IF(M7367=People!$B$4,People!$A$4,IF(M7367=People!$B$3,People!$A$3,IF(M7367=People!$B$2,People!$A$2,0))))</f>
        <v>Chuck Magee</v>
      </c>
      <c r="W7367" t="str">
        <f>IFERROR(INDEX(Returns!A:A,MATCH(B7367,Returns!B:B,0)),"No")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8">
        <v>0.2</v>
      </c>
      <c r="U7368" s="1">
        <v>-7.7292000000000041</v>
      </c>
      <c r="V7368" t="str">
        <f>IF(M7368=People!$B$5,People!$A$5,IF(M7368=People!$B$4,People!$A$4,IF(M7368=People!$B$3,People!$A$3,IF(M7368=People!$B$2,People!$A$2,0))))</f>
        <v>Chuck Magee</v>
      </c>
      <c r="W7368" t="str">
        <f>IFERROR(INDEX(Returns!A:A,MATCH(B7368,Returns!B:B,0)),"No")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8">
        <v>0.3</v>
      </c>
      <c r="U7369" s="1">
        <v>-24.842999999999961</v>
      </c>
      <c r="V7369" t="str">
        <f>IF(M7369=People!$B$5,People!$A$5,IF(M7369=People!$B$4,People!$A$4,IF(M7369=People!$B$3,People!$A$3,IF(M7369=People!$B$2,People!$A$2,0))))</f>
        <v>Chuck Magee</v>
      </c>
      <c r="W7369" t="str">
        <f>IFERROR(INDEX(Returns!A:A,MATCH(B7369,Returns!B:B,0)),"No")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8">
        <v>0.7</v>
      </c>
      <c r="U7370" s="1">
        <v>-11.936999999999998</v>
      </c>
      <c r="V7370" t="str">
        <f>IF(M7370=People!$B$5,People!$A$5,IF(M7370=People!$B$4,People!$A$4,IF(M7370=People!$B$3,People!$A$3,IF(M7370=People!$B$2,People!$A$2,0))))</f>
        <v>Cassandra Brandow</v>
      </c>
      <c r="W7370" t="str">
        <f>IFERROR(INDEX(Returns!A:A,MATCH(B7370,Returns!B:B,0)),"No")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8">
        <v>0.2</v>
      </c>
      <c r="U7371" s="1">
        <v>1.6704000000000001</v>
      </c>
      <c r="V7371" t="str">
        <f>IF(M7371=People!$B$5,People!$A$5,IF(M7371=People!$B$4,People!$A$4,IF(M7371=People!$B$3,People!$A$3,IF(M7371=People!$B$2,People!$A$2,0))))</f>
        <v>Cassandra Brandow</v>
      </c>
      <c r="W7371" t="str">
        <f>IFERROR(INDEX(Returns!A:A,MATCH(B7371,Returns!B:B,0)),"No")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8">
        <v>0</v>
      </c>
      <c r="U7372" s="1">
        <v>74.8142</v>
      </c>
      <c r="V7372" t="str">
        <f>IF(M7372=People!$B$5,People!$A$5,IF(M7372=People!$B$4,People!$A$4,IF(M7372=People!$B$3,People!$A$3,IF(M7372=People!$B$2,People!$A$2,0))))</f>
        <v>Kelly Williams</v>
      </c>
      <c r="W7372" t="str">
        <f>IFERROR(INDEX(Returns!A:A,MATCH(B7372,Returns!B:B,0)),"No")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28">
        <v>153.78</v>
      </c>
      <c r="S7373" s="1">
        <v>11</v>
      </c>
      <c r="T7373" s="8">
        <v>0</v>
      </c>
      <c r="U7373" s="1">
        <v>44.596199999999996</v>
      </c>
      <c r="V7373" t="str">
        <f>IF(M7373=People!$B$5,People!$A$5,IF(M7373=People!$B$4,People!$A$4,IF(M7373=People!$B$3,People!$A$3,IF(M7373=People!$B$2,People!$A$2,0))))</f>
        <v>Anna Andreadi</v>
      </c>
      <c r="W7373" t="str">
        <f>IFERROR(INDEX(Returns!A:A,MATCH(B7373,Returns!B:B,0)),"No")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28">
        <v>61.019999999999996</v>
      </c>
      <c r="S7374" s="1">
        <v>3</v>
      </c>
      <c r="T7374" s="8">
        <v>0</v>
      </c>
      <c r="U7374" s="1">
        <v>0.61019999999999541</v>
      </c>
      <c r="V7374" t="str">
        <f>IF(M7374=People!$B$5,People!$A$5,IF(M7374=People!$B$4,People!$A$4,IF(M7374=People!$B$3,People!$A$3,IF(M7374=People!$B$2,People!$A$2,0))))</f>
        <v>Anna Andreadi</v>
      </c>
      <c r="W7374" t="str">
        <f>IFERROR(INDEX(Returns!A:A,MATCH(B7374,Returns!B:B,0)),"No")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28">
        <v>110.11</v>
      </c>
      <c r="S7375" s="1">
        <v>7</v>
      </c>
      <c r="T7375" s="8">
        <v>0</v>
      </c>
      <c r="U7375" s="1">
        <v>31.931899999999988</v>
      </c>
      <c r="V7375" t="str">
        <f>IF(M7375=People!$B$5,People!$A$5,IF(M7375=People!$B$4,People!$A$4,IF(M7375=People!$B$3,People!$A$3,IF(M7375=People!$B$2,People!$A$2,0))))</f>
        <v>Anna Andreadi</v>
      </c>
      <c r="W7375" t="str">
        <f>IFERROR(INDEX(Returns!A:A,MATCH(B7375,Returns!B:B,0)),"No")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28">
        <v>7.89</v>
      </c>
      <c r="S7376" s="1">
        <v>1</v>
      </c>
      <c r="T7376" s="8">
        <v>0</v>
      </c>
      <c r="U7376" s="1">
        <v>3.5504999999999995</v>
      </c>
      <c r="V7376" t="str">
        <f>IF(M7376=People!$B$5,People!$A$5,IF(M7376=People!$B$4,People!$A$4,IF(M7376=People!$B$3,People!$A$3,IF(M7376=People!$B$2,People!$A$2,0))))</f>
        <v>Anna Andreadi</v>
      </c>
      <c r="W7376" t="str">
        <f>IFERROR(INDEX(Returns!A:A,MATCH(B7376,Returns!B:B,0)),"No")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28">
        <v>36.024000000000001</v>
      </c>
      <c r="S7377" s="1">
        <v>3</v>
      </c>
      <c r="T7377" s="8">
        <v>0.2</v>
      </c>
      <c r="U7377" s="1">
        <v>11.707799999999995</v>
      </c>
      <c r="V7377" t="str">
        <f>IF(M7377=People!$B$5,People!$A$5,IF(M7377=People!$B$4,People!$A$4,IF(M7377=People!$B$3,People!$A$3,IF(M7377=People!$B$2,People!$A$2,0))))</f>
        <v>Anna Andreadi</v>
      </c>
      <c r="W7377" t="str">
        <f>IFERROR(INDEX(Returns!A:A,MATCH(B7377,Returns!B:B,0)),"No")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8">
        <v>0.2</v>
      </c>
      <c r="U7378" s="1">
        <v>5.4336000000000002</v>
      </c>
      <c r="V7378" t="str">
        <f>IF(M7378=People!$B$5,People!$A$5,IF(M7378=People!$B$4,People!$A$4,IF(M7378=People!$B$3,People!$A$3,IF(M7378=People!$B$2,People!$A$2,0))))</f>
        <v>Kelly Williams</v>
      </c>
      <c r="W7378" t="str">
        <f>IFERROR(INDEX(Returns!A:A,MATCH(B7378,Returns!B:B,0)),"No")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28">
        <v>92.52</v>
      </c>
      <c r="S7379" s="1">
        <v>6</v>
      </c>
      <c r="T7379" s="8">
        <v>0</v>
      </c>
      <c r="U7379" s="1">
        <v>24.980400000000007</v>
      </c>
      <c r="V7379" t="str">
        <f>IF(M7379=People!$B$5,People!$A$5,IF(M7379=People!$B$4,People!$A$4,IF(M7379=People!$B$3,People!$A$3,IF(M7379=People!$B$2,People!$A$2,0))))</f>
        <v>Anna Andreadi</v>
      </c>
      <c r="W7379" t="str">
        <f>IFERROR(INDEX(Returns!A:A,MATCH(B7379,Returns!B:B,0)),"No")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8">
        <v>0.2</v>
      </c>
      <c r="U7380" s="1">
        <v>1.1555999999999984</v>
      </c>
      <c r="V7380" t="str">
        <f>IF(M7380=People!$B$5,People!$A$5,IF(M7380=People!$B$4,People!$A$4,IF(M7380=People!$B$3,People!$A$3,IF(M7380=People!$B$2,People!$A$2,0))))</f>
        <v>Cassandra Brandow</v>
      </c>
      <c r="W7380" t="str">
        <f>IFERROR(INDEX(Returns!A:A,MATCH(B7380,Returns!B:B,0)),"No")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8">
        <v>0</v>
      </c>
      <c r="U7381" s="1">
        <v>0.4073999999999991</v>
      </c>
      <c r="V7381" t="str">
        <f>IF(M7381=People!$B$5,People!$A$5,IF(M7381=People!$B$4,People!$A$4,IF(M7381=People!$B$3,People!$A$3,IF(M7381=People!$B$2,People!$A$2,0))))</f>
        <v>Kelly Williams</v>
      </c>
      <c r="W7381" t="str">
        <f>IFERROR(INDEX(Returns!A:A,MATCH(B7381,Returns!B:B,0)),"No")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8">
        <v>0</v>
      </c>
      <c r="U7382" s="1">
        <v>7.056</v>
      </c>
      <c r="V7382" t="str">
        <f>IF(M7382=People!$B$5,People!$A$5,IF(M7382=People!$B$4,People!$A$4,IF(M7382=People!$B$3,People!$A$3,IF(M7382=People!$B$2,People!$A$2,0))))</f>
        <v>Kelly Williams</v>
      </c>
      <c r="W7382" t="str">
        <f>IFERROR(INDEX(Returns!A:A,MATCH(B7382,Returns!B:B,0)),"No")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8">
        <v>0</v>
      </c>
      <c r="U7383" s="1">
        <v>41.986000000000004</v>
      </c>
      <c r="V7383" t="str">
        <f>IF(M7383=People!$B$5,People!$A$5,IF(M7383=People!$B$4,People!$A$4,IF(M7383=People!$B$3,People!$A$3,IF(M7383=People!$B$2,People!$A$2,0))))</f>
        <v>Kelly Williams</v>
      </c>
      <c r="W7383" t="str">
        <f>IFERROR(INDEX(Returns!A:A,MATCH(B7383,Returns!B:B,0)),"No")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8">
        <v>0</v>
      </c>
      <c r="U7384" s="1">
        <v>5.0699999999999985</v>
      </c>
      <c r="V7384" t="str">
        <f>IF(M7384=People!$B$5,People!$A$5,IF(M7384=People!$B$4,People!$A$4,IF(M7384=People!$B$3,People!$A$3,IF(M7384=People!$B$2,People!$A$2,0))))</f>
        <v>Kelly Williams</v>
      </c>
      <c r="W7384" t="str">
        <f>IFERROR(INDEX(Returns!A:A,MATCH(B7384,Returns!B:B,0)),"No")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8">
        <v>0</v>
      </c>
      <c r="U7385" s="1">
        <v>8.4527999999999999</v>
      </c>
      <c r="V7385" t="str">
        <f>IF(M7385=People!$B$5,People!$A$5,IF(M7385=People!$B$4,People!$A$4,IF(M7385=People!$B$3,People!$A$3,IF(M7385=People!$B$2,People!$A$2,0))))</f>
        <v>Kelly Williams</v>
      </c>
      <c r="W7385" t="str">
        <f>IFERROR(INDEX(Returns!A:A,MATCH(B7385,Returns!B:B,0)),"No")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8">
        <v>0</v>
      </c>
      <c r="U7386" s="1">
        <v>136.07999999999998</v>
      </c>
      <c r="V7386" t="str">
        <f>IF(M7386=People!$B$5,People!$A$5,IF(M7386=People!$B$4,People!$A$4,IF(M7386=People!$B$3,People!$A$3,IF(M7386=People!$B$2,People!$A$2,0))))</f>
        <v>Kelly Williams</v>
      </c>
      <c r="W7386" t="str">
        <f>IFERROR(INDEX(Returns!A:A,MATCH(B7386,Returns!B:B,0)),"No")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8">
        <v>0</v>
      </c>
      <c r="U7387" s="1">
        <v>8.6435999999999993</v>
      </c>
      <c r="V7387" t="str">
        <f>IF(M7387=People!$B$5,People!$A$5,IF(M7387=People!$B$4,People!$A$4,IF(M7387=People!$B$3,People!$A$3,IF(M7387=People!$B$2,People!$A$2,0))))</f>
        <v>Kelly Williams</v>
      </c>
      <c r="W7387" t="str">
        <f>IFERROR(INDEX(Returns!A:A,MATCH(B7387,Returns!B:B,0)),"No")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8">
        <v>0</v>
      </c>
      <c r="U7388" s="1">
        <v>100.73160000000001</v>
      </c>
      <c r="V7388" t="str">
        <f>IF(M7388=People!$B$5,People!$A$5,IF(M7388=People!$B$4,People!$A$4,IF(M7388=People!$B$3,People!$A$3,IF(M7388=People!$B$2,People!$A$2,0))))</f>
        <v>Kelly Williams</v>
      </c>
      <c r="W7388" t="str">
        <f>IFERROR(INDEX(Returns!A:A,MATCH(B7388,Returns!B:B,0)),"No")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8">
        <v>0</v>
      </c>
      <c r="U7389" s="1">
        <v>387.56759999999986</v>
      </c>
      <c r="V7389" t="str">
        <f>IF(M7389=People!$B$5,People!$A$5,IF(M7389=People!$B$4,People!$A$4,IF(M7389=People!$B$3,People!$A$3,IF(M7389=People!$B$2,People!$A$2,0))))</f>
        <v>Kelly Williams</v>
      </c>
      <c r="W7389" t="str">
        <f>IFERROR(INDEX(Returns!A:A,MATCH(B7389,Returns!B:B,0)),"No")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8">
        <v>0</v>
      </c>
      <c r="U7390" s="1">
        <v>0.29969999999999963</v>
      </c>
      <c r="V7390" t="str">
        <f>IF(M7390=People!$B$5,People!$A$5,IF(M7390=People!$B$4,People!$A$4,IF(M7390=People!$B$3,People!$A$3,IF(M7390=People!$B$2,People!$A$2,0))))</f>
        <v>Kelly Williams</v>
      </c>
      <c r="W7390" t="str">
        <f>IFERROR(INDEX(Returns!A:A,MATCH(B7390,Returns!B:B,0)),"No")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8">
        <v>0.2</v>
      </c>
      <c r="U7391" s="1">
        <v>48.795999999999978</v>
      </c>
      <c r="V7391" t="str">
        <f>IF(M7391=People!$B$5,People!$A$5,IF(M7391=People!$B$4,People!$A$4,IF(M7391=People!$B$3,People!$A$3,IF(M7391=People!$B$2,People!$A$2,0))))</f>
        <v>Cassandra Brandow</v>
      </c>
      <c r="W7391" t="str">
        <f>IFERROR(INDEX(Returns!A:A,MATCH(B7391,Returns!B:B,0)),"No")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8">
        <v>0.2</v>
      </c>
      <c r="U7392" s="1">
        <v>19.034999999999989</v>
      </c>
      <c r="V7392" t="str">
        <f>IF(M7392=People!$B$5,People!$A$5,IF(M7392=People!$B$4,People!$A$4,IF(M7392=People!$B$3,People!$A$3,IF(M7392=People!$B$2,People!$A$2,0))))</f>
        <v>Cassandra Brandow</v>
      </c>
      <c r="W7392" t="str">
        <f>IFERROR(INDEX(Returns!A:A,MATCH(B7392,Returns!B:B,0)),"No")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8">
        <v>0.2</v>
      </c>
      <c r="U7393" s="1">
        <v>23.234999999999992</v>
      </c>
      <c r="V7393" t="str">
        <f>IF(M7393=People!$B$5,People!$A$5,IF(M7393=People!$B$4,People!$A$4,IF(M7393=People!$B$3,People!$A$3,IF(M7393=People!$B$2,People!$A$2,0))))</f>
        <v>Chuck Magee</v>
      </c>
      <c r="W7393" t="str">
        <f>IFERROR(INDEX(Returns!A:A,MATCH(B7393,Returns!B:B,0)),"No")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28">
        <v>15.700000000000001</v>
      </c>
      <c r="S7394" s="1">
        <v>5</v>
      </c>
      <c r="T7394" s="8">
        <v>0</v>
      </c>
      <c r="U7394" s="1">
        <v>7.0649999999999995</v>
      </c>
      <c r="V7394" t="str">
        <f>IF(M7394=People!$B$5,People!$A$5,IF(M7394=People!$B$4,People!$A$4,IF(M7394=People!$B$3,People!$A$3,IF(M7394=People!$B$2,People!$A$2,0))))</f>
        <v>Anna Andreadi</v>
      </c>
      <c r="W7394" t="str">
        <f>IFERROR(INDEX(Returns!A:A,MATCH(B7394,Returns!B:B,0)),"No")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28">
        <v>59.519999999999996</v>
      </c>
      <c r="S7395" s="1">
        <v>3</v>
      </c>
      <c r="T7395" s="8">
        <v>0</v>
      </c>
      <c r="U7395" s="1">
        <v>15.475200000000001</v>
      </c>
      <c r="V7395" t="str">
        <f>IF(M7395=People!$B$5,People!$A$5,IF(M7395=People!$B$4,People!$A$4,IF(M7395=People!$B$3,People!$A$3,IF(M7395=People!$B$2,People!$A$2,0))))</f>
        <v>Anna Andreadi</v>
      </c>
      <c r="W7395" t="str">
        <f>IFERROR(INDEX(Returns!A:A,MATCH(B7395,Returns!B:B,0)),"No")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28">
        <v>34.4</v>
      </c>
      <c r="S7396" s="1">
        <v>5</v>
      </c>
      <c r="T7396" s="8">
        <v>0</v>
      </c>
      <c r="U7396" s="1">
        <v>15.823999999999998</v>
      </c>
      <c r="V7396" t="str">
        <f>IF(M7396=People!$B$5,People!$A$5,IF(M7396=People!$B$4,People!$A$4,IF(M7396=People!$B$3,People!$A$3,IF(M7396=People!$B$2,People!$A$2,0))))</f>
        <v>Anna Andreadi</v>
      </c>
      <c r="W7396" t="str">
        <f>IFERROR(INDEX(Returns!A:A,MATCH(B7396,Returns!B:B,0)),"No")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8">
        <v>0.4</v>
      </c>
      <c r="U7397" s="1">
        <v>-120.05080000000007</v>
      </c>
      <c r="V7397" t="str">
        <f>IF(M7397=People!$B$5,People!$A$5,IF(M7397=People!$B$4,People!$A$4,IF(M7397=People!$B$3,People!$A$3,IF(M7397=People!$B$2,People!$A$2,0))))</f>
        <v>Chuck Magee</v>
      </c>
      <c r="W7397" t="str">
        <f>IFERROR(INDEX(Returns!A:A,MATCH(B7397,Returns!B:B,0)),"No")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8">
        <v>0.1</v>
      </c>
      <c r="U7398" s="1">
        <v>173.32919999999999</v>
      </c>
      <c r="V7398" t="str">
        <f>IF(M7398=People!$B$5,People!$A$5,IF(M7398=People!$B$4,People!$A$4,IF(M7398=People!$B$3,People!$A$3,IF(M7398=People!$B$2,People!$A$2,0))))</f>
        <v>Chuck Magee</v>
      </c>
      <c r="W7398" t="str">
        <f>IFERROR(INDEX(Returns!A:A,MATCH(B7398,Returns!B:B,0)),"No")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8">
        <v>0.2</v>
      </c>
      <c r="U7399" s="1">
        <v>59.655599999999993</v>
      </c>
      <c r="V7399" t="str">
        <f>IF(M7399=People!$B$5,People!$A$5,IF(M7399=People!$B$4,People!$A$4,IF(M7399=People!$B$3,People!$A$3,IF(M7399=People!$B$2,People!$A$2,0))))</f>
        <v>Chuck Magee</v>
      </c>
      <c r="W7399" t="str">
        <f>IFERROR(INDEX(Returns!A:A,MATCH(B7399,Returns!B:B,0)),"No")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8">
        <v>0.2</v>
      </c>
      <c r="U7400" s="1">
        <v>12.997800000000003</v>
      </c>
      <c r="V7400" t="str">
        <f>IF(M7400=People!$B$5,People!$A$5,IF(M7400=People!$B$4,People!$A$4,IF(M7400=People!$B$3,People!$A$3,IF(M7400=People!$B$2,People!$A$2,0))))</f>
        <v>Kelly Williams</v>
      </c>
      <c r="W7400" t="str">
        <f>IFERROR(INDEX(Returns!A:A,MATCH(B7400,Returns!B:B,0)),"No")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8">
        <v>0.2</v>
      </c>
      <c r="U7401" s="1">
        <v>3.2779999999999987</v>
      </c>
      <c r="V7401" t="str">
        <f>IF(M7401=People!$B$5,People!$A$5,IF(M7401=People!$B$4,People!$A$4,IF(M7401=People!$B$3,People!$A$3,IF(M7401=People!$B$2,People!$A$2,0))))</f>
        <v>Kelly Williams</v>
      </c>
      <c r="W7401" t="str">
        <f>IFERROR(INDEX(Returns!A:A,MATCH(B7401,Returns!B:B,0)),"No")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28">
        <v>43.13</v>
      </c>
      <c r="S7402" s="1">
        <v>1</v>
      </c>
      <c r="T7402" s="8">
        <v>0</v>
      </c>
      <c r="U7402" s="1">
        <v>14.664200000000001</v>
      </c>
      <c r="V7402" t="str">
        <f>IF(M7402=People!$B$5,People!$A$5,IF(M7402=People!$B$4,People!$A$4,IF(M7402=People!$B$3,People!$A$3,IF(M7402=People!$B$2,People!$A$2,0))))</f>
        <v>Anna Andreadi</v>
      </c>
      <c r="W7402" t="str">
        <f>IFERROR(INDEX(Returns!A:A,MATCH(B7402,Returns!B:B,0)),"No")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28">
        <v>30.87</v>
      </c>
      <c r="S7403" s="1">
        <v>7</v>
      </c>
      <c r="T7403" s="8">
        <v>0</v>
      </c>
      <c r="U7403" s="1">
        <v>14.200199999999999</v>
      </c>
      <c r="V7403" t="str">
        <f>IF(M7403=People!$B$5,People!$A$5,IF(M7403=People!$B$4,People!$A$4,IF(M7403=People!$B$3,People!$A$3,IF(M7403=People!$B$2,People!$A$2,0))))</f>
        <v>Anna Andreadi</v>
      </c>
      <c r="W7403" t="str">
        <f>IFERROR(INDEX(Returns!A:A,MATCH(B7403,Returns!B:B,0)),"No")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8">
        <v>0</v>
      </c>
      <c r="U7404" s="1">
        <v>21.035999999999994</v>
      </c>
      <c r="V7404" t="str">
        <f>IF(M7404=People!$B$5,People!$A$5,IF(M7404=People!$B$4,People!$A$4,IF(M7404=People!$B$3,People!$A$3,IF(M7404=People!$B$2,People!$A$2,0))))</f>
        <v>Chuck Magee</v>
      </c>
      <c r="W7404" t="str">
        <f>IFERROR(INDEX(Returns!A:A,MATCH(B7404,Returns!B:B,0)),"No")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28">
        <v>509.95749999999992</v>
      </c>
      <c r="S7405" s="1">
        <v>5</v>
      </c>
      <c r="T7405" s="8">
        <v>0.15</v>
      </c>
      <c r="U7405" s="1">
        <v>41.996499999999941</v>
      </c>
      <c r="V7405" t="str">
        <f>IF(M7405=People!$B$5,People!$A$5,IF(M7405=People!$B$4,People!$A$4,IF(M7405=People!$B$3,People!$A$3,IF(M7405=People!$B$2,People!$A$2,0))))</f>
        <v>Anna Andreadi</v>
      </c>
      <c r="W7405" t="str">
        <f>IFERROR(INDEX(Returns!A:A,MATCH(B7405,Returns!B:B,0)),"No")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28">
        <v>122.91</v>
      </c>
      <c r="S7406" s="1">
        <v>3</v>
      </c>
      <c r="T7406" s="8">
        <v>0</v>
      </c>
      <c r="U7406" s="1">
        <v>34.414800000000007</v>
      </c>
      <c r="V7406" t="str">
        <f>IF(M7406=People!$B$5,People!$A$5,IF(M7406=People!$B$4,People!$A$4,IF(M7406=People!$B$3,People!$A$3,IF(M7406=People!$B$2,People!$A$2,0))))</f>
        <v>Anna Andreadi</v>
      </c>
      <c r="W7406" t="str">
        <f>IFERROR(INDEX(Returns!A:A,MATCH(B7406,Returns!B:B,0)),"No")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28">
        <v>97.567999999999998</v>
      </c>
      <c r="S7407" s="1">
        <v>2</v>
      </c>
      <c r="T7407" s="8">
        <v>0.2</v>
      </c>
      <c r="U7407" s="1">
        <v>-6.0980000000000025</v>
      </c>
      <c r="V7407" t="str">
        <f>IF(M7407=People!$B$5,People!$A$5,IF(M7407=People!$B$4,People!$A$4,IF(M7407=People!$B$3,People!$A$3,IF(M7407=People!$B$2,People!$A$2,0))))</f>
        <v>Anna Andreadi</v>
      </c>
      <c r="W7407" t="str">
        <f>IFERROR(INDEX(Returns!A:A,MATCH(B7407,Returns!B:B,0)),"No")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28">
        <v>722.35200000000009</v>
      </c>
      <c r="S7408" s="1">
        <v>3</v>
      </c>
      <c r="T7408" s="8">
        <v>0.2</v>
      </c>
      <c r="U7408" s="1">
        <v>81.264599999999916</v>
      </c>
      <c r="V7408" t="str">
        <f>IF(M7408=People!$B$5,People!$A$5,IF(M7408=People!$B$4,People!$A$4,IF(M7408=People!$B$3,People!$A$3,IF(M7408=People!$B$2,People!$A$2,0))))</f>
        <v>Anna Andreadi</v>
      </c>
      <c r="W7408" t="str">
        <f>IFERROR(INDEX(Returns!A:A,MATCH(B7408,Returns!B:B,0)),"No")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8">
        <v>0.2</v>
      </c>
      <c r="U7409" s="1">
        <v>4.1760000000000002</v>
      </c>
      <c r="V7409" t="str">
        <f>IF(M7409=People!$B$5,People!$A$5,IF(M7409=People!$B$4,People!$A$4,IF(M7409=People!$B$3,People!$A$3,IF(M7409=People!$B$2,People!$A$2,0))))</f>
        <v>Kelly Williams</v>
      </c>
      <c r="W7409" t="str">
        <f>IFERROR(INDEX(Returns!A:A,MATCH(B7409,Returns!B:B,0)),"No")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28">
        <v>167.84</v>
      </c>
      <c r="S7410" s="1">
        <v>8</v>
      </c>
      <c r="T7410" s="8">
        <v>0</v>
      </c>
      <c r="U7410" s="1">
        <v>11.748799999999989</v>
      </c>
      <c r="V7410" t="str">
        <f>IF(M7410=People!$B$5,People!$A$5,IF(M7410=People!$B$4,People!$A$4,IF(M7410=People!$B$3,People!$A$3,IF(M7410=People!$B$2,People!$A$2,0))))</f>
        <v>Anna Andreadi</v>
      </c>
      <c r="W7410" t="str">
        <f>IFERROR(INDEX(Returns!A:A,MATCH(B7410,Returns!B:B,0)),"No")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8">
        <v>0.4</v>
      </c>
      <c r="U7411" s="1">
        <v>-94.660500000000013</v>
      </c>
      <c r="V7411" t="str">
        <f>IF(M7411=People!$B$5,People!$A$5,IF(M7411=People!$B$4,People!$A$4,IF(M7411=People!$B$3,People!$A$3,IF(M7411=People!$B$2,People!$A$2,0))))</f>
        <v>Chuck Magee</v>
      </c>
      <c r="W7411" t="str">
        <f>IFERROR(INDEX(Returns!A:A,MATCH(B7411,Returns!B:B,0)),"No")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8">
        <v>0</v>
      </c>
      <c r="U7412" s="1">
        <v>7.9983999999999895</v>
      </c>
      <c r="V7412" t="str">
        <f>IF(M7412=People!$B$5,People!$A$5,IF(M7412=People!$B$4,People!$A$4,IF(M7412=People!$B$3,People!$A$3,IF(M7412=People!$B$2,People!$A$2,0))))</f>
        <v>Chuck Magee</v>
      </c>
      <c r="W7412" t="str">
        <f>IFERROR(INDEX(Returns!A:A,MATCH(B7412,Returns!B:B,0)),"No")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28">
        <v>156.79200000000003</v>
      </c>
      <c r="S7413" s="1">
        <v>1</v>
      </c>
      <c r="T7413" s="8">
        <v>0.2</v>
      </c>
      <c r="U7413" s="1">
        <v>17.639099999999985</v>
      </c>
      <c r="V7413" t="str">
        <f>IF(M7413=People!$B$5,People!$A$5,IF(M7413=People!$B$4,People!$A$4,IF(M7413=People!$B$3,People!$A$3,IF(M7413=People!$B$2,People!$A$2,0))))</f>
        <v>Anna Andreadi</v>
      </c>
      <c r="W7413" t="str">
        <f>IFERROR(INDEX(Returns!A:A,MATCH(B7413,Returns!B:B,0)),"No")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28">
        <v>35.360000000000007</v>
      </c>
      <c r="S7414" s="1">
        <v>2</v>
      </c>
      <c r="T7414" s="8">
        <v>0.2</v>
      </c>
      <c r="U7414" s="1">
        <v>-3.0939999999999994</v>
      </c>
      <c r="V7414" t="str">
        <f>IF(M7414=People!$B$5,People!$A$5,IF(M7414=People!$B$4,People!$A$4,IF(M7414=People!$B$3,People!$A$3,IF(M7414=People!$B$2,People!$A$2,0))))</f>
        <v>Anna Andreadi</v>
      </c>
      <c r="W7414" t="str">
        <f>IFERROR(INDEX(Returns!A:A,MATCH(B7414,Returns!B:B,0)),"No")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28">
        <v>13.591999999999999</v>
      </c>
      <c r="S7415" s="1">
        <v>1</v>
      </c>
      <c r="T7415" s="8">
        <v>0.2</v>
      </c>
      <c r="U7415" s="1">
        <v>-0.33980000000000032</v>
      </c>
      <c r="V7415" t="str">
        <f>IF(M7415=People!$B$5,People!$A$5,IF(M7415=People!$B$4,People!$A$4,IF(M7415=People!$B$3,People!$A$3,IF(M7415=People!$B$2,People!$A$2,0))))</f>
        <v>Anna Andreadi</v>
      </c>
      <c r="W7415" t="str">
        <f>IFERROR(INDEX(Returns!A:A,MATCH(B7415,Returns!B:B,0)),"No")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8">
        <v>0.3</v>
      </c>
      <c r="U7416" s="1">
        <v>-5.5240000000000293</v>
      </c>
      <c r="V7416" t="str">
        <f>IF(M7416=People!$B$5,People!$A$5,IF(M7416=People!$B$4,People!$A$4,IF(M7416=People!$B$3,People!$A$3,IF(M7416=People!$B$2,People!$A$2,0))))</f>
        <v>Chuck Magee</v>
      </c>
      <c r="W7416" t="str">
        <f>IFERROR(INDEX(Returns!A:A,MATCH(B7416,Returns!B:B,0)),"No")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8">
        <v>0.2</v>
      </c>
      <c r="U7417" s="1">
        <v>47.494999999999919</v>
      </c>
      <c r="V7417" t="str">
        <f>IF(M7417=People!$B$5,People!$A$5,IF(M7417=People!$B$4,People!$A$4,IF(M7417=People!$B$3,People!$A$3,IF(M7417=People!$B$2,People!$A$2,0))))</f>
        <v>Chuck Magee</v>
      </c>
      <c r="W7417" t="str">
        <f>IFERROR(INDEX(Returns!A:A,MATCH(B7417,Returns!B:B,0)),"No")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8">
        <v>0.4</v>
      </c>
      <c r="U7418" s="1">
        <v>-116.98049999999998</v>
      </c>
      <c r="V7418" t="str">
        <f>IF(M7418=People!$B$5,People!$A$5,IF(M7418=People!$B$4,People!$A$4,IF(M7418=People!$B$3,People!$A$3,IF(M7418=People!$B$2,People!$A$2,0))))</f>
        <v>Chuck Magee</v>
      </c>
      <c r="W7418" t="str">
        <f>IFERROR(INDEX(Returns!A:A,MATCH(B7418,Returns!B:B,0)),"No")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8">
        <v>0.2</v>
      </c>
      <c r="U7419" s="1">
        <v>13.918499999999998</v>
      </c>
      <c r="V7419" t="str">
        <f>IF(M7419=People!$B$5,People!$A$5,IF(M7419=People!$B$4,People!$A$4,IF(M7419=People!$B$3,People!$A$3,IF(M7419=People!$B$2,People!$A$2,0))))</f>
        <v>Chuck Magee</v>
      </c>
      <c r="W7419" t="str">
        <f>IFERROR(INDEX(Returns!A:A,MATCH(B7419,Returns!B:B,0)),"No")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8">
        <v>0.7</v>
      </c>
      <c r="U7420" s="1">
        <v>-41.517600000000002</v>
      </c>
      <c r="V7420" t="str">
        <f>IF(M7420=People!$B$5,People!$A$5,IF(M7420=People!$B$4,People!$A$4,IF(M7420=People!$B$3,People!$A$3,IF(M7420=People!$B$2,People!$A$2,0))))</f>
        <v>Chuck Magee</v>
      </c>
      <c r="W7420" t="str">
        <f>IFERROR(INDEX(Returns!A:A,MATCH(B7420,Returns!B:B,0)),"No")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8">
        <v>0.2</v>
      </c>
      <c r="U7421" s="1">
        <v>-138.13999999999999</v>
      </c>
      <c r="V7421" t="str">
        <f>IF(M7421=People!$B$5,People!$A$5,IF(M7421=People!$B$4,People!$A$4,IF(M7421=People!$B$3,People!$A$3,IF(M7421=People!$B$2,People!$A$2,0))))</f>
        <v>Chuck Magee</v>
      </c>
      <c r="W7421" t="str">
        <f>IFERROR(INDEX(Returns!A:A,MATCH(B7421,Returns!B:B,0)),"No")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8">
        <v>0.7</v>
      </c>
      <c r="U7422" s="1">
        <v>-15.439999999999998</v>
      </c>
      <c r="V7422" t="str">
        <f>IF(M7422=People!$B$5,People!$A$5,IF(M7422=People!$B$4,People!$A$4,IF(M7422=People!$B$3,People!$A$3,IF(M7422=People!$B$2,People!$A$2,0))))</f>
        <v>Chuck Magee</v>
      </c>
      <c r="W7422" t="str">
        <f>IFERROR(INDEX(Returns!A:A,MATCH(B7422,Returns!B:B,0)),"No")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8">
        <v>0.2</v>
      </c>
      <c r="U7423" s="1">
        <v>-28.367999999999984</v>
      </c>
      <c r="V7423" t="str">
        <f>IF(M7423=People!$B$5,People!$A$5,IF(M7423=People!$B$4,People!$A$4,IF(M7423=People!$B$3,People!$A$3,IF(M7423=People!$B$2,People!$A$2,0))))</f>
        <v>Chuck Magee</v>
      </c>
      <c r="W7423" t="str">
        <f>IFERROR(INDEX(Returns!A:A,MATCH(B7423,Returns!B:B,0)),"No")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8">
        <v>0.7</v>
      </c>
      <c r="U7424" s="1">
        <v>-643.70999999999981</v>
      </c>
      <c r="V7424" t="str">
        <f>IF(M7424=People!$B$5,People!$A$5,IF(M7424=People!$B$4,People!$A$4,IF(M7424=People!$B$3,People!$A$3,IF(M7424=People!$B$2,People!$A$2,0))))</f>
        <v>Chuck Magee</v>
      </c>
      <c r="W7424" t="str">
        <f>IFERROR(INDEX(Returns!A:A,MATCH(B7424,Returns!B:B,0)),"No")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8">
        <v>0.2</v>
      </c>
      <c r="U7425" s="1">
        <v>21.949199999999969</v>
      </c>
      <c r="V7425" t="str">
        <f>IF(M7425=People!$B$5,People!$A$5,IF(M7425=People!$B$4,People!$A$4,IF(M7425=People!$B$3,People!$A$3,IF(M7425=People!$B$2,People!$A$2,0))))</f>
        <v>Chuck Magee</v>
      </c>
      <c r="W7425" t="str">
        <f>IFERROR(INDEX(Returns!A:A,MATCH(B7425,Returns!B:B,0)),"No")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8">
        <v>0.2</v>
      </c>
      <c r="U7426" s="1">
        <v>6.4176000000000002</v>
      </c>
      <c r="V7426" t="str">
        <f>IF(M7426=People!$B$5,People!$A$5,IF(M7426=People!$B$4,People!$A$4,IF(M7426=People!$B$3,People!$A$3,IF(M7426=People!$B$2,People!$A$2,0))))</f>
        <v>Chuck Magee</v>
      </c>
      <c r="W7426" t="str">
        <f>IFERROR(INDEX(Returns!A:A,MATCH(B7426,Returns!B:B,0)),"No")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8">
        <v>0.3</v>
      </c>
      <c r="U7427" s="1">
        <v>-6.0890000000000057</v>
      </c>
      <c r="V7427" t="str">
        <f>IF(M7427=People!$B$5,People!$A$5,IF(M7427=People!$B$4,People!$A$4,IF(M7427=People!$B$3,People!$A$3,IF(M7427=People!$B$2,People!$A$2,0))))</f>
        <v>Kelly Williams</v>
      </c>
      <c r="W7427" t="str">
        <f>IFERROR(INDEX(Returns!A:A,MATCH(B7427,Returns!B:B,0)),"No")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8">
        <v>0.6</v>
      </c>
      <c r="U7428" s="1">
        <v>-26.169599999999996</v>
      </c>
      <c r="V7428" t="str">
        <f>IF(M7428=People!$B$5,People!$A$5,IF(M7428=People!$B$4,People!$A$4,IF(M7428=People!$B$3,People!$A$3,IF(M7428=People!$B$2,People!$A$2,0))))</f>
        <v>Kelly Williams</v>
      </c>
      <c r="W7428" t="str">
        <f>IFERROR(INDEX(Returns!A:A,MATCH(B7428,Returns!B:B,0)),"No")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8">
        <v>0</v>
      </c>
      <c r="U7429" s="1">
        <v>5.3720999999999997</v>
      </c>
      <c r="V7429" t="str">
        <f>IF(M7429=People!$B$5,People!$A$5,IF(M7429=People!$B$4,People!$A$4,IF(M7429=People!$B$3,People!$A$3,IF(M7429=People!$B$2,People!$A$2,0))))</f>
        <v>Cassandra Brandow</v>
      </c>
      <c r="W7429" t="str">
        <f>IFERROR(INDEX(Returns!A:A,MATCH(B7429,Returns!B:B,0)),"No")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8">
        <v>0</v>
      </c>
      <c r="U7430" s="1">
        <v>14.9156</v>
      </c>
      <c r="V7430" t="str">
        <f>IF(M7430=People!$B$5,People!$A$5,IF(M7430=People!$B$4,People!$A$4,IF(M7430=People!$B$3,People!$A$3,IF(M7430=People!$B$2,People!$A$2,0))))</f>
        <v>Cassandra Brandow</v>
      </c>
      <c r="W7430" t="str">
        <f>IFERROR(INDEX(Returns!A:A,MATCH(B7430,Returns!B:B,0)),"No")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8">
        <v>0</v>
      </c>
      <c r="U7431" s="1">
        <v>6.3504000000000005</v>
      </c>
      <c r="V7431" t="str">
        <f>IF(M7431=People!$B$5,People!$A$5,IF(M7431=People!$B$4,People!$A$4,IF(M7431=People!$B$3,People!$A$3,IF(M7431=People!$B$2,People!$A$2,0))))</f>
        <v>Cassandra Brandow</v>
      </c>
      <c r="W7431" t="str">
        <f>IFERROR(INDEX(Returns!A:A,MATCH(B7431,Returns!B:B,0)),"No")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8">
        <v>0</v>
      </c>
      <c r="U7432" s="1">
        <v>7.68</v>
      </c>
      <c r="V7432" t="str">
        <f>IF(M7432=People!$B$5,People!$A$5,IF(M7432=People!$B$4,People!$A$4,IF(M7432=People!$B$3,People!$A$3,IF(M7432=People!$B$2,People!$A$2,0))))</f>
        <v>Cassandra Brandow</v>
      </c>
      <c r="W7432" t="str">
        <f>IFERROR(INDEX(Returns!A:A,MATCH(B7432,Returns!B:B,0)),"No")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8">
        <v>0</v>
      </c>
      <c r="U7433" s="1">
        <v>8.4942000000000011</v>
      </c>
      <c r="V7433" t="str">
        <f>IF(M7433=People!$B$5,People!$A$5,IF(M7433=People!$B$4,People!$A$4,IF(M7433=People!$B$3,People!$A$3,IF(M7433=People!$B$2,People!$A$2,0))))</f>
        <v>Cassandra Brandow</v>
      </c>
      <c r="W7433" t="str">
        <f>IFERROR(INDEX(Returns!A:A,MATCH(B7433,Returns!B:B,0)),"No")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28">
        <v>4.4640000000000004</v>
      </c>
      <c r="S7434" s="1">
        <v>3</v>
      </c>
      <c r="T7434" s="8">
        <v>0.2</v>
      </c>
      <c r="U7434" s="1">
        <v>-0.94859999999999989</v>
      </c>
      <c r="V7434" t="str">
        <f>IF(M7434=People!$B$5,People!$A$5,IF(M7434=People!$B$4,People!$A$4,IF(M7434=People!$B$3,People!$A$3,IF(M7434=People!$B$2,People!$A$2,0))))</f>
        <v>Anna Andreadi</v>
      </c>
      <c r="W7434" t="str">
        <f>IFERROR(INDEX(Returns!A:A,MATCH(B7434,Returns!B:B,0)),"No")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28">
        <v>9.3450000000000024</v>
      </c>
      <c r="S7435" s="1">
        <v>5</v>
      </c>
      <c r="T7435" s="8">
        <v>0.7</v>
      </c>
      <c r="U7435" s="1">
        <v>-6.5414999999999992</v>
      </c>
      <c r="V7435" t="str">
        <f>IF(M7435=People!$B$5,People!$A$5,IF(M7435=People!$B$4,People!$A$4,IF(M7435=People!$B$3,People!$A$3,IF(M7435=People!$B$2,People!$A$2,0))))</f>
        <v>Anna Andreadi</v>
      </c>
      <c r="W7435" t="str">
        <f>IFERROR(INDEX(Returns!A:A,MATCH(B7435,Returns!B:B,0)),"No")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28">
        <v>9.1440000000000001</v>
      </c>
      <c r="S7436" s="1">
        <v>3</v>
      </c>
      <c r="T7436" s="8">
        <v>0.2</v>
      </c>
      <c r="U7436" s="1">
        <v>3.0860999999999996</v>
      </c>
      <c r="V7436" t="str">
        <f>IF(M7436=People!$B$5,People!$A$5,IF(M7436=People!$B$4,People!$A$4,IF(M7436=People!$B$3,People!$A$3,IF(M7436=People!$B$2,People!$A$2,0))))</f>
        <v>Anna Andreadi</v>
      </c>
      <c r="W7436" t="str">
        <f>IFERROR(INDEX(Returns!A:A,MATCH(B7436,Returns!B:B,0)),"No")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28">
        <v>23.136000000000003</v>
      </c>
      <c r="S7437" s="1">
        <v>6</v>
      </c>
      <c r="T7437" s="8">
        <v>0.2</v>
      </c>
      <c r="U7437" s="1">
        <v>8.3867999999999991</v>
      </c>
      <c r="V7437" t="str">
        <f>IF(M7437=People!$B$5,People!$A$5,IF(M7437=People!$B$4,People!$A$4,IF(M7437=People!$B$3,People!$A$3,IF(M7437=People!$B$2,People!$A$2,0))))</f>
        <v>Anna Andreadi</v>
      </c>
      <c r="W7437" t="str">
        <f>IFERROR(INDEX(Returns!A:A,MATCH(B7437,Returns!B:B,0)),"No")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28">
        <v>99.2</v>
      </c>
      <c r="S7438" s="1">
        <v>5</v>
      </c>
      <c r="T7438" s="8">
        <v>0</v>
      </c>
      <c r="U7438" s="1">
        <v>25.792000000000002</v>
      </c>
      <c r="V7438" t="str">
        <f>IF(M7438=People!$B$5,People!$A$5,IF(M7438=People!$B$4,People!$A$4,IF(M7438=People!$B$3,People!$A$3,IF(M7438=People!$B$2,People!$A$2,0))))</f>
        <v>Anna Andreadi</v>
      </c>
      <c r="W7438" t="str">
        <f>IFERROR(INDEX(Returns!A:A,MATCH(B7438,Returns!B:B,0)),"No")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28">
        <v>21.36</v>
      </c>
      <c r="S7439" s="1">
        <v>5</v>
      </c>
      <c r="T7439" s="8">
        <v>0.2</v>
      </c>
      <c r="U7439" s="1">
        <v>7.2089999999999996</v>
      </c>
      <c r="V7439" t="str">
        <f>IF(M7439=People!$B$5,People!$A$5,IF(M7439=People!$B$4,People!$A$4,IF(M7439=People!$B$3,People!$A$3,IF(M7439=People!$B$2,People!$A$2,0))))</f>
        <v>Anna Andreadi</v>
      </c>
      <c r="W7439" t="str">
        <f>IFERROR(INDEX(Returns!A:A,MATCH(B7439,Returns!B:B,0)),"No")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28">
        <v>46.900000000000006</v>
      </c>
      <c r="S7440" s="1">
        <v>5</v>
      </c>
      <c r="T7440" s="8">
        <v>0</v>
      </c>
      <c r="U7440" s="1">
        <v>13.132000000000001</v>
      </c>
      <c r="V7440" t="str">
        <f>IF(M7440=People!$B$5,People!$A$5,IF(M7440=People!$B$4,People!$A$4,IF(M7440=People!$B$3,People!$A$3,IF(M7440=People!$B$2,People!$A$2,0))))</f>
        <v>Anna Andreadi</v>
      </c>
      <c r="W7440" t="str">
        <f>IFERROR(INDEX(Returns!A:A,MATCH(B7440,Returns!B:B,0)),"No")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28">
        <v>18.72</v>
      </c>
      <c r="S7441" s="1">
        <v>5</v>
      </c>
      <c r="T7441" s="8">
        <v>0.2</v>
      </c>
      <c r="U7441" s="1">
        <v>6.5519999999999996</v>
      </c>
      <c r="V7441" t="str">
        <f>IF(M7441=People!$B$5,People!$A$5,IF(M7441=People!$B$4,People!$A$4,IF(M7441=People!$B$3,People!$A$3,IF(M7441=People!$B$2,People!$A$2,0))))</f>
        <v>Anna Andreadi</v>
      </c>
      <c r="W7441" t="str">
        <f>IFERROR(INDEX(Returns!A:A,MATCH(B7441,Returns!B:B,0)),"No")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28">
        <v>236.52800000000002</v>
      </c>
      <c r="S7442" s="1">
        <v>2</v>
      </c>
      <c r="T7442" s="8">
        <v>0.2</v>
      </c>
      <c r="U7442" s="1">
        <v>-2.9566000000000088</v>
      </c>
      <c r="V7442" t="str">
        <f>IF(M7442=People!$B$5,People!$A$5,IF(M7442=People!$B$4,People!$A$4,IF(M7442=People!$B$3,People!$A$3,IF(M7442=People!$B$2,People!$A$2,0))))</f>
        <v>Anna Andreadi</v>
      </c>
      <c r="W7442" t="str">
        <f>IFERROR(INDEX(Returns!A:A,MATCH(B7442,Returns!B:B,0)),"No")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28">
        <v>18.899999999999999</v>
      </c>
      <c r="S7443" s="1">
        <v>3</v>
      </c>
      <c r="T7443" s="8">
        <v>0</v>
      </c>
      <c r="U7443" s="1">
        <v>8.6939999999999991</v>
      </c>
      <c r="V7443" t="str">
        <f>IF(M7443=People!$B$5,People!$A$5,IF(M7443=People!$B$4,People!$A$4,IF(M7443=People!$B$3,People!$A$3,IF(M7443=People!$B$2,People!$A$2,0))))</f>
        <v>Anna Andreadi</v>
      </c>
      <c r="W7443" t="str">
        <f>IFERROR(INDEX(Returns!A:A,MATCH(B7443,Returns!B:B,0)),"No")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8">
        <v>0.2</v>
      </c>
      <c r="U7444" s="1">
        <v>3.7407999999999997</v>
      </c>
      <c r="V7444" t="str">
        <f>IF(M7444=People!$B$5,People!$A$5,IF(M7444=People!$B$4,People!$A$4,IF(M7444=People!$B$3,People!$A$3,IF(M7444=People!$B$2,People!$A$2,0))))</f>
        <v>Kelly Williams</v>
      </c>
      <c r="W7444" t="str">
        <f>IFERROR(INDEX(Returns!A:A,MATCH(B7444,Returns!B:B,0)),"No")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8">
        <v>0.2</v>
      </c>
      <c r="U7445" s="1">
        <v>20.745899999999985</v>
      </c>
      <c r="V7445" t="str">
        <f>IF(M7445=People!$B$5,People!$A$5,IF(M7445=People!$B$4,People!$A$4,IF(M7445=People!$B$3,People!$A$3,IF(M7445=People!$B$2,People!$A$2,0))))</f>
        <v>Kelly Williams</v>
      </c>
      <c r="W7445" t="str">
        <f>IFERROR(INDEX(Returns!A:A,MATCH(B7445,Returns!B:B,0)),"No")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8">
        <v>0.2</v>
      </c>
      <c r="U7446" s="1">
        <v>1.8144</v>
      </c>
      <c r="V7446" t="str">
        <f>IF(M7446=People!$B$5,People!$A$5,IF(M7446=People!$B$4,People!$A$4,IF(M7446=People!$B$3,People!$A$3,IF(M7446=People!$B$2,People!$A$2,0))))</f>
        <v>Kelly Williams</v>
      </c>
      <c r="W7446" t="str">
        <f>IFERROR(INDEX(Returns!A:A,MATCH(B7446,Returns!B:B,0)),"No")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8">
        <v>0.2</v>
      </c>
      <c r="U7447" s="1">
        <v>23.7742</v>
      </c>
      <c r="V7447" t="str">
        <f>IF(M7447=People!$B$5,People!$A$5,IF(M7447=People!$B$4,People!$A$4,IF(M7447=People!$B$3,People!$A$3,IF(M7447=People!$B$2,People!$A$2,0))))</f>
        <v>Kelly Williams</v>
      </c>
      <c r="W7447" t="str">
        <f>IFERROR(INDEX(Returns!A:A,MATCH(B7447,Returns!B:B,0)),"No")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8">
        <v>0.6</v>
      </c>
      <c r="U7448" s="1">
        <v>-26.084999999999994</v>
      </c>
      <c r="V7448" t="str">
        <f>IF(M7448=People!$B$5,People!$A$5,IF(M7448=People!$B$4,People!$A$4,IF(M7448=People!$B$3,People!$A$3,IF(M7448=People!$B$2,People!$A$2,0))))</f>
        <v>Kelly Williams</v>
      </c>
      <c r="W7448" t="str">
        <f>IFERROR(INDEX(Returns!A:A,MATCH(B7448,Returns!B:B,0)),"No")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8">
        <v>0.2</v>
      </c>
      <c r="U7449" s="1">
        <v>146.79</v>
      </c>
      <c r="V7449" t="str">
        <f>IF(M7449=People!$B$5,People!$A$5,IF(M7449=People!$B$4,People!$A$4,IF(M7449=People!$B$3,People!$A$3,IF(M7449=People!$B$2,People!$A$2,0))))</f>
        <v>Kelly Williams</v>
      </c>
      <c r="W7449" t="str">
        <f>IFERROR(INDEX(Returns!A:A,MATCH(B7449,Returns!B:B,0)),"No")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8">
        <v>0.2</v>
      </c>
      <c r="U7450" s="1">
        <v>14.449499999999986</v>
      </c>
      <c r="V7450" t="str">
        <f>IF(M7450=People!$B$5,People!$A$5,IF(M7450=People!$B$4,People!$A$4,IF(M7450=People!$B$3,People!$A$3,IF(M7450=People!$B$2,People!$A$2,0))))</f>
        <v>Cassandra Brandow</v>
      </c>
      <c r="W7450" t="str">
        <f>IFERROR(INDEX(Returns!A:A,MATCH(B7450,Returns!B:B,0)),"No")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8">
        <v>0.2</v>
      </c>
      <c r="U7451" s="1">
        <v>3.2213999999999996</v>
      </c>
      <c r="V7451" t="str">
        <f>IF(M7451=People!$B$5,People!$A$5,IF(M7451=People!$B$4,People!$A$4,IF(M7451=People!$B$3,People!$A$3,IF(M7451=People!$B$2,People!$A$2,0))))</f>
        <v>Kelly Williams</v>
      </c>
      <c r="W7451" t="str">
        <f>IFERROR(INDEX(Returns!A:A,MATCH(B7451,Returns!B:B,0)),"No")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8">
        <v>0.3</v>
      </c>
      <c r="U7452" s="1">
        <v>-77.333000000000013</v>
      </c>
      <c r="V7452" t="str">
        <f>IF(M7452=People!$B$5,People!$A$5,IF(M7452=People!$B$4,People!$A$4,IF(M7452=People!$B$3,People!$A$3,IF(M7452=People!$B$2,People!$A$2,0))))</f>
        <v>Kelly Williams</v>
      </c>
      <c r="W7452" t="str">
        <f>IFERROR(INDEX(Returns!A:A,MATCH(B7452,Returns!B:B,0)),"No")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8">
        <v>0.8</v>
      </c>
      <c r="U7453" s="1">
        <v>-10.15</v>
      </c>
      <c r="V7453" t="str">
        <f>IF(M7453=People!$B$5,People!$A$5,IF(M7453=People!$B$4,People!$A$4,IF(M7453=People!$B$3,People!$A$3,IF(M7453=People!$B$2,People!$A$2,0))))</f>
        <v>Kelly Williams</v>
      </c>
      <c r="W7453" t="str">
        <f>IFERROR(INDEX(Returns!A:A,MATCH(B7453,Returns!B:B,0)),"No")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8">
        <v>0.2</v>
      </c>
      <c r="U7454" s="1">
        <v>88.48500000000007</v>
      </c>
      <c r="V7454" t="str">
        <f>IF(M7454=People!$B$5,People!$A$5,IF(M7454=People!$B$4,People!$A$4,IF(M7454=People!$B$3,People!$A$3,IF(M7454=People!$B$2,People!$A$2,0))))</f>
        <v>Kelly Williams</v>
      </c>
      <c r="W7454" t="str">
        <f>IFERROR(INDEX(Returns!A:A,MATCH(B7454,Returns!B:B,0)),"No")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8">
        <v>0.2</v>
      </c>
      <c r="U7455" s="1">
        <v>16.703999999999986</v>
      </c>
      <c r="V7455" t="str">
        <f>IF(M7455=People!$B$5,People!$A$5,IF(M7455=People!$B$4,People!$A$4,IF(M7455=People!$B$3,People!$A$3,IF(M7455=People!$B$2,People!$A$2,0))))</f>
        <v>Kelly Williams</v>
      </c>
      <c r="W7455" t="str">
        <f>IFERROR(INDEX(Returns!A:A,MATCH(B7455,Returns!B:B,0)),"No")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8">
        <v>0.2</v>
      </c>
      <c r="U7456" s="1">
        <v>3.1212</v>
      </c>
      <c r="V7456" t="str">
        <f>IF(M7456=People!$B$5,People!$A$5,IF(M7456=People!$B$4,People!$A$4,IF(M7456=People!$B$3,People!$A$3,IF(M7456=People!$B$2,People!$A$2,0))))</f>
        <v>Kelly Williams</v>
      </c>
      <c r="W7456" t="str">
        <f>IFERROR(INDEX(Returns!A:A,MATCH(B7456,Returns!B:B,0)),"No")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8">
        <v>0.2</v>
      </c>
      <c r="U7457" s="1">
        <v>51.831200000000024</v>
      </c>
      <c r="V7457" t="str">
        <f>IF(M7457=People!$B$5,People!$A$5,IF(M7457=People!$B$4,People!$A$4,IF(M7457=People!$B$3,People!$A$3,IF(M7457=People!$B$2,People!$A$2,0))))</f>
        <v>Kelly Williams</v>
      </c>
      <c r="W7457" t="str">
        <f>IFERROR(INDEX(Returns!A:A,MATCH(B7457,Returns!B:B,0)),"No")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8">
        <v>0</v>
      </c>
      <c r="U7458" s="1">
        <v>148.10640000000001</v>
      </c>
      <c r="V7458" t="str">
        <f>IF(M7458=People!$B$5,People!$A$5,IF(M7458=People!$B$4,People!$A$4,IF(M7458=People!$B$3,People!$A$3,IF(M7458=People!$B$2,People!$A$2,0))))</f>
        <v>Cassandra Brandow</v>
      </c>
      <c r="W7458" t="str">
        <f>IFERROR(INDEX(Returns!A:A,MATCH(B7458,Returns!B:B,0)),"No")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8">
        <v>0</v>
      </c>
      <c r="U7459" s="1">
        <v>4.57</v>
      </c>
      <c r="V7459" t="str">
        <f>IF(M7459=People!$B$5,People!$A$5,IF(M7459=People!$B$4,People!$A$4,IF(M7459=People!$B$3,People!$A$3,IF(M7459=People!$B$2,People!$A$2,0))))</f>
        <v>Cassandra Brandow</v>
      </c>
      <c r="W7459" t="str">
        <f>IFERROR(INDEX(Returns!A:A,MATCH(B7459,Returns!B:B,0)),"No")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8">
        <v>0</v>
      </c>
      <c r="U7460" s="1">
        <v>119.68599999999989</v>
      </c>
      <c r="V7460" t="str">
        <f>IF(M7460=People!$B$5,People!$A$5,IF(M7460=People!$B$4,People!$A$4,IF(M7460=People!$B$3,People!$A$3,IF(M7460=People!$B$2,People!$A$2,0))))</f>
        <v>Cassandra Brandow</v>
      </c>
      <c r="W7460" t="str">
        <f>IFERROR(INDEX(Returns!A:A,MATCH(B7460,Returns!B:B,0)),"No")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8">
        <v>0</v>
      </c>
      <c r="U7461" s="1">
        <v>125.58240000000001</v>
      </c>
      <c r="V7461" t="str">
        <f>IF(M7461=People!$B$5,People!$A$5,IF(M7461=People!$B$4,People!$A$4,IF(M7461=People!$B$3,People!$A$3,IF(M7461=People!$B$2,People!$A$2,0))))</f>
        <v>Cassandra Brandow</v>
      </c>
      <c r="W7461" t="str">
        <f>IFERROR(INDEX(Returns!A:A,MATCH(B7461,Returns!B:B,0)),"No")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28">
        <v>639.96800000000007</v>
      </c>
      <c r="S7462" s="1">
        <v>4</v>
      </c>
      <c r="T7462" s="8">
        <v>0.2</v>
      </c>
      <c r="U7462" s="1">
        <v>215.98919999999998</v>
      </c>
      <c r="V7462" t="str">
        <f>IF(M7462=People!$B$5,People!$A$5,IF(M7462=People!$B$4,People!$A$4,IF(M7462=People!$B$3,People!$A$3,IF(M7462=People!$B$2,People!$A$2,0))))</f>
        <v>Anna Andreadi</v>
      </c>
      <c r="W7462" t="str">
        <f>IFERROR(INDEX(Returns!A:A,MATCH(B7462,Returns!B:B,0)),"No")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28">
        <v>52.76</v>
      </c>
      <c r="S7463" s="1">
        <v>2</v>
      </c>
      <c r="T7463" s="8">
        <v>0</v>
      </c>
      <c r="U7463" s="1">
        <v>24.269599999999997</v>
      </c>
      <c r="V7463" t="str">
        <f>IF(M7463=People!$B$5,People!$A$5,IF(M7463=People!$B$4,People!$A$4,IF(M7463=People!$B$3,People!$A$3,IF(M7463=People!$B$2,People!$A$2,0))))</f>
        <v>Anna Andreadi</v>
      </c>
      <c r="W7463" t="str">
        <f>IFERROR(INDEX(Returns!A:A,MATCH(B7463,Returns!B:B,0)),"No")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28">
        <v>538.92000000000007</v>
      </c>
      <c r="S7464" s="1">
        <v>9</v>
      </c>
      <c r="T7464" s="8">
        <v>0</v>
      </c>
      <c r="U7464" s="1">
        <v>80.837999999999994</v>
      </c>
      <c r="V7464" t="str">
        <f>IF(M7464=People!$B$5,People!$A$5,IF(M7464=People!$B$4,People!$A$4,IF(M7464=People!$B$3,People!$A$3,IF(M7464=People!$B$2,People!$A$2,0))))</f>
        <v>Anna Andreadi</v>
      </c>
      <c r="W7464" t="str">
        <f>IFERROR(INDEX(Returns!A:A,MATCH(B7464,Returns!B:B,0)),"No")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28">
        <v>14.88</v>
      </c>
      <c r="S7465" s="1">
        <v>2</v>
      </c>
      <c r="T7465" s="8">
        <v>0</v>
      </c>
      <c r="U7465" s="1">
        <v>3.7200000000000006</v>
      </c>
      <c r="V7465" t="str">
        <f>IF(M7465=People!$B$5,People!$A$5,IF(M7465=People!$B$4,People!$A$4,IF(M7465=People!$B$3,People!$A$3,IF(M7465=People!$B$2,People!$A$2,0))))</f>
        <v>Anna Andreadi</v>
      </c>
      <c r="W7465" t="str">
        <f>IFERROR(INDEX(Returns!A:A,MATCH(B7465,Returns!B:B,0)),"No")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28">
        <v>34.24</v>
      </c>
      <c r="S7466" s="1">
        <v>8</v>
      </c>
      <c r="T7466" s="8">
        <v>0</v>
      </c>
      <c r="U7466" s="1">
        <v>15.407999999999998</v>
      </c>
      <c r="V7466" t="str">
        <f>IF(M7466=People!$B$5,People!$A$5,IF(M7466=People!$B$4,People!$A$4,IF(M7466=People!$B$3,People!$A$3,IF(M7466=People!$B$2,People!$A$2,0))))</f>
        <v>Anna Andreadi</v>
      </c>
      <c r="W7466" t="str">
        <f>IFERROR(INDEX(Returns!A:A,MATCH(B7466,Returns!B:B,0)),"No")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28">
        <v>261.74</v>
      </c>
      <c r="S7467" s="1">
        <v>2</v>
      </c>
      <c r="T7467" s="8">
        <v>0</v>
      </c>
      <c r="U7467" s="1">
        <v>65.435000000000002</v>
      </c>
      <c r="V7467" t="str">
        <f>IF(M7467=People!$B$5,People!$A$5,IF(M7467=People!$B$4,People!$A$4,IF(M7467=People!$B$3,People!$A$3,IF(M7467=People!$B$2,People!$A$2,0))))</f>
        <v>Anna Andreadi</v>
      </c>
      <c r="W7467" t="str">
        <f>IFERROR(INDEX(Returns!A:A,MATCH(B7467,Returns!B:B,0)),"No")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28">
        <v>87.84</v>
      </c>
      <c r="S7468" s="1">
        <v>8</v>
      </c>
      <c r="T7468" s="8">
        <v>0</v>
      </c>
      <c r="U7468" s="1">
        <v>23.716800000000006</v>
      </c>
      <c r="V7468" t="str">
        <f>IF(M7468=People!$B$5,People!$A$5,IF(M7468=People!$B$4,People!$A$4,IF(M7468=People!$B$3,People!$A$3,IF(M7468=People!$B$2,People!$A$2,0))))</f>
        <v>Anna Andreadi</v>
      </c>
      <c r="W7468" t="str">
        <f>IFERROR(INDEX(Returns!A:A,MATCH(B7468,Returns!B:B,0)),"No")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28">
        <v>34.92</v>
      </c>
      <c r="S7469" s="1">
        <v>4</v>
      </c>
      <c r="T7469" s="8">
        <v>0</v>
      </c>
      <c r="U7469" s="1">
        <v>11.872799999999998</v>
      </c>
      <c r="V7469" t="str">
        <f>IF(M7469=People!$B$5,People!$A$5,IF(M7469=People!$B$4,People!$A$4,IF(M7469=People!$B$3,People!$A$3,IF(M7469=People!$B$2,People!$A$2,0))))</f>
        <v>Anna Andreadi</v>
      </c>
      <c r="W7469" t="str">
        <f>IFERROR(INDEX(Returns!A:A,MATCH(B7469,Returns!B:B,0)),"No")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8">
        <v>0</v>
      </c>
      <c r="U7470" s="1">
        <v>7.0218000000000007</v>
      </c>
      <c r="V7470" t="str">
        <f>IF(M7470=People!$B$5,People!$A$5,IF(M7470=People!$B$4,People!$A$4,IF(M7470=People!$B$3,People!$A$3,IF(M7470=People!$B$2,People!$A$2,0))))</f>
        <v>Chuck Magee</v>
      </c>
      <c r="W7470" t="str">
        <f>IFERROR(INDEX(Returns!A:A,MATCH(B7470,Returns!B:B,0)),"No")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8">
        <v>0</v>
      </c>
      <c r="U7471" s="1">
        <v>6.2608000000000015</v>
      </c>
      <c r="V7471" t="str">
        <f>IF(M7471=People!$B$5,People!$A$5,IF(M7471=People!$B$4,People!$A$4,IF(M7471=People!$B$3,People!$A$3,IF(M7471=People!$B$2,People!$A$2,0))))</f>
        <v>Chuck Magee</v>
      </c>
      <c r="W7471" t="str">
        <f>IFERROR(INDEX(Returns!A:A,MATCH(B7471,Returns!B:B,0)),"No")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8">
        <v>0.7</v>
      </c>
      <c r="U7472" s="1">
        <v>-2.8608000000000002</v>
      </c>
      <c r="V7472" t="str">
        <f>IF(M7472=People!$B$5,People!$A$5,IF(M7472=People!$B$4,People!$A$4,IF(M7472=People!$B$3,People!$A$3,IF(M7472=People!$B$2,People!$A$2,0))))</f>
        <v>Chuck Magee</v>
      </c>
      <c r="W7472" t="str">
        <f>IFERROR(INDEX(Returns!A:A,MATCH(B7472,Returns!B:B,0)),"No")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8">
        <v>0.2</v>
      </c>
      <c r="U7473" s="1">
        <v>-29.436800000000012</v>
      </c>
      <c r="V7473" t="str">
        <f>IF(M7473=People!$B$5,People!$A$5,IF(M7473=People!$B$4,People!$A$4,IF(M7473=People!$B$3,People!$A$3,IF(M7473=People!$B$2,People!$A$2,0))))</f>
        <v>Chuck Magee</v>
      </c>
      <c r="W7473" t="str">
        <f>IFERROR(INDEX(Returns!A:A,MATCH(B7473,Returns!B:B,0)),"No")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28">
        <v>1499.95</v>
      </c>
      <c r="S7474" s="1">
        <v>5</v>
      </c>
      <c r="T7474" s="8">
        <v>0</v>
      </c>
      <c r="U7474" s="1">
        <v>449.9849999999999</v>
      </c>
      <c r="V7474" t="str">
        <f>IF(M7474=People!$B$5,People!$A$5,IF(M7474=People!$B$4,People!$A$4,IF(M7474=People!$B$3,People!$A$3,IF(M7474=People!$B$2,People!$A$2,0))))</f>
        <v>Anna Andreadi</v>
      </c>
      <c r="W7474" t="str">
        <f>IFERROR(INDEX(Returns!A:A,MATCH(B7474,Returns!B:B,0)),"No")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8">
        <v>0.2</v>
      </c>
      <c r="U7475" s="1">
        <v>3.2223999999999995</v>
      </c>
      <c r="V7475" t="str">
        <f>IF(M7475=People!$B$5,People!$A$5,IF(M7475=People!$B$4,People!$A$4,IF(M7475=People!$B$3,People!$A$3,IF(M7475=People!$B$2,People!$A$2,0))))</f>
        <v>Kelly Williams</v>
      </c>
      <c r="W7475" t="str">
        <f>IFERROR(INDEX(Returns!A:A,MATCH(B7475,Returns!B:B,0)),"No")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8">
        <v>0</v>
      </c>
      <c r="U7476" s="1">
        <v>746.40779999999972</v>
      </c>
      <c r="V7476" t="str">
        <f>IF(M7476=People!$B$5,People!$A$5,IF(M7476=People!$B$4,People!$A$4,IF(M7476=People!$B$3,People!$A$3,IF(M7476=People!$B$2,People!$A$2,0))))</f>
        <v>Cassandra Brandow</v>
      </c>
      <c r="W7476" t="str">
        <f>IFERROR(INDEX(Returns!A:A,MATCH(B7476,Returns!B:B,0)),"No")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8">
        <v>0</v>
      </c>
      <c r="U7477" s="1">
        <v>274.49099999999999</v>
      </c>
      <c r="V7477" t="str">
        <f>IF(M7477=People!$B$5,People!$A$5,IF(M7477=People!$B$4,People!$A$4,IF(M7477=People!$B$3,People!$A$3,IF(M7477=People!$B$2,People!$A$2,0))))</f>
        <v>Cassandra Brandow</v>
      </c>
      <c r="W7477" t="str">
        <f>IFERROR(INDEX(Returns!A:A,MATCH(B7477,Returns!B:B,0)),"No")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8">
        <v>0</v>
      </c>
      <c r="U7478" s="1">
        <v>1.4796000000000005</v>
      </c>
      <c r="V7478" t="str">
        <f>IF(M7478=People!$B$5,People!$A$5,IF(M7478=People!$B$4,People!$A$4,IF(M7478=People!$B$3,People!$A$3,IF(M7478=People!$B$2,People!$A$2,0))))</f>
        <v>Cassandra Brandow</v>
      </c>
      <c r="W7478" t="str">
        <f>IFERROR(INDEX(Returns!A:A,MATCH(B7478,Returns!B:B,0)),"No")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8">
        <v>0</v>
      </c>
      <c r="U7479" s="1">
        <v>113.67419999999998</v>
      </c>
      <c r="V7479" t="str">
        <f>IF(M7479=People!$B$5,People!$A$5,IF(M7479=People!$B$4,People!$A$4,IF(M7479=People!$B$3,People!$A$3,IF(M7479=People!$B$2,People!$A$2,0))))</f>
        <v>Cassandra Brandow</v>
      </c>
      <c r="W7479" t="str">
        <f>IFERROR(INDEX(Returns!A:A,MATCH(B7479,Returns!B:B,0)),"No")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8">
        <v>0</v>
      </c>
      <c r="U7480" s="1">
        <v>204.10919999999999</v>
      </c>
      <c r="V7480" t="str">
        <f>IF(M7480=People!$B$5,People!$A$5,IF(M7480=People!$B$4,People!$A$4,IF(M7480=People!$B$3,People!$A$3,IF(M7480=People!$B$2,People!$A$2,0))))</f>
        <v>Cassandra Brandow</v>
      </c>
      <c r="W7480" t="str">
        <f>IFERROR(INDEX(Returns!A:A,MATCH(B7480,Returns!B:B,0)),"No")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8">
        <v>0</v>
      </c>
      <c r="U7481" s="1">
        <v>0.31119999999999948</v>
      </c>
      <c r="V7481" t="str">
        <f>IF(M7481=People!$B$5,People!$A$5,IF(M7481=People!$B$4,People!$A$4,IF(M7481=People!$B$3,People!$A$3,IF(M7481=People!$B$2,People!$A$2,0))))</f>
        <v>Cassandra Brandow</v>
      </c>
      <c r="W7481" t="str">
        <f>IFERROR(INDEX(Returns!A:A,MATCH(B7481,Returns!B:B,0)),"No")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8">
        <v>0</v>
      </c>
      <c r="U7482" s="1">
        <v>3.0084</v>
      </c>
      <c r="V7482" t="str">
        <f>IF(M7482=People!$B$5,People!$A$5,IF(M7482=People!$B$4,People!$A$4,IF(M7482=People!$B$3,People!$A$3,IF(M7482=People!$B$2,People!$A$2,0))))</f>
        <v>Cassandra Brandow</v>
      </c>
      <c r="W7482" t="str">
        <f>IFERROR(INDEX(Returns!A:A,MATCH(B7482,Returns!B:B,0)),"No")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28">
        <v>12.78</v>
      </c>
      <c r="S7483" s="1">
        <v>1</v>
      </c>
      <c r="T7483" s="8">
        <v>0</v>
      </c>
      <c r="U7483" s="1">
        <v>5.7509999999999994</v>
      </c>
      <c r="V7483" t="str">
        <f>IF(M7483=People!$B$5,People!$A$5,IF(M7483=People!$B$4,People!$A$4,IF(M7483=People!$B$3,People!$A$3,IF(M7483=People!$B$2,People!$A$2,0))))</f>
        <v>Anna Andreadi</v>
      </c>
      <c r="W7483" t="str">
        <f>IFERROR(INDEX(Returns!A:A,MATCH(B7483,Returns!B:B,0)),"No")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8">
        <v>0.2</v>
      </c>
      <c r="U7484" s="1">
        <v>6.9239999999999995</v>
      </c>
      <c r="V7484" t="str">
        <f>IF(M7484=People!$B$5,People!$A$5,IF(M7484=People!$B$4,People!$A$4,IF(M7484=People!$B$3,People!$A$3,IF(M7484=People!$B$2,People!$A$2,0))))</f>
        <v>Chuck Magee</v>
      </c>
      <c r="W7484" t="str">
        <f>IFERROR(INDEX(Returns!A:A,MATCH(B7484,Returns!B:B,0)),"No")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8">
        <v>0.3</v>
      </c>
      <c r="U7485" s="1">
        <v>-108.26620000000001</v>
      </c>
      <c r="V7485" t="str">
        <f>IF(M7485=People!$B$5,People!$A$5,IF(M7485=People!$B$4,People!$A$4,IF(M7485=People!$B$3,People!$A$3,IF(M7485=People!$B$2,People!$A$2,0))))</f>
        <v>Chuck Magee</v>
      </c>
      <c r="W7485" t="str">
        <f>IFERROR(INDEX(Returns!A:A,MATCH(B7485,Returns!B:B,0)),"No")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8">
        <v>0</v>
      </c>
      <c r="U7486" s="1">
        <v>0.86799999999999988</v>
      </c>
      <c r="V7486" t="str">
        <f>IF(M7486=People!$B$5,People!$A$5,IF(M7486=People!$B$4,People!$A$4,IF(M7486=People!$B$3,People!$A$3,IF(M7486=People!$B$2,People!$A$2,0))))</f>
        <v>Kelly Williams</v>
      </c>
      <c r="W7486" t="str">
        <f>IFERROR(INDEX(Returns!A:A,MATCH(B7486,Returns!B:B,0)),"No")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8">
        <v>0</v>
      </c>
      <c r="U7487" s="1">
        <v>12.690999999999999</v>
      </c>
      <c r="V7487" t="str">
        <f>IF(M7487=People!$B$5,People!$A$5,IF(M7487=People!$B$4,People!$A$4,IF(M7487=People!$B$3,People!$A$3,IF(M7487=People!$B$2,People!$A$2,0))))</f>
        <v>Kelly Williams</v>
      </c>
      <c r="W7487" t="str">
        <f>IFERROR(INDEX(Returns!A:A,MATCH(B7487,Returns!B:B,0)),"No")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8">
        <v>0</v>
      </c>
      <c r="U7488" s="1">
        <v>14.651</v>
      </c>
      <c r="V7488" t="str">
        <f>IF(M7488=People!$B$5,People!$A$5,IF(M7488=People!$B$4,People!$A$4,IF(M7488=People!$B$3,People!$A$3,IF(M7488=People!$B$2,People!$A$2,0))))</f>
        <v>Chuck Magee</v>
      </c>
      <c r="W7488" t="str">
        <f>IFERROR(INDEX(Returns!A:A,MATCH(B7488,Returns!B:B,0)),"No")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8">
        <v>0</v>
      </c>
      <c r="U7489" s="1">
        <v>517.47930000000008</v>
      </c>
      <c r="V7489" t="str">
        <f>IF(M7489=People!$B$5,People!$A$5,IF(M7489=People!$B$4,People!$A$4,IF(M7489=People!$B$3,People!$A$3,IF(M7489=People!$B$2,People!$A$2,0))))</f>
        <v>Chuck Magee</v>
      </c>
      <c r="W7489" t="str">
        <f>IFERROR(INDEX(Returns!A:A,MATCH(B7489,Returns!B:B,0)),"No")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8">
        <v>0.3</v>
      </c>
      <c r="U7490" s="1">
        <v>-105.31639999999993</v>
      </c>
      <c r="V7490" t="str">
        <f>IF(M7490=People!$B$5,People!$A$5,IF(M7490=People!$B$4,People!$A$4,IF(M7490=People!$B$3,People!$A$3,IF(M7490=People!$B$2,People!$A$2,0))))</f>
        <v>Chuck Magee</v>
      </c>
      <c r="W7490" t="str">
        <f>IFERROR(INDEX(Returns!A:A,MATCH(B7490,Returns!B:B,0)),"No")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28">
        <v>12.96</v>
      </c>
      <c r="S7491" s="1">
        <v>2</v>
      </c>
      <c r="T7491" s="8">
        <v>0</v>
      </c>
      <c r="U7491" s="1">
        <v>6.2208000000000006</v>
      </c>
      <c r="V7491" t="str">
        <f>IF(M7491=People!$B$5,People!$A$5,IF(M7491=People!$B$4,People!$A$4,IF(M7491=People!$B$3,People!$A$3,IF(M7491=People!$B$2,People!$A$2,0))))</f>
        <v>Anna Andreadi</v>
      </c>
      <c r="W7491" t="str">
        <f>IFERROR(INDEX(Returns!A:A,MATCH(B7491,Returns!B:B,0)),"No")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28">
        <v>106.68</v>
      </c>
      <c r="S7492" s="1">
        <v>6</v>
      </c>
      <c r="T7492" s="8">
        <v>0</v>
      </c>
      <c r="U7492" s="1">
        <v>33.070799999999991</v>
      </c>
      <c r="V7492" t="str">
        <f>IF(M7492=People!$B$5,People!$A$5,IF(M7492=People!$B$4,People!$A$4,IF(M7492=People!$B$3,People!$A$3,IF(M7492=People!$B$2,People!$A$2,0))))</f>
        <v>Anna Andreadi</v>
      </c>
      <c r="W7492" t="str">
        <f>IFERROR(INDEX(Returns!A:A,MATCH(B7492,Returns!B:B,0)),"No")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8">
        <v>0</v>
      </c>
      <c r="U7493" s="1">
        <v>5.9969999999999857</v>
      </c>
      <c r="V7493" t="str">
        <f>IF(M7493=People!$B$5,People!$A$5,IF(M7493=People!$B$4,People!$A$4,IF(M7493=People!$B$3,People!$A$3,IF(M7493=People!$B$2,People!$A$2,0))))</f>
        <v>Chuck Magee</v>
      </c>
      <c r="W7493" t="str">
        <f>IFERROR(INDEX(Returns!A:A,MATCH(B7493,Returns!B:B,0)),"No")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8">
        <v>0.2</v>
      </c>
      <c r="U7494" s="1">
        <v>3.2099999999999982</v>
      </c>
      <c r="V7494" t="str">
        <f>IF(M7494=People!$B$5,People!$A$5,IF(M7494=People!$B$4,People!$A$4,IF(M7494=People!$B$3,People!$A$3,IF(M7494=People!$B$2,People!$A$2,0))))</f>
        <v>Kelly Williams</v>
      </c>
      <c r="W7494" t="str">
        <f>IFERROR(INDEX(Returns!A:A,MATCH(B7494,Returns!B:B,0)),"No")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8">
        <v>0.3</v>
      </c>
      <c r="U7495" s="1">
        <v>-65.853000000000009</v>
      </c>
      <c r="V7495" t="str">
        <f>IF(M7495=People!$B$5,People!$A$5,IF(M7495=People!$B$4,People!$A$4,IF(M7495=People!$B$3,People!$A$3,IF(M7495=People!$B$2,People!$A$2,0))))</f>
        <v>Kelly Williams</v>
      </c>
      <c r="W7495" t="str">
        <f>IFERROR(INDEX(Returns!A:A,MATCH(B7495,Returns!B:B,0)),"No")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8">
        <v>0.8</v>
      </c>
      <c r="U7496" s="1">
        <v>-4.2012</v>
      </c>
      <c r="V7496" t="str">
        <f>IF(M7496=People!$B$5,People!$A$5,IF(M7496=People!$B$4,People!$A$4,IF(M7496=People!$B$3,People!$A$3,IF(M7496=People!$B$2,People!$A$2,0))))</f>
        <v>Kelly Williams</v>
      </c>
      <c r="W7496" t="str">
        <f>IFERROR(INDEX(Returns!A:A,MATCH(B7496,Returns!B:B,0)),"No")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28">
        <v>4.4479999999999995</v>
      </c>
      <c r="S7497" s="1">
        <v>2</v>
      </c>
      <c r="T7497" s="8">
        <v>0.2</v>
      </c>
      <c r="U7497" s="1">
        <v>1.4455999999999996</v>
      </c>
      <c r="V7497" t="str">
        <f>IF(M7497=People!$B$5,People!$A$5,IF(M7497=People!$B$4,People!$A$4,IF(M7497=People!$B$3,People!$A$3,IF(M7497=People!$B$2,People!$A$2,0))))</f>
        <v>Anna Andreadi</v>
      </c>
      <c r="W7497" t="str">
        <f>IFERROR(INDEX(Returns!A:A,MATCH(B7497,Returns!B:B,0)),"No")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28">
        <v>276.69</v>
      </c>
      <c r="S7498" s="1">
        <v>3</v>
      </c>
      <c r="T7498" s="8">
        <v>0</v>
      </c>
      <c r="U7498" s="1">
        <v>49.804199999999994</v>
      </c>
      <c r="V7498" t="str">
        <f>IF(M7498=People!$B$5,People!$A$5,IF(M7498=People!$B$4,People!$A$4,IF(M7498=People!$B$3,People!$A$3,IF(M7498=People!$B$2,People!$A$2,0))))</f>
        <v>Anna Andreadi</v>
      </c>
      <c r="W7498" t="str">
        <f>IFERROR(INDEX(Returns!A:A,MATCH(B7498,Returns!B:B,0)),"No")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28">
        <v>4.96</v>
      </c>
      <c r="S7499" s="1">
        <v>4</v>
      </c>
      <c r="T7499" s="8">
        <v>0</v>
      </c>
      <c r="U7499" s="1">
        <v>2.3311999999999999</v>
      </c>
      <c r="V7499" t="str">
        <f>IF(M7499=People!$B$5,People!$A$5,IF(M7499=People!$B$4,People!$A$4,IF(M7499=People!$B$3,People!$A$3,IF(M7499=People!$B$2,People!$A$2,0))))</f>
        <v>Anna Andreadi</v>
      </c>
      <c r="W7499" t="str">
        <f>IFERROR(INDEX(Returns!A:A,MATCH(B7499,Returns!B:B,0)),"No")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28">
        <v>71.92</v>
      </c>
      <c r="S7500" s="1">
        <v>4</v>
      </c>
      <c r="T7500" s="8">
        <v>0</v>
      </c>
      <c r="U7500" s="1">
        <v>20.856799999999993</v>
      </c>
      <c r="V7500" t="str">
        <f>IF(M7500=People!$B$5,People!$A$5,IF(M7500=People!$B$4,People!$A$4,IF(M7500=People!$B$3,People!$A$3,IF(M7500=People!$B$2,People!$A$2,0))))</f>
        <v>Anna Andreadi</v>
      </c>
      <c r="W7500" t="str">
        <f>IFERROR(INDEX(Returns!A:A,MATCH(B7500,Returns!B:B,0)),"No")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28">
        <v>18.84</v>
      </c>
      <c r="S7501" s="1">
        <v>3</v>
      </c>
      <c r="T7501" s="8">
        <v>0</v>
      </c>
      <c r="U7501" s="1">
        <v>7.9128000000000007</v>
      </c>
      <c r="V7501" t="str">
        <f>IF(M7501=People!$B$5,People!$A$5,IF(M7501=People!$B$4,People!$A$4,IF(M7501=People!$B$3,People!$A$3,IF(M7501=People!$B$2,People!$A$2,0))))</f>
        <v>Anna Andreadi</v>
      </c>
      <c r="W7501" t="str">
        <f>IFERROR(INDEX(Returns!A:A,MATCH(B7501,Returns!B:B,0)),"No")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28">
        <v>140.97</v>
      </c>
      <c r="S7502" s="1">
        <v>3</v>
      </c>
      <c r="T7502" s="8">
        <v>0</v>
      </c>
      <c r="U7502" s="1">
        <v>19.735800000000005</v>
      </c>
      <c r="V7502" t="str">
        <f>IF(M7502=People!$B$5,People!$A$5,IF(M7502=People!$B$4,People!$A$4,IF(M7502=People!$B$3,People!$A$3,IF(M7502=People!$B$2,People!$A$2,0))))</f>
        <v>Anna Andreadi</v>
      </c>
      <c r="W7502" t="str">
        <f>IFERROR(INDEX(Returns!A:A,MATCH(B7502,Returns!B:B,0)),"No")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28">
        <v>470.37600000000009</v>
      </c>
      <c r="S7503" s="1">
        <v>3</v>
      </c>
      <c r="T7503" s="8">
        <v>0.2</v>
      </c>
      <c r="U7503" s="1">
        <v>52.917299999999955</v>
      </c>
      <c r="V7503" t="str">
        <f>IF(M7503=People!$B$5,People!$A$5,IF(M7503=People!$B$4,People!$A$4,IF(M7503=People!$B$3,People!$A$3,IF(M7503=People!$B$2,People!$A$2,0))))</f>
        <v>Anna Andreadi</v>
      </c>
      <c r="W7503" t="str">
        <f>IFERROR(INDEX(Returns!A:A,MATCH(B7503,Returns!B:B,0)),"No")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28">
        <v>6.08</v>
      </c>
      <c r="S7504" s="1">
        <v>2</v>
      </c>
      <c r="T7504" s="8">
        <v>0</v>
      </c>
      <c r="U7504" s="1">
        <v>2.0671999999999997</v>
      </c>
      <c r="V7504" t="str">
        <f>IF(M7504=People!$B$5,People!$A$5,IF(M7504=People!$B$4,People!$A$4,IF(M7504=People!$B$3,People!$A$3,IF(M7504=People!$B$2,People!$A$2,0))))</f>
        <v>Anna Andreadi</v>
      </c>
      <c r="W7504" t="str">
        <f>IFERROR(INDEX(Returns!A:A,MATCH(B7504,Returns!B:B,0)),"No")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28">
        <v>164.79200000000003</v>
      </c>
      <c r="S7505" s="1">
        <v>1</v>
      </c>
      <c r="T7505" s="8">
        <v>0.2</v>
      </c>
      <c r="U7505" s="1">
        <v>18.539099999999991</v>
      </c>
      <c r="V7505" t="str">
        <f>IF(M7505=People!$B$5,People!$A$5,IF(M7505=People!$B$4,People!$A$4,IF(M7505=People!$B$3,People!$A$3,IF(M7505=People!$B$2,People!$A$2,0))))</f>
        <v>Anna Andreadi</v>
      </c>
      <c r="W7505" t="str">
        <f>IFERROR(INDEX(Returns!A:A,MATCH(B7505,Returns!B:B,0)),"No")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8">
        <v>0</v>
      </c>
      <c r="U7506" s="1">
        <v>11.68</v>
      </c>
      <c r="V7506" t="str">
        <f>IF(M7506=People!$B$5,People!$A$5,IF(M7506=People!$B$4,People!$A$4,IF(M7506=People!$B$3,People!$A$3,IF(M7506=People!$B$2,People!$A$2,0))))</f>
        <v>Chuck Magee</v>
      </c>
      <c r="W7506" t="str">
        <f>IFERROR(INDEX(Returns!A:A,MATCH(B7506,Returns!B:B,0)),"No")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8">
        <v>0.8</v>
      </c>
      <c r="U7507" s="1">
        <v>-18.872800000000009</v>
      </c>
      <c r="V7507" t="str">
        <f>IF(M7507=People!$B$5,People!$A$5,IF(M7507=People!$B$4,People!$A$4,IF(M7507=People!$B$3,People!$A$3,IF(M7507=People!$B$2,People!$A$2,0))))</f>
        <v>Kelly Williams</v>
      </c>
      <c r="W7507" t="str">
        <f>IFERROR(INDEX(Returns!A:A,MATCH(B7507,Returns!B:B,0)),"No")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28">
        <v>46.384</v>
      </c>
      <c r="S7508" s="1">
        <v>2</v>
      </c>
      <c r="T7508" s="8">
        <v>0.2</v>
      </c>
      <c r="U7508" s="1">
        <v>5.2181999999999924</v>
      </c>
      <c r="V7508" t="str">
        <f>IF(M7508=People!$B$5,People!$A$5,IF(M7508=People!$B$4,People!$A$4,IF(M7508=People!$B$3,People!$A$3,IF(M7508=People!$B$2,People!$A$2,0))))</f>
        <v>Anna Andreadi</v>
      </c>
      <c r="W7508" t="str">
        <f>IFERROR(INDEX(Returns!A:A,MATCH(B7508,Returns!B:B,0)),"No")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28">
        <v>362.92</v>
      </c>
      <c r="S7509" s="1">
        <v>2</v>
      </c>
      <c r="T7509" s="8">
        <v>0</v>
      </c>
      <c r="U7509" s="1">
        <v>105.24679999999995</v>
      </c>
      <c r="V7509" t="str">
        <f>IF(M7509=People!$B$5,People!$A$5,IF(M7509=People!$B$4,People!$A$4,IF(M7509=People!$B$3,People!$A$3,IF(M7509=People!$B$2,People!$A$2,0))))</f>
        <v>Anna Andreadi</v>
      </c>
      <c r="W7509" t="str">
        <f>IFERROR(INDEX(Returns!A:A,MATCH(B7509,Returns!B:B,0)),"No")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8">
        <v>0.2</v>
      </c>
      <c r="U7510" s="1">
        <v>3.3524000000000003</v>
      </c>
      <c r="V7510" t="str">
        <f>IF(M7510=People!$B$5,People!$A$5,IF(M7510=People!$B$4,People!$A$4,IF(M7510=People!$B$3,People!$A$3,IF(M7510=People!$B$2,People!$A$2,0))))</f>
        <v>Chuck Magee</v>
      </c>
      <c r="W7510" t="str">
        <f>IFERROR(INDEX(Returns!A:A,MATCH(B7510,Returns!B:B,0)),"No")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8">
        <v>0.4</v>
      </c>
      <c r="U7511" s="1">
        <v>-377.98919999999998</v>
      </c>
      <c r="V7511" t="str">
        <f>IF(M7511=People!$B$5,People!$A$5,IF(M7511=People!$B$4,People!$A$4,IF(M7511=People!$B$3,People!$A$3,IF(M7511=People!$B$2,People!$A$2,0))))</f>
        <v>Chuck Magee</v>
      </c>
      <c r="W7511" t="str">
        <f>IFERROR(INDEX(Returns!A:A,MATCH(B7511,Returns!B:B,0)),"No")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8">
        <v>0.2</v>
      </c>
      <c r="U7512" s="1">
        <v>4.6530000000000022</v>
      </c>
      <c r="V7512" t="str">
        <f>IF(M7512=People!$B$5,People!$A$5,IF(M7512=People!$B$4,People!$A$4,IF(M7512=People!$B$3,People!$A$3,IF(M7512=People!$B$2,People!$A$2,0))))</f>
        <v>Chuck Magee</v>
      </c>
      <c r="W7512" t="str">
        <f>IFERROR(INDEX(Returns!A:A,MATCH(B7512,Returns!B:B,0)),"No")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8">
        <v>0.2</v>
      </c>
      <c r="U7513" s="1">
        <v>148.845</v>
      </c>
      <c r="V7513" t="str">
        <f>IF(M7513=People!$B$5,People!$A$5,IF(M7513=People!$B$4,People!$A$4,IF(M7513=People!$B$3,People!$A$3,IF(M7513=People!$B$2,People!$A$2,0))))</f>
        <v>Chuck Magee</v>
      </c>
      <c r="W7513" t="str">
        <f>IFERROR(INDEX(Returns!A:A,MATCH(B7513,Returns!B:B,0)),"No")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8">
        <v>0.2</v>
      </c>
      <c r="U7514" s="1">
        <v>17.959200000000003</v>
      </c>
      <c r="V7514" t="str">
        <f>IF(M7514=People!$B$5,People!$A$5,IF(M7514=People!$B$4,People!$A$4,IF(M7514=People!$B$3,People!$A$3,IF(M7514=People!$B$2,People!$A$2,0))))</f>
        <v>Chuck Magee</v>
      </c>
      <c r="W7514" t="str">
        <f>IFERROR(INDEX(Returns!A:A,MATCH(B7514,Returns!B:B,0)),"No")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8">
        <v>0.2</v>
      </c>
      <c r="U7515" s="1">
        <v>2.1319999999999988</v>
      </c>
      <c r="V7515" t="str">
        <f>IF(M7515=People!$B$5,People!$A$5,IF(M7515=People!$B$4,People!$A$4,IF(M7515=People!$B$3,People!$A$3,IF(M7515=People!$B$2,People!$A$2,0))))</f>
        <v>Chuck Magee</v>
      </c>
      <c r="W7515" t="str">
        <f>IFERROR(INDEX(Returns!A:A,MATCH(B7515,Returns!B:B,0)),"No")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8">
        <v>0</v>
      </c>
      <c r="U7516" s="1">
        <v>13.505599999999999</v>
      </c>
      <c r="V7516" t="str">
        <f>IF(M7516=People!$B$5,People!$A$5,IF(M7516=People!$B$4,People!$A$4,IF(M7516=People!$B$3,People!$A$3,IF(M7516=People!$B$2,People!$A$2,0))))</f>
        <v>Cassandra Brandow</v>
      </c>
      <c r="W7516" t="str">
        <f>IFERROR(INDEX(Returns!A:A,MATCH(B7516,Returns!B:B,0)),"No")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8">
        <v>0</v>
      </c>
      <c r="U7517" s="1">
        <v>62.32099999999997</v>
      </c>
      <c r="V7517" t="str">
        <f>IF(M7517=People!$B$5,People!$A$5,IF(M7517=People!$B$4,People!$A$4,IF(M7517=People!$B$3,People!$A$3,IF(M7517=People!$B$2,People!$A$2,0))))</f>
        <v>Cassandra Brandow</v>
      </c>
      <c r="W7517" t="str">
        <f>IFERROR(INDEX(Returns!A:A,MATCH(B7517,Returns!B:B,0)),"No")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8">
        <v>0</v>
      </c>
      <c r="U7518" s="1">
        <v>7.4824000000000002</v>
      </c>
      <c r="V7518" t="str">
        <f>IF(M7518=People!$B$5,People!$A$5,IF(M7518=People!$B$4,People!$A$4,IF(M7518=People!$B$3,People!$A$3,IF(M7518=People!$B$2,People!$A$2,0))))</f>
        <v>Cassandra Brandow</v>
      </c>
      <c r="W7518" t="str">
        <f>IFERROR(INDEX(Returns!A:A,MATCH(B7518,Returns!B:B,0)),"No")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8">
        <v>0</v>
      </c>
      <c r="U7519" s="1">
        <v>48.328499999999991</v>
      </c>
      <c r="V7519" t="str">
        <f>IF(M7519=People!$B$5,People!$A$5,IF(M7519=People!$B$4,People!$A$4,IF(M7519=People!$B$3,People!$A$3,IF(M7519=People!$B$2,People!$A$2,0))))</f>
        <v>Cassandra Brandow</v>
      </c>
      <c r="W7519" t="str">
        <f>IFERROR(INDEX(Returns!A:A,MATCH(B7519,Returns!B:B,0)),"No")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8">
        <v>0</v>
      </c>
      <c r="U7520" s="1">
        <v>0.60559999999999903</v>
      </c>
      <c r="V7520" t="str">
        <f>IF(M7520=People!$B$5,People!$A$5,IF(M7520=People!$B$4,People!$A$4,IF(M7520=People!$B$3,People!$A$3,IF(M7520=People!$B$2,People!$A$2,0))))</f>
        <v>Cassandra Brandow</v>
      </c>
      <c r="W7520" t="str">
        <f>IFERROR(INDEX(Returns!A:A,MATCH(B7520,Returns!B:B,0)),"No")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8">
        <v>0</v>
      </c>
      <c r="U7521" s="1">
        <v>2.6495999999999995</v>
      </c>
      <c r="V7521" t="str">
        <f>IF(M7521=People!$B$5,People!$A$5,IF(M7521=People!$B$4,People!$A$4,IF(M7521=People!$B$3,People!$A$3,IF(M7521=People!$B$2,People!$A$2,0))))</f>
        <v>Cassandra Brandow</v>
      </c>
      <c r="W7521" t="str">
        <f>IFERROR(INDEX(Returns!A:A,MATCH(B7521,Returns!B:B,0)),"No")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8">
        <v>0</v>
      </c>
      <c r="U7522" s="1">
        <v>629.99099999999999</v>
      </c>
      <c r="V7522" t="str">
        <f>IF(M7522=People!$B$5,People!$A$5,IF(M7522=People!$B$4,People!$A$4,IF(M7522=People!$B$3,People!$A$3,IF(M7522=People!$B$2,People!$A$2,0))))</f>
        <v>Cassandra Brandow</v>
      </c>
      <c r="W7522" t="str">
        <f>IFERROR(INDEX(Returns!A:A,MATCH(B7522,Returns!B:B,0)),"No")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8">
        <v>0.7</v>
      </c>
      <c r="U7523" s="1">
        <v>-7.4600000000000009</v>
      </c>
      <c r="V7523" t="str">
        <f>IF(M7523=People!$B$5,People!$A$5,IF(M7523=People!$B$4,People!$A$4,IF(M7523=People!$B$3,People!$A$3,IF(M7523=People!$B$2,People!$A$2,0))))</f>
        <v>Chuck Magee</v>
      </c>
      <c r="W7523" t="str">
        <f>IFERROR(INDEX(Returns!A:A,MATCH(B7523,Returns!B:B,0)),"No")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8">
        <v>0.7</v>
      </c>
      <c r="U7524" s="1">
        <v>-6.4944000000000024</v>
      </c>
      <c r="V7524" t="str">
        <f>IF(M7524=People!$B$5,People!$A$5,IF(M7524=People!$B$4,People!$A$4,IF(M7524=People!$B$3,People!$A$3,IF(M7524=People!$B$2,People!$A$2,0))))</f>
        <v>Chuck Magee</v>
      </c>
      <c r="W7524" t="str">
        <f>IFERROR(INDEX(Returns!A:A,MATCH(B7524,Returns!B:B,0)),"No")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8">
        <v>0.3</v>
      </c>
      <c r="U7525" s="1">
        <v>-1.217800000000004</v>
      </c>
      <c r="V7525" t="str">
        <f>IF(M7525=People!$B$5,People!$A$5,IF(M7525=People!$B$4,People!$A$4,IF(M7525=People!$B$3,People!$A$3,IF(M7525=People!$B$2,People!$A$2,0))))</f>
        <v>Chuck Magee</v>
      </c>
      <c r="W7525" t="str">
        <f>IFERROR(INDEX(Returns!A:A,MATCH(B7525,Returns!B:B,0)),"No")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28">
        <v>21.728000000000002</v>
      </c>
      <c r="S7526" s="1">
        <v>7</v>
      </c>
      <c r="T7526" s="8">
        <v>0.2</v>
      </c>
      <c r="U7526" s="1">
        <v>7.6047999999999991</v>
      </c>
      <c r="V7526" t="str">
        <f>IF(M7526=People!$B$5,People!$A$5,IF(M7526=People!$B$4,People!$A$4,IF(M7526=People!$B$3,People!$A$3,IF(M7526=People!$B$2,People!$A$2,0))))</f>
        <v>Anna Andreadi</v>
      </c>
      <c r="W7526" t="str">
        <f>IFERROR(INDEX(Returns!A:A,MATCH(B7526,Returns!B:B,0)),"No")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28">
        <v>1487.04</v>
      </c>
      <c r="S7527" s="1">
        <v>5</v>
      </c>
      <c r="T7527" s="8">
        <v>0.2</v>
      </c>
      <c r="U7527" s="1">
        <v>148.70400000000006</v>
      </c>
      <c r="V7527" t="str">
        <f>IF(M7527=People!$B$5,People!$A$5,IF(M7527=People!$B$4,People!$A$4,IF(M7527=People!$B$3,People!$A$3,IF(M7527=People!$B$2,People!$A$2,0))))</f>
        <v>Anna Andreadi</v>
      </c>
      <c r="W7527" t="str">
        <f>IFERROR(INDEX(Returns!A:A,MATCH(B7527,Returns!B:B,0)),"No")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28">
        <v>71.88</v>
      </c>
      <c r="S7528" s="1">
        <v>6</v>
      </c>
      <c r="T7528" s="8">
        <v>0</v>
      </c>
      <c r="U7528" s="1">
        <v>33.064799999999998</v>
      </c>
      <c r="V7528" t="str">
        <f>IF(M7528=People!$B$5,People!$A$5,IF(M7528=People!$B$4,People!$A$4,IF(M7528=People!$B$3,People!$A$3,IF(M7528=People!$B$2,People!$A$2,0))))</f>
        <v>Anna Andreadi</v>
      </c>
      <c r="W7528" t="str">
        <f>IFERROR(INDEX(Returns!A:A,MATCH(B7528,Returns!B:B,0)),"No")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28">
        <v>9.24</v>
      </c>
      <c r="S7529" s="1">
        <v>3</v>
      </c>
      <c r="T7529" s="8">
        <v>0</v>
      </c>
      <c r="U7529" s="1">
        <v>2.9567999999999994</v>
      </c>
      <c r="V7529" t="str">
        <f>IF(M7529=People!$B$5,People!$A$5,IF(M7529=People!$B$4,People!$A$4,IF(M7529=People!$B$3,People!$A$3,IF(M7529=People!$B$2,People!$A$2,0))))</f>
        <v>Anna Andreadi</v>
      </c>
      <c r="W7529" t="str">
        <f>IFERROR(INDEX(Returns!A:A,MATCH(B7529,Returns!B:B,0)),"No")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28">
        <v>35.880000000000003</v>
      </c>
      <c r="S7530" s="1">
        <v>6</v>
      </c>
      <c r="T7530" s="8">
        <v>0</v>
      </c>
      <c r="U7530" s="1">
        <v>16.146000000000001</v>
      </c>
      <c r="V7530" t="str">
        <f>IF(M7530=People!$B$5,People!$A$5,IF(M7530=People!$B$4,People!$A$4,IF(M7530=People!$B$3,People!$A$3,IF(M7530=People!$B$2,People!$A$2,0))))</f>
        <v>Anna Andreadi</v>
      </c>
      <c r="W7530" t="str">
        <f>IFERROR(INDEX(Returns!A:A,MATCH(B7530,Returns!B:B,0)),"No")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28">
        <v>17.04</v>
      </c>
      <c r="S7531" s="1">
        <v>3</v>
      </c>
      <c r="T7531" s="8">
        <v>0.2</v>
      </c>
      <c r="U7531" s="1">
        <v>5.5379999999999985</v>
      </c>
      <c r="V7531" t="str">
        <f>IF(M7531=People!$B$5,People!$A$5,IF(M7531=People!$B$4,People!$A$4,IF(M7531=People!$B$3,People!$A$3,IF(M7531=People!$B$2,People!$A$2,0))))</f>
        <v>Anna Andreadi</v>
      </c>
      <c r="W7531" t="str">
        <f>IFERROR(INDEX(Returns!A:A,MATCH(B7531,Returns!B:B,0)),"No")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28">
        <v>931.17600000000016</v>
      </c>
      <c r="S7532" s="1">
        <v>3</v>
      </c>
      <c r="T7532" s="8">
        <v>0.2</v>
      </c>
      <c r="U7532" s="1">
        <v>314.27190000000002</v>
      </c>
      <c r="V7532" t="str">
        <f>IF(M7532=People!$B$5,People!$A$5,IF(M7532=People!$B$4,People!$A$4,IF(M7532=People!$B$3,People!$A$3,IF(M7532=People!$B$2,People!$A$2,0))))</f>
        <v>Anna Andreadi</v>
      </c>
      <c r="W7532" t="str">
        <f>IFERROR(INDEX(Returns!A:A,MATCH(B7532,Returns!B:B,0)),"No")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28">
        <v>266.35200000000003</v>
      </c>
      <c r="S7533" s="1">
        <v>3</v>
      </c>
      <c r="T7533" s="8">
        <v>0.2</v>
      </c>
      <c r="U7533" s="1">
        <v>-13.317600000000013</v>
      </c>
      <c r="V7533" t="str">
        <f>IF(M7533=People!$B$5,People!$A$5,IF(M7533=People!$B$4,People!$A$4,IF(M7533=People!$B$3,People!$A$3,IF(M7533=People!$B$2,People!$A$2,0))))</f>
        <v>Anna Andreadi</v>
      </c>
      <c r="W7533" t="str">
        <f>IFERROR(INDEX(Returns!A:A,MATCH(B7533,Returns!B:B,0)),"No")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28">
        <v>483.13599999999997</v>
      </c>
      <c r="S7534" s="1">
        <v>4</v>
      </c>
      <c r="T7534" s="8">
        <v>0.2</v>
      </c>
      <c r="U7534" s="1">
        <v>54.352799999999945</v>
      </c>
      <c r="V7534" t="str">
        <f>IF(M7534=People!$B$5,People!$A$5,IF(M7534=People!$B$4,People!$A$4,IF(M7534=People!$B$3,People!$A$3,IF(M7534=People!$B$2,People!$A$2,0))))</f>
        <v>Anna Andreadi</v>
      </c>
      <c r="W7534" t="str">
        <f>IFERROR(INDEX(Returns!A:A,MATCH(B7534,Returns!B:B,0)),"No")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8">
        <v>0.2</v>
      </c>
      <c r="U7535" s="1">
        <v>-22.138200000000012</v>
      </c>
      <c r="V7535" t="str">
        <f>IF(M7535=People!$B$5,People!$A$5,IF(M7535=People!$B$4,People!$A$4,IF(M7535=People!$B$3,People!$A$3,IF(M7535=People!$B$2,People!$A$2,0))))</f>
        <v>Cassandra Brandow</v>
      </c>
      <c r="W7535" t="str">
        <f>IFERROR(INDEX(Returns!A:A,MATCH(B7535,Returns!B:B,0)),"No")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8">
        <v>0.2</v>
      </c>
      <c r="U7536" s="1">
        <v>5.7980000000000018</v>
      </c>
      <c r="V7536" t="str">
        <f>IF(M7536=People!$B$5,People!$A$5,IF(M7536=People!$B$4,People!$A$4,IF(M7536=People!$B$3,People!$A$3,IF(M7536=People!$B$2,People!$A$2,0))))</f>
        <v>Cassandra Brandow</v>
      </c>
      <c r="W7536" t="str">
        <f>IFERROR(INDEX(Returns!A:A,MATCH(B7536,Returns!B:B,0)),"No")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28">
        <v>29.700000000000003</v>
      </c>
      <c r="S7537" s="1">
        <v>3</v>
      </c>
      <c r="T7537" s="8">
        <v>0</v>
      </c>
      <c r="U7537" s="1">
        <v>8.0190000000000001</v>
      </c>
      <c r="V7537" t="str">
        <f>IF(M7537=People!$B$5,People!$A$5,IF(M7537=People!$B$4,People!$A$4,IF(M7537=People!$B$3,People!$A$3,IF(M7537=People!$B$2,People!$A$2,0))))</f>
        <v>Anna Andreadi</v>
      </c>
      <c r="W7537" t="str">
        <f>IFERROR(INDEX(Returns!A:A,MATCH(B7537,Returns!B:B,0)),"No")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8">
        <v>0.6</v>
      </c>
      <c r="U7538" s="1">
        <v>-14.271599999999999</v>
      </c>
      <c r="V7538" t="str">
        <f>IF(M7538=People!$B$5,People!$A$5,IF(M7538=People!$B$4,People!$A$4,IF(M7538=People!$B$3,People!$A$3,IF(M7538=People!$B$2,People!$A$2,0))))</f>
        <v>Kelly Williams</v>
      </c>
      <c r="W7538" t="str">
        <f>IFERROR(INDEX(Returns!A:A,MATCH(B7538,Returns!B:B,0)),"No")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28">
        <v>70.88</v>
      </c>
      <c r="S7539" s="1">
        <v>2</v>
      </c>
      <c r="T7539" s="8">
        <v>0</v>
      </c>
      <c r="U7539" s="1">
        <v>33.313599999999994</v>
      </c>
      <c r="V7539" t="str">
        <f>IF(M7539=People!$B$5,People!$A$5,IF(M7539=People!$B$4,People!$A$4,IF(M7539=People!$B$3,People!$A$3,IF(M7539=People!$B$2,People!$A$2,0))))</f>
        <v>Anna Andreadi</v>
      </c>
      <c r="W7539" t="str">
        <f>IFERROR(INDEX(Returns!A:A,MATCH(B7539,Returns!B:B,0)),"No")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28">
        <v>114.28800000000001</v>
      </c>
      <c r="S7540" s="1">
        <v>1</v>
      </c>
      <c r="T7540" s="8">
        <v>0.2</v>
      </c>
      <c r="U7540" s="1">
        <v>12.857399999999984</v>
      </c>
      <c r="V7540" t="str">
        <f>IF(M7540=People!$B$5,People!$A$5,IF(M7540=People!$B$4,People!$A$4,IF(M7540=People!$B$3,People!$A$3,IF(M7540=People!$B$2,People!$A$2,0))))</f>
        <v>Anna Andreadi</v>
      </c>
      <c r="W7540" t="str">
        <f>IFERROR(INDEX(Returns!A:A,MATCH(B7540,Returns!B:B,0)),"No")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28">
        <v>36.624000000000002</v>
      </c>
      <c r="S7541" s="1">
        <v>8</v>
      </c>
      <c r="T7541" s="8">
        <v>0.7</v>
      </c>
      <c r="U7541" s="1">
        <v>-24.41599999999999</v>
      </c>
      <c r="V7541" t="str">
        <f>IF(M7541=People!$B$5,People!$A$5,IF(M7541=People!$B$4,People!$A$4,IF(M7541=People!$B$3,People!$A$3,IF(M7541=People!$B$2,People!$A$2,0))))</f>
        <v>Anna Andreadi</v>
      </c>
      <c r="W7541" t="str">
        <f>IFERROR(INDEX(Returns!A:A,MATCH(B7541,Returns!B:B,0)),"No")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28">
        <v>242.35200000000003</v>
      </c>
      <c r="S7542" s="1">
        <v>8</v>
      </c>
      <c r="T7542" s="8">
        <v>0.7</v>
      </c>
      <c r="U7542" s="1">
        <v>-363.52799999999991</v>
      </c>
      <c r="V7542" t="str">
        <f>IF(M7542=People!$B$5,People!$A$5,IF(M7542=People!$B$4,People!$A$4,IF(M7542=People!$B$3,People!$A$3,IF(M7542=People!$B$2,People!$A$2,0))))</f>
        <v>Anna Andreadi</v>
      </c>
      <c r="W7542" t="str">
        <f>IFERROR(INDEX(Returns!A:A,MATCH(B7542,Returns!B:B,0)),"No")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28">
        <v>49.616000000000007</v>
      </c>
      <c r="S7543" s="1">
        <v>2</v>
      </c>
      <c r="T7543" s="8">
        <v>0.2</v>
      </c>
      <c r="U7543" s="1">
        <v>4.9615999999999989</v>
      </c>
      <c r="V7543" t="str">
        <f>IF(M7543=People!$B$5,People!$A$5,IF(M7543=People!$B$4,People!$A$4,IF(M7543=People!$B$3,People!$A$3,IF(M7543=People!$B$2,People!$A$2,0))))</f>
        <v>Anna Andreadi</v>
      </c>
      <c r="W7543" t="str">
        <f>IFERROR(INDEX(Returns!A:A,MATCH(B7543,Returns!B:B,0)),"No")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28">
        <v>508.70400000000006</v>
      </c>
      <c r="S7544" s="1">
        <v>6</v>
      </c>
      <c r="T7544" s="8">
        <v>0.2</v>
      </c>
      <c r="U7544" s="1">
        <v>0</v>
      </c>
      <c r="V7544" t="str">
        <f>IF(M7544=People!$B$5,People!$A$5,IF(M7544=People!$B$4,People!$A$4,IF(M7544=People!$B$3,People!$A$3,IF(M7544=People!$B$2,People!$A$2,0))))</f>
        <v>Anna Andreadi</v>
      </c>
      <c r="W7544" t="str">
        <f>IFERROR(INDEX(Returns!A:A,MATCH(B7544,Returns!B:B,0)),"No")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28">
        <v>57.36</v>
      </c>
      <c r="S7545" s="1">
        <v>6</v>
      </c>
      <c r="T7545" s="8">
        <v>0.2</v>
      </c>
      <c r="U7545" s="1">
        <v>-14.34</v>
      </c>
      <c r="V7545" t="str">
        <f>IF(M7545=People!$B$5,People!$A$5,IF(M7545=People!$B$4,People!$A$4,IF(M7545=People!$B$3,People!$A$3,IF(M7545=People!$B$2,People!$A$2,0))))</f>
        <v>Anna Andreadi</v>
      </c>
      <c r="W7545" t="str">
        <f>IFERROR(INDEX(Returns!A:A,MATCH(B7545,Returns!B:B,0)),"No")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28">
        <v>906.68000000000006</v>
      </c>
      <c r="S7546" s="1">
        <v>5</v>
      </c>
      <c r="T7546" s="8">
        <v>0.2</v>
      </c>
      <c r="U7546" s="1">
        <v>68.001000000000033</v>
      </c>
      <c r="V7546" t="str">
        <f>IF(M7546=People!$B$5,People!$A$5,IF(M7546=People!$B$4,People!$A$4,IF(M7546=People!$B$3,People!$A$3,IF(M7546=People!$B$2,People!$A$2,0))))</f>
        <v>Anna Andreadi</v>
      </c>
      <c r="W7546" t="str">
        <f>IFERROR(INDEX(Returns!A:A,MATCH(B7546,Returns!B:B,0)),"No")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8">
        <v>0.2</v>
      </c>
      <c r="U7547" s="1">
        <v>71.995200000000011</v>
      </c>
      <c r="V7547" t="str">
        <f>IF(M7547=People!$B$5,People!$A$5,IF(M7547=People!$B$4,People!$A$4,IF(M7547=People!$B$3,People!$A$3,IF(M7547=People!$B$2,People!$A$2,0))))</f>
        <v>Kelly Williams</v>
      </c>
      <c r="W7547" t="str">
        <f>IFERROR(INDEX(Returns!A:A,MATCH(B7547,Returns!B:B,0)),"No")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8">
        <v>0.2</v>
      </c>
      <c r="U7548" s="1">
        <v>66.145099999999957</v>
      </c>
      <c r="V7548" t="str">
        <f>IF(M7548=People!$B$5,People!$A$5,IF(M7548=People!$B$4,People!$A$4,IF(M7548=People!$B$3,People!$A$3,IF(M7548=People!$B$2,People!$A$2,0))))</f>
        <v>Kelly Williams</v>
      </c>
      <c r="W7548" t="str">
        <f>IFERROR(INDEX(Returns!A:A,MATCH(B7548,Returns!B:B,0)),"No")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8">
        <v>0.8</v>
      </c>
      <c r="U7549" s="1">
        <v>-19.16800000000001</v>
      </c>
      <c r="V7549" t="str">
        <f>IF(M7549=People!$B$5,People!$A$5,IF(M7549=People!$B$4,People!$A$4,IF(M7549=People!$B$3,People!$A$3,IF(M7549=People!$B$2,People!$A$2,0))))</f>
        <v>Kelly Williams</v>
      </c>
      <c r="W7549" t="str">
        <f>IFERROR(INDEX(Returns!A:A,MATCH(B7549,Returns!B:B,0)),"No")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8">
        <v>0.8</v>
      </c>
      <c r="U7550" s="1">
        <v>-1.5715000000000008</v>
      </c>
      <c r="V7550" t="str">
        <f>IF(M7550=People!$B$5,People!$A$5,IF(M7550=People!$B$4,People!$A$4,IF(M7550=People!$B$3,People!$A$3,IF(M7550=People!$B$2,People!$A$2,0))))</f>
        <v>Kelly Williams</v>
      </c>
      <c r="W7550" t="str">
        <f>IFERROR(INDEX(Returns!A:A,MATCH(B7550,Returns!B:B,0)),"No")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8">
        <v>0.6</v>
      </c>
      <c r="U7551" s="1">
        <v>-11.662199999999999</v>
      </c>
      <c r="V7551" t="str">
        <f>IF(M7551=People!$B$5,People!$A$5,IF(M7551=People!$B$4,People!$A$4,IF(M7551=People!$B$3,People!$A$3,IF(M7551=People!$B$2,People!$A$2,0))))</f>
        <v>Kelly Williams</v>
      </c>
      <c r="W7551" t="str">
        <f>IFERROR(INDEX(Returns!A:A,MATCH(B7551,Returns!B:B,0)),"No")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8">
        <v>0</v>
      </c>
      <c r="U7552" s="1">
        <v>17.37</v>
      </c>
      <c r="V7552" t="str">
        <f>IF(M7552=People!$B$5,People!$A$5,IF(M7552=People!$B$4,People!$A$4,IF(M7552=People!$B$3,People!$A$3,IF(M7552=People!$B$2,People!$A$2,0))))</f>
        <v>Chuck Magee</v>
      </c>
      <c r="W7552" t="str">
        <f>IFERROR(INDEX(Returns!A:A,MATCH(B7552,Returns!B:B,0)),"No")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8">
        <v>0</v>
      </c>
      <c r="U7553" s="1">
        <v>216.8244</v>
      </c>
      <c r="V7553" t="str">
        <f>IF(M7553=People!$B$5,People!$A$5,IF(M7553=People!$B$4,People!$A$4,IF(M7553=People!$B$3,People!$A$3,IF(M7553=People!$B$2,People!$A$2,0))))</f>
        <v>Chuck Magee</v>
      </c>
      <c r="W7553" t="str">
        <f>IFERROR(INDEX(Returns!A:A,MATCH(B7553,Returns!B:B,0)),"No")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8">
        <v>0.2</v>
      </c>
      <c r="U7554" s="1">
        <v>4.5359999999999996</v>
      </c>
      <c r="V7554" t="str">
        <f>IF(M7554=People!$B$5,People!$A$5,IF(M7554=People!$B$4,People!$A$4,IF(M7554=People!$B$3,People!$A$3,IF(M7554=People!$B$2,People!$A$2,0))))</f>
        <v>Chuck Magee</v>
      </c>
      <c r="W7554" t="str">
        <f>IFERROR(INDEX(Returns!A:A,MATCH(B7554,Returns!B:B,0)),"No")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8">
        <v>0</v>
      </c>
      <c r="U7555" s="1">
        <v>12.441600000000001</v>
      </c>
      <c r="V7555" t="str">
        <f>IF(M7555=People!$B$5,People!$A$5,IF(M7555=People!$B$4,People!$A$4,IF(M7555=People!$B$3,People!$A$3,IF(M7555=People!$B$2,People!$A$2,0))))</f>
        <v>Chuck Magee</v>
      </c>
      <c r="W7555" t="str">
        <f>IFERROR(INDEX(Returns!A:A,MATCH(B7555,Returns!B:B,0)),"No")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8">
        <v>0.5</v>
      </c>
      <c r="U7556" s="1">
        <v>-216.97830000000002</v>
      </c>
      <c r="V7556" t="str">
        <f>IF(M7556=People!$B$5,People!$A$5,IF(M7556=People!$B$4,People!$A$4,IF(M7556=People!$B$3,People!$A$3,IF(M7556=People!$B$2,People!$A$2,0))))</f>
        <v>Chuck Magee</v>
      </c>
      <c r="W7556" t="str">
        <f>IFERROR(INDEX(Returns!A:A,MATCH(B7556,Returns!B:B,0)),"No")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8">
        <v>0.2</v>
      </c>
      <c r="U7557" s="1">
        <v>5.3010000000000002</v>
      </c>
      <c r="V7557" t="str">
        <f>IF(M7557=People!$B$5,People!$A$5,IF(M7557=People!$B$4,People!$A$4,IF(M7557=People!$B$3,People!$A$3,IF(M7557=People!$B$2,People!$A$2,0))))</f>
        <v>Chuck Magee</v>
      </c>
      <c r="W7557" t="str">
        <f>IFERROR(INDEX(Returns!A:A,MATCH(B7557,Returns!B:B,0)),"No")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8">
        <v>0</v>
      </c>
      <c r="U7558" s="1">
        <v>72.808799999999991</v>
      </c>
      <c r="V7558" t="str">
        <f>IF(M7558=People!$B$5,People!$A$5,IF(M7558=People!$B$4,People!$A$4,IF(M7558=People!$B$3,People!$A$3,IF(M7558=People!$B$2,People!$A$2,0))))</f>
        <v>Kelly Williams</v>
      </c>
      <c r="W7558" t="str">
        <f>IFERROR(INDEX(Returns!A:A,MATCH(B7558,Returns!B:B,0)),"No")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8">
        <v>0</v>
      </c>
      <c r="U7559" s="1">
        <v>224.07299999999998</v>
      </c>
      <c r="V7559" t="str">
        <f>IF(M7559=People!$B$5,People!$A$5,IF(M7559=People!$B$4,People!$A$4,IF(M7559=People!$B$3,People!$A$3,IF(M7559=People!$B$2,People!$A$2,0))))</f>
        <v>Kelly Williams</v>
      </c>
      <c r="W7559" t="str">
        <f>IFERROR(INDEX(Returns!A:A,MATCH(B7559,Returns!B:B,0)),"No")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8">
        <v>0</v>
      </c>
      <c r="U7560" s="1">
        <v>154.84259999999995</v>
      </c>
      <c r="V7560" t="str">
        <f>IF(M7560=People!$B$5,People!$A$5,IF(M7560=People!$B$4,People!$A$4,IF(M7560=People!$B$3,People!$A$3,IF(M7560=People!$B$2,People!$A$2,0))))</f>
        <v>Chuck Magee</v>
      </c>
      <c r="W7560" t="str">
        <f>IFERROR(INDEX(Returns!A:A,MATCH(B7560,Returns!B:B,0)),"No")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8">
        <v>0</v>
      </c>
      <c r="U7561" s="1">
        <v>82.290599999999998</v>
      </c>
      <c r="V7561" t="str">
        <f>IF(M7561=People!$B$5,People!$A$5,IF(M7561=People!$B$4,People!$A$4,IF(M7561=People!$B$3,People!$A$3,IF(M7561=People!$B$2,People!$A$2,0))))</f>
        <v>Chuck Magee</v>
      </c>
      <c r="W7561" t="str">
        <f>IFERROR(INDEX(Returns!A:A,MATCH(B7561,Returns!B:B,0)),"No")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8">
        <v>0</v>
      </c>
      <c r="U7562" s="1">
        <v>9.8207999999999984</v>
      </c>
      <c r="V7562" t="str">
        <f>IF(M7562=People!$B$5,People!$A$5,IF(M7562=People!$B$4,People!$A$4,IF(M7562=People!$B$3,People!$A$3,IF(M7562=People!$B$2,People!$A$2,0))))</f>
        <v>Chuck Magee</v>
      </c>
      <c r="W7562" t="str">
        <f>IFERROR(INDEX(Returns!A:A,MATCH(B7562,Returns!B:B,0)),"No")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8">
        <v>0.3</v>
      </c>
      <c r="U7563" s="1">
        <v>0</v>
      </c>
      <c r="V7563" t="str">
        <f>IF(M7563=People!$B$5,People!$A$5,IF(M7563=People!$B$4,People!$A$4,IF(M7563=People!$B$3,People!$A$3,IF(M7563=People!$B$2,People!$A$2,0))))</f>
        <v>Chuck Magee</v>
      </c>
      <c r="W7563" t="str">
        <f>IFERROR(INDEX(Returns!A:A,MATCH(B7563,Returns!B:B,0)),"No")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8">
        <v>0.3</v>
      </c>
      <c r="U7564" s="1">
        <v>0</v>
      </c>
      <c r="V7564" t="str">
        <f>IF(M7564=People!$B$5,People!$A$5,IF(M7564=People!$B$4,People!$A$4,IF(M7564=People!$B$3,People!$A$3,IF(M7564=People!$B$2,People!$A$2,0))))</f>
        <v>Kelly Williams</v>
      </c>
      <c r="W7564" t="str">
        <f>IFERROR(INDEX(Returns!A:A,MATCH(B7564,Returns!B:B,0)),"No")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28">
        <v>63.824000000000005</v>
      </c>
      <c r="S7565" s="1">
        <v>2</v>
      </c>
      <c r="T7565" s="8">
        <v>0.2</v>
      </c>
      <c r="U7565" s="1">
        <v>13.562599999999998</v>
      </c>
      <c r="V7565" t="str">
        <f>IF(M7565=People!$B$5,People!$A$5,IF(M7565=People!$B$4,People!$A$4,IF(M7565=People!$B$3,People!$A$3,IF(M7565=People!$B$2,People!$A$2,0))))</f>
        <v>Anna Andreadi</v>
      </c>
      <c r="W7565" t="str">
        <f>IFERROR(INDEX(Returns!A:A,MATCH(B7565,Returns!B:B,0)),"No")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28">
        <v>435.16800000000006</v>
      </c>
      <c r="S7566" s="1">
        <v>4</v>
      </c>
      <c r="T7566" s="8">
        <v>0.2</v>
      </c>
      <c r="U7566" s="1">
        <v>-59.835600000000042</v>
      </c>
      <c r="V7566" t="str">
        <f>IF(M7566=People!$B$5,People!$A$5,IF(M7566=People!$B$4,People!$A$4,IF(M7566=People!$B$3,People!$A$3,IF(M7566=People!$B$2,People!$A$2,0))))</f>
        <v>Anna Andreadi</v>
      </c>
      <c r="W7566" t="str">
        <f>IFERROR(INDEX(Returns!A:A,MATCH(B7566,Returns!B:B,0)),"No")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28">
        <v>48.58</v>
      </c>
      <c r="S7567" s="1">
        <v>1</v>
      </c>
      <c r="T7567" s="8">
        <v>0</v>
      </c>
      <c r="U7567" s="1">
        <v>7.7728000000000037</v>
      </c>
      <c r="V7567" t="str">
        <f>IF(M7567=People!$B$5,People!$A$5,IF(M7567=People!$B$4,People!$A$4,IF(M7567=People!$B$3,People!$A$3,IF(M7567=People!$B$2,People!$A$2,0))))</f>
        <v>Anna Andreadi</v>
      </c>
      <c r="W7567" t="str">
        <f>IFERROR(INDEX(Returns!A:A,MATCH(B7567,Returns!B:B,0)),"No")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8">
        <v>0.2</v>
      </c>
      <c r="U7568" s="1">
        <v>8.3957999999999942</v>
      </c>
      <c r="V7568" t="str">
        <f>IF(M7568=People!$B$5,People!$A$5,IF(M7568=People!$B$4,People!$A$4,IF(M7568=People!$B$3,People!$A$3,IF(M7568=People!$B$2,People!$A$2,0))))</f>
        <v>Kelly Williams</v>
      </c>
      <c r="W7568" t="str">
        <f>IFERROR(INDEX(Returns!A:A,MATCH(B7568,Returns!B:B,0)),"No")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8">
        <v>0.2</v>
      </c>
      <c r="U7569" s="1">
        <v>7.2576000000000001</v>
      </c>
      <c r="V7569" t="str">
        <f>IF(M7569=People!$B$5,People!$A$5,IF(M7569=People!$B$4,People!$A$4,IF(M7569=People!$B$3,People!$A$3,IF(M7569=People!$B$2,People!$A$2,0))))</f>
        <v>Kelly Williams</v>
      </c>
      <c r="W7569" t="str">
        <f>IFERROR(INDEX(Returns!A:A,MATCH(B7569,Returns!B:B,0)),"No")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28">
        <v>26.46</v>
      </c>
      <c r="S7570" s="1">
        <v>9</v>
      </c>
      <c r="T7570" s="8">
        <v>0</v>
      </c>
      <c r="U7570" s="1">
        <v>11.907</v>
      </c>
      <c r="V7570" t="str">
        <f>IF(M7570=People!$B$5,People!$A$5,IF(M7570=People!$B$4,People!$A$4,IF(M7570=People!$B$3,People!$A$3,IF(M7570=People!$B$2,People!$A$2,0))))</f>
        <v>Anna Andreadi</v>
      </c>
      <c r="W7570" t="str">
        <f>IFERROR(INDEX(Returns!A:A,MATCH(B7570,Returns!B:B,0)),"No")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28">
        <v>49.12</v>
      </c>
      <c r="S7571" s="1">
        <v>4</v>
      </c>
      <c r="T7571" s="8">
        <v>0</v>
      </c>
      <c r="U7571" s="1">
        <v>23.086399999999998</v>
      </c>
      <c r="V7571" t="str">
        <f>IF(M7571=People!$B$5,People!$A$5,IF(M7571=People!$B$4,People!$A$4,IF(M7571=People!$B$3,People!$A$3,IF(M7571=People!$B$2,People!$A$2,0))))</f>
        <v>Anna Andreadi</v>
      </c>
      <c r="W7571" t="str">
        <f>IFERROR(INDEX(Returns!A:A,MATCH(B7571,Returns!B:B,0)),"No")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28">
        <v>15</v>
      </c>
      <c r="S7572" s="1">
        <v>3</v>
      </c>
      <c r="T7572" s="8">
        <v>0</v>
      </c>
      <c r="U7572" s="1">
        <v>7.1999999999999993</v>
      </c>
      <c r="V7572" t="str">
        <f>IF(M7572=People!$B$5,People!$A$5,IF(M7572=People!$B$4,People!$A$4,IF(M7572=People!$B$3,People!$A$3,IF(M7572=People!$B$2,People!$A$2,0))))</f>
        <v>Anna Andreadi</v>
      </c>
      <c r="W7572" t="str">
        <f>IFERROR(INDEX(Returns!A:A,MATCH(B7572,Returns!B:B,0)),"No")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8">
        <v>0</v>
      </c>
      <c r="U7573" s="1">
        <v>9.7349999999999781</v>
      </c>
      <c r="V7573" t="str">
        <f>IF(M7573=People!$B$5,People!$A$5,IF(M7573=People!$B$4,People!$A$4,IF(M7573=People!$B$3,People!$A$3,IF(M7573=People!$B$2,People!$A$2,0))))</f>
        <v>Cassandra Brandow</v>
      </c>
      <c r="W7573" t="str">
        <f>IFERROR(INDEX(Returns!A:A,MATCH(B7573,Returns!B:B,0)),"No")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8">
        <v>0</v>
      </c>
      <c r="U7574" s="1">
        <v>112.35079999999999</v>
      </c>
      <c r="V7574" t="str">
        <f>IF(M7574=People!$B$5,People!$A$5,IF(M7574=People!$B$4,People!$A$4,IF(M7574=People!$B$3,People!$A$3,IF(M7574=People!$B$2,People!$A$2,0))))</f>
        <v>Cassandra Brandow</v>
      </c>
      <c r="W7574" t="str">
        <f>IFERROR(INDEX(Returns!A:A,MATCH(B7574,Returns!B:B,0)),"No")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8">
        <v>0</v>
      </c>
      <c r="U7575" s="1">
        <v>0.88039999999999985</v>
      </c>
      <c r="V7575" t="str">
        <f>IF(M7575=People!$B$5,People!$A$5,IF(M7575=People!$B$4,People!$A$4,IF(M7575=People!$B$3,People!$A$3,IF(M7575=People!$B$2,People!$A$2,0))))</f>
        <v>Cassandra Brandow</v>
      </c>
      <c r="W7575" t="str">
        <f>IFERROR(INDEX(Returns!A:A,MATCH(B7575,Returns!B:B,0)),"No")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28">
        <v>221.96</v>
      </c>
      <c r="S7576" s="1">
        <v>2</v>
      </c>
      <c r="T7576" s="8">
        <v>0</v>
      </c>
      <c r="U7576" s="1">
        <v>4.4391999999999996</v>
      </c>
      <c r="V7576" t="str">
        <f>IF(M7576=People!$B$5,People!$A$5,IF(M7576=People!$B$4,People!$A$4,IF(M7576=People!$B$3,People!$A$3,IF(M7576=People!$B$2,People!$A$2,0))))</f>
        <v>Anna Andreadi</v>
      </c>
      <c r="W7576" t="str">
        <f>IFERROR(INDEX(Returns!A:A,MATCH(B7576,Returns!B:B,0)),"No")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28">
        <v>236</v>
      </c>
      <c r="S7577" s="1">
        <v>4</v>
      </c>
      <c r="T7577" s="8">
        <v>0</v>
      </c>
      <c r="U7577" s="1">
        <v>40.119999999999976</v>
      </c>
      <c r="V7577" t="str">
        <f>IF(M7577=People!$B$5,People!$A$5,IF(M7577=People!$B$4,People!$A$4,IF(M7577=People!$B$3,People!$A$3,IF(M7577=People!$B$2,People!$A$2,0))))</f>
        <v>Anna Andreadi</v>
      </c>
      <c r="W7577" t="str">
        <f>IFERROR(INDEX(Returns!A:A,MATCH(B7577,Returns!B:B,0)),"No")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28">
        <v>41.94</v>
      </c>
      <c r="S7578" s="1">
        <v>2</v>
      </c>
      <c r="T7578" s="8">
        <v>0</v>
      </c>
      <c r="U7578" s="1">
        <v>15.098399999999998</v>
      </c>
      <c r="V7578" t="str">
        <f>IF(M7578=People!$B$5,People!$A$5,IF(M7578=People!$B$4,People!$A$4,IF(M7578=People!$B$3,People!$A$3,IF(M7578=People!$B$2,People!$A$2,0))))</f>
        <v>Anna Andreadi</v>
      </c>
      <c r="W7578" t="str">
        <f>IFERROR(INDEX(Returns!A:A,MATCH(B7578,Returns!B:B,0)),"No")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28">
        <v>52.792000000000002</v>
      </c>
      <c r="S7579" s="1">
        <v>1</v>
      </c>
      <c r="T7579" s="8">
        <v>0.2</v>
      </c>
      <c r="U7579" s="1">
        <v>4.6193000000000026</v>
      </c>
      <c r="V7579" t="str">
        <f>IF(M7579=People!$B$5,People!$A$5,IF(M7579=People!$B$4,People!$A$4,IF(M7579=People!$B$3,People!$A$3,IF(M7579=People!$B$2,People!$A$2,0))))</f>
        <v>Anna Andreadi</v>
      </c>
      <c r="W7579" t="str">
        <f>IFERROR(INDEX(Returns!A:A,MATCH(B7579,Returns!B:B,0)),"No")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8">
        <v>0</v>
      </c>
      <c r="U7580" s="1">
        <v>112.78800000000001</v>
      </c>
      <c r="V7580" t="str">
        <f>IF(M7580=People!$B$5,People!$A$5,IF(M7580=People!$B$4,People!$A$4,IF(M7580=People!$B$3,People!$A$3,IF(M7580=People!$B$2,People!$A$2,0))))</f>
        <v>Kelly Williams</v>
      </c>
      <c r="W7580" t="str">
        <f>IFERROR(INDEX(Returns!A:A,MATCH(B7580,Returns!B:B,0)),"No")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8">
        <v>0</v>
      </c>
      <c r="U7581" s="1">
        <v>735.03359999999998</v>
      </c>
      <c r="V7581" t="str">
        <f>IF(M7581=People!$B$5,People!$A$5,IF(M7581=People!$B$4,People!$A$4,IF(M7581=People!$B$3,People!$A$3,IF(M7581=People!$B$2,People!$A$2,0))))</f>
        <v>Chuck Magee</v>
      </c>
      <c r="W7581" t="str">
        <f>IFERROR(INDEX(Returns!A:A,MATCH(B7581,Returns!B:B,0)),"No")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8">
        <v>0</v>
      </c>
      <c r="U7582" s="1">
        <v>4.4850000000000003</v>
      </c>
      <c r="V7582" t="str">
        <f>IF(M7582=People!$B$5,People!$A$5,IF(M7582=People!$B$4,People!$A$4,IF(M7582=People!$B$3,People!$A$3,IF(M7582=People!$B$2,People!$A$2,0))))</f>
        <v>Chuck Magee</v>
      </c>
      <c r="W7582" t="str">
        <f>IFERROR(INDEX(Returns!A:A,MATCH(B7582,Returns!B:B,0)),"No")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8">
        <v>0.2</v>
      </c>
      <c r="U7583" s="1">
        <v>15.857099999999974</v>
      </c>
      <c r="V7583" t="str">
        <f>IF(M7583=People!$B$5,People!$A$5,IF(M7583=People!$B$4,People!$A$4,IF(M7583=People!$B$3,People!$A$3,IF(M7583=People!$B$2,People!$A$2,0))))</f>
        <v>Chuck Magee</v>
      </c>
      <c r="W7583" t="str">
        <f>IFERROR(INDEX(Returns!A:A,MATCH(B7583,Returns!B:B,0)),"No")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8">
        <v>0.1</v>
      </c>
      <c r="U7584" s="1">
        <v>2.8392000000000017</v>
      </c>
      <c r="V7584" t="str">
        <f>IF(M7584=People!$B$5,People!$A$5,IF(M7584=People!$B$4,People!$A$4,IF(M7584=People!$B$3,People!$A$3,IF(M7584=People!$B$2,People!$A$2,0))))</f>
        <v>Chuck Magee</v>
      </c>
      <c r="W7584" t="str">
        <f>IFERROR(INDEX(Returns!A:A,MATCH(B7584,Returns!B:B,0)),"No")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8">
        <v>0</v>
      </c>
      <c r="U7585" s="1">
        <v>909.98180000000025</v>
      </c>
      <c r="V7585" t="str">
        <f>IF(M7585=People!$B$5,People!$A$5,IF(M7585=People!$B$4,People!$A$4,IF(M7585=People!$B$3,People!$A$3,IF(M7585=People!$B$2,People!$A$2,0))))</f>
        <v>Cassandra Brandow</v>
      </c>
      <c r="W7585" t="str">
        <f>IFERROR(INDEX(Returns!A:A,MATCH(B7585,Returns!B:B,0)),"No")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8">
        <v>0</v>
      </c>
      <c r="U7586" s="1">
        <v>6.6239999999999988</v>
      </c>
      <c r="V7586" t="str">
        <f>IF(M7586=People!$B$5,People!$A$5,IF(M7586=People!$B$4,People!$A$4,IF(M7586=People!$B$3,People!$A$3,IF(M7586=People!$B$2,People!$A$2,0))))</f>
        <v>Cassandra Brandow</v>
      </c>
      <c r="W7586" t="str">
        <f>IFERROR(INDEX(Returns!A:A,MATCH(B7586,Returns!B:B,0)),"No")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8">
        <v>0</v>
      </c>
      <c r="U7587" s="1">
        <v>60.255300000000005</v>
      </c>
      <c r="V7587" t="str">
        <f>IF(M7587=People!$B$5,People!$A$5,IF(M7587=People!$B$4,People!$A$4,IF(M7587=People!$B$3,People!$A$3,IF(M7587=People!$B$2,People!$A$2,0))))</f>
        <v>Cassandra Brandow</v>
      </c>
      <c r="W7587" t="str">
        <f>IFERROR(INDEX(Returns!A:A,MATCH(B7587,Returns!B:B,0)),"No")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8">
        <v>0</v>
      </c>
      <c r="U7588" s="1">
        <v>2.702799999999999</v>
      </c>
      <c r="V7588" t="str">
        <f>IF(M7588=People!$B$5,People!$A$5,IF(M7588=People!$B$4,People!$A$4,IF(M7588=People!$B$3,People!$A$3,IF(M7588=People!$B$2,People!$A$2,0))))</f>
        <v>Cassandra Brandow</v>
      </c>
      <c r="W7588" t="str">
        <f>IFERROR(INDEX(Returns!A:A,MATCH(B7588,Returns!B:B,0)),"No")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8">
        <v>0</v>
      </c>
      <c r="U7589" s="1">
        <v>59.011199999999988</v>
      </c>
      <c r="V7589" t="str">
        <f>IF(M7589=People!$B$5,People!$A$5,IF(M7589=People!$B$4,People!$A$4,IF(M7589=People!$B$3,People!$A$3,IF(M7589=People!$B$2,People!$A$2,0))))</f>
        <v>Cassandra Brandow</v>
      </c>
      <c r="W7589" t="str">
        <f>IFERROR(INDEX(Returns!A:A,MATCH(B7589,Returns!B:B,0)),"No")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28">
        <v>17.309999999999999</v>
      </c>
      <c r="S7590" s="1">
        <v>3</v>
      </c>
      <c r="T7590" s="8">
        <v>0</v>
      </c>
      <c r="U7590" s="1">
        <v>5.1929999999999996</v>
      </c>
      <c r="V7590" t="str">
        <f>IF(M7590=People!$B$5,People!$A$5,IF(M7590=People!$B$4,People!$A$4,IF(M7590=People!$B$3,People!$A$3,IF(M7590=People!$B$2,People!$A$2,0))))</f>
        <v>Anna Andreadi</v>
      </c>
      <c r="W7590" t="str">
        <f>IFERROR(INDEX(Returns!A:A,MATCH(B7590,Returns!B:B,0)),"No")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8">
        <v>0.2</v>
      </c>
      <c r="U7591" s="1">
        <v>12.874400000000001</v>
      </c>
      <c r="V7591" t="str">
        <f>IF(M7591=People!$B$5,People!$A$5,IF(M7591=People!$B$4,People!$A$4,IF(M7591=People!$B$3,People!$A$3,IF(M7591=People!$B$2,People!$A$2,0))))</f>
        <v>Kelly Williams</v>
      </c>
      <c r="W7591" t="str">
        <f>IFERROR(INDEX(Returns!A:A,MATCH(B7591,Returns!B:B,0)),"No")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8">
        <v>0.2</v>
      </c>
      <c r="U7592" s="1">
        <v>11.649599999999996</v>
      </c>
      <c r="V7592" t="str">
        <f>IF(M7592=People!$B$5,People!$A$5,IF(M7592=People!$B$4,People!$A$4,IF(M7592=People!$B$3,People!$A$3,IF(M7592=People!$B$2,People!$A$2,0))))</f>
        <v>Chuck Magee</v>
      </c>
      <c r="W7592" t="str">
        <f>IFERROR(INDEX(Returns!A:A,MATCH(B7592,Returns!B:B,0)),"No")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8">
        <v>0.3</v>
      </c>
      <c r="U7593" s="1">
        <v>-19.338199999999993</v>
      </c>
      <c r="V7593" t="str">
        <f>IF(M7593=People!$B$5,People!$A$5,IF(M7593=People!$B$4,People!$A$4,IF(M7593=People!$B$3,People!$A$3,IF(M7593=People!$B$2,People!$A$2,0))))</f>
        <v>Chuck Magee</v>
      </c>
      <c r="W7593" t="str">
        <f>IFERROR(INDEX(Returns!A:A,MATCH(B7593,Returns!B:B,0)),"No")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8">
        <v>0.2</v>
      </c>
      <c r="U7594" s="1">
        <v>0.59039999999999937</v>
      </c>
      <c r="V7594" t="str">
        <f>IF(M7594=People!$B$5,People!$A$5,IF(M7594=People!$B$4,People!$A$4,IF(M7594=People!$B$3,People!$A$3,IF(M7594=People!$B$2,People!$A$2,0))))</f>
        <v>Chuck Magee</v>
      </c>
      <c r="W7594" t="str">
        <f>IFERROR(INDEX(Returns!A:A,MATCH(B7594,Returns!B:B,0)),"No")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8">
        <v>0.3</v>
      </c>
      <c r="U7595" s="1">
        <v>-63.376499999999965</v>
      </c>
      <c r="V7595" t="str">
        <f>IF(M7595=People!$B$5,People!$A$5,IF(M7595=People!$B$4,People!$A$4,IF(M7595=People!$B$3,People!$A$3,IF(M7595=People!$B$2,People!$A$2,0))))</f>
        <v>Chuck Magee</v>
      </c>
      <c r="W7595" t="str">
        <f>IFERROR(INDEX(Returns!A:A,MATCH(B7595,Returns!B:B,0)),"No")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8">
        <v>0</v>
      </c>
      <c r="U7596" s="1">
        <v>70.492799999999988</v>
      </c>
      <c r="V7596" t="str">
        <f>IF(M7596=People!$B$5,People!$A$5,IF(M7596=People!$B$4,People!$A$4,IF(M7596=People!$B$3,People!$A$3,IF(M7596=People!$B$2,People!$A$2,0))))</f>
        <v>Kelly Williams</v>
      </c>
      <c r="W7596" t="str">
        <f>IFERROR(INDEX(Returns!A:A,MATCH(B7596,Returns!B:B,0)),"No")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8">
        <v>0</v>
      </c>
      <c r="U7597" s="1">
        <v>18.28</v>
      </c>
      <c r="V7597" t="str">
        <f>IF(M7597=People!$B$5,People!$A$5,IF(M7597=People!$B$4,People!$A$4,IF(M7597=People!$B$3,People!$A$3,IF(M7597=People!$B$2,People!$A$2,0))))</f>
        <v>Kelly Williams</v>
      </c>
      <c r="W7597" t="str">
        <f>IFERROR(INDEX(Returns!A:A,MATCH(B7597,Returns!B:B,0)),"No")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28">
        <v>225.57599999999996</v>
      </c>
      <c r="S7598" s="1">
        <v>3</v>
      </c>
      <c r="T7598" s="8">
        <v>0.2</v>
      </c>
      <c r="U7598" s="1">
        <v>22.557600000000008</v>
      </c>
      <c r="V7598" t="str">
        <f>IF(M7598=People!$B$5,People!$A$5,IF(M7598=People!$B$4,People!$A$4,IF(M7598=People!$B$3,People!$A$3,IF(M7598=People!$B$2,People!$A$2,0))))</f>
        <v>Anna Andreadi</v>
      </c>
      <c r="W7598" t="str">
        <f>IFERROR(INDEX(Returns!A:A,MATCH(B7598,Returns!B:B,0)),"No")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28">
        <v>5.2480000000000002</v>
      </c>
      <c r="S7599" s="1">
        <v>2</v>
      </c>
      <c r="T7599" s="8">
        <v>0.2</v>
      </c>
      <c r="U7599" s="1">
        <v>0.45920000000000027</v>
      </c>
      <c r="V7599" t="str">
        <f>IF(M7599=People!$B$5,People!$A$5,IF(M7599=People!$B$4,People!$A$4,IF(M7599=People!$B$3,People!$A$3,IF(M7599=People!$B$2,People!$A$2,0))))</f>
        <v>Anna Andreadi</v>
      </c>
      <c r="W7599" t="str">
        <f>IFERROR(INDEX(Returns!A:A,MATCH(B7599,Returns!B:B,0)),"No")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28">
        <v>38.256</v>
      </c>
      <c r="S7600" s="1">
        <v>3</v>
      </c>
      <c r="T7600" s="8">
        <v>0.2</v>
      </c>
      <c r="U7600" s="1">
        <v>4.7819999999999947</v>
      </c>
      <c r="V7600" t="str">
        <f>IF(M7600=People!$B$5,People!$A$5,IF(M7600=People!$B$4,People!$A$4,IF(M7600=People!$B$3,People!$A$3,IF(M7600=People!$B$2,People!$A$2,0))))</f>
        <v>Anna Andreadi</v>
      </c>
      <c r="W7600" t="str">
        <f>IFERROR(INDEX(Returns!A:A,MATCH(B7600,Returns!B:B,0)),"No")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28">
        <v>40.24</v>
      </c>
      <c r="S7601" s="1">
        <v>5</v>
      </c>
      <c r="T7601" s="8">
        <v>0.2</v>
      </c>
      <c r="U7601" s="1">
        <v>13.078000000000001</v>
      </c>
      <c r="V7601" t="str">
        <f>IF(M7601=People!$B$5,People!$A$5,IF(M7601=People!$B$4,People!$A$4,IF(M7601=People!$B$3,People!$A$3,IF(M7601=People!$B$2,People!$A$2,0))))</f>
        <v>Anna Andreadi</v>
      </c>
      <c r="W7601" t="str">
        <f>IFERROR(INDEX(Returns!A:A,MATCH(B7601,Returns!B:B,0)),"No")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28">
        <v>29.925000000000001</v>
      </c>
      <c r="S7602" s="1">
        <v>5</v>
      </c>
      <c r="T7602" s="8">
        <v>0.7</v>
      </c>
      <c r="U7602" s="1">
        <v>-21.944999999999993</v>
      </c>
      <c r="V7602" t="str">
        <f>IF(M7602=People!$B$5,People!$A$5,IF(M7602=People!$B$4,People!$A$4,IF(M7602=People!$B$3,People!$A$3,IF(M7602=People!$B$2,People!$A$2,0))))</f>
        <v>Anna Andreadi</v>
      </c>
      <c r="W7602" t="str">
        <f>IFERROR(INDEX(Returns!A:A,MATCH(B7602,Returns!B:B,0)),"No")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28">
        <v>148.70400000000001</v>
      </c>
      <c r="S7603" s="1">
        <v>6</v>
      </c>
      <c r="T7603" s="8">
        <v>0.2</v>
      </c>
      <c r="U7603" s="1">
        <v>46.469999999999985</v>
      </c>
      <c r="V7603" t="str">
        <f>IF(M7603=People!$B$5,People!$A$5,IF(M7603=People!$B$4,People!$A$4,IF(M7603=People!$B$3,People!$A$3,IF(M7603=People!$B$2,People!$A$2,0))))</f>
        <v>Anna Andreadi</v>
      </c>
      <c r="W7603" t="str">
        <f>IFERROR(INDEX(Returns!A:A,MATCH(B7603,Returns!B:B,0)),"No")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28">
        <v>55.92</v>
      </c>
      <c r="S7604" s="1">
        <v>10</v>
      </c>
      <c r="T7604" s="8">
        <v>0.2</v>
      </c>
      <c r="U7604" s="1">
        <v>16.776000000000007</v>
      </c>
      <c r="V7604" t="str">
        <f>IF(M7604=People!$B$5,People!$A$5,IF(M7604=People!$B$4,People!$A$4,IF(M7604=People!$B$3,People!$A$3,IF(M7604=People!$B$2,People!$A$2,0))))</f>
        <v>Anna Andreadi</v>
      </c>
      <c r="W7604" t="str">
        <f>IFERROR(INDEX(Returns!A:A,MATCH(B7604,Returns!B:B,0)),"No")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8">
        <v>0</v>
      </c>
      <c r="U7605" s="1">
        <v>6.2208000000000006</v>
      </c>
      <c r="V7605" t="str">
        <f>IF(M7605=People!$B$5,People!$A$5,IF(M7605=People!$B$4,People!$A$4,IF(M7605=People!$B$3,People!$A$3,IF(M7605=People!$B$2,People!$A$2,0))))</f>
        <v>Chuck Magee</v>
      </c>
      <c r="W7605" t="str">
        <f>IFERROR(INDEX(Returns!A:A,MATCH(B7605,Returns!B:B,0)),"No")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8">
        <v>0.6</v>
      </c>
      <c r="U7606" s="1">
        <v>-33.358199999999997</v>
      </c>
      <c r="V7606" t="str">
        <f>IF(M7606=People!$B$5,People!$A$5,IF(M7606=People!$B$4,People!$A$4,IF(M7606=People!$B$3,People!$A$3,IF(M7606=People!$B$2,People!$A$2,0))))</f>
        <v>Kelly Williams</v>
      </c>
      <c r="W7606" t="str">
        <f>IFERROR(INDEX(Returns!A:A,MATCH(B7606,Returns!B:B,0)),"No")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8">
        <v>0.6</v>
      </c>
      <c r="U7607" s="1">
        <v>-1.6751999999999994</v>
      </c>
      <c r="V7607" t="str">
        <f>IF(M7607=People!$B$5,People!$A$5,IF(M7607=People!$B$4,People!$A$4,IF(M7607=People!$B$3,People!$A$3,IF(M7607=People!$B$2,People!$A$2,0))))</f>
        <v>Kelly Williams</v>
      </c>
      <c r="W7607" t="str">
        <f>IFERROR(INDEX(Returns!A:A,MATCH(B7607,Returns!B:B,0)),"No")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8">
        <v>0.2</v>
      </c>
      <c r="U7608" s="1">
        <v>97.302599999999984</v>
      </c>
      <c r="V7608" t="str">
        <f>IF(M7608=People!$B$5,People!$A$5,IF(M7608=People!$B$4,People!$A$4,IF(M7608=People!$B$3,People!$A$3,IF(M7608=People!$B$2,People!$A$2,0))))</f>
        <v>Kelly Williams</v>
      </c>
      <c r="W7608" t="str">
        <f>IFERROR(INDEX(Returns!A:A,MATCH(B7608,Returns!B:B,0)),"No")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8">
        <v>0.2</v>
      </c>
      <c r="U7609" s="1">
        <v>19.823999999999998</v>
      </c>
      <c r="V7609" t="str">
        <f>IF(M7609=People!$B$5,People!$A$5,IF(M7609=People!$B$4,People!$A$4,IF(M7609=People!$B$3,People!$A$3,IF(M7609=People!$B$2,People!$A$2,0))))</f>
        <v>Kelly Williams</v>
      </c>
      <c r="W7609" t="str">
        <f>IFERROR(INDEX(Returns!A:A,MATCH(B7609,Returns!B:B,0)),"No")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28">
        <v>25.92</v>
      </c>
      <c r="S7610" s="1">
        <v>4</v>
      </c>
      <c r="T7610" s="8">
        <v>0</v>
      </c>
      <c r="U7610" s="1">
        <v>12.441600000000001</v>
      </c>
      <c r="V7610" t="str">
        <f>IF(M7610=People!$B$5,People!$A$5,IF(M7610=People!$B$4,People!$A$4,IF(M7610=People!$B$3,People!$A$3,IF(M7610=People!$B$2,People!$A$2,0))))</f>
        <v>Anna Andreadi</v>
      </c>
      <c r="W7610" t="str">
        <f>IFERROR(INDEX(Returns!A:A,MATCH(B7610,Returns!B:B,0)),"No")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28">
        <v>22.959999999999997</v>
      </c>
      <c r="S7611" s="1">
        <v>7</v>
      </c>
      <c r="T7611" s="8">
        <v>0</v>
      </c>
      <c r="U7611" s="1">
        <v>6.6583999999999968</v>
      </c>
      <c r="V7611" t="str">
        <f>IF(M7611=People!$B$5,People!$A$5,IF(M7611=People!$B$4,People!$A$4,IF(M7611=People!$B$3,People!$A$3,IF(M7611=People!$B$2,People!$A$2,0))))</f>
        <v>Anna Andreadi</v>
      </c>
      <c r="W7611" t="str">
        <f>IFERROR(INDEX(Returns!A:A,MATCH(B7611,Returns!B:B,0)),"No")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28">
        <v>19.440000000000001</v>
      </c>
      <c r="S7612" s="1">
        <v>3</v>
      </c>
      <c r="T7612" s="8">
        <v>0</v>
      </c>
      <c r="U7612" s="1">
        <v>9.3312000000000008</v>
      </c>
      <c r="V7612" t="str">
        <f>IF(M7612=People!$B$5,People!$A$5,IF(M7612=People!$B$4,People!$A$4,IF(M7612=People!$B$3,People!$A$3,IF(M7612=People!$B$2,People!$A$2,0))))</f>
        <v>Anna Andreadi</v>
      </c>
      <c r="W7612" t="str">
        <f>IFERROR(INDEX(Returns!A:A,MATCH(B7612,Returns!B:B,0)),"No")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8">
        <v>0</v>
      </c>
      <c r="U7613" s="1">
        <v>4.2929999999999993</v>
      </c>
      <c r="V7613" t="str">
        <f>IF(M7613=People!$B$5,People!$A$5,IF(M7613=People!$B$4,People!$A$4,IF(M7613=People!$B$3,People!$A$3,IF(M7613=People!$B$2,People!$A$2,0))))</f>
        <v>Kelly Williams</v>
      </c>
      <c r="W7613" t="str">
        <f>IFERROR(INDEX(Returns!A:A,MATCH(B7613,Returns!B:B,0)),"No")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8">
        <v>0</v>
      </c>
      <c r="U7614" s="1">
        <v>1.8010999999999999</v>
      </c>
      <c r="V7614" t="str">
        <f>IF(M7614=People!$B$5,People!$A$5,IF(M7614=People!$B$4,People!$A$4,IF(M7614=People!$B$3,People!$A$3,IF(M7614=People!$B$2,People!$A$2,0))))</f>
        <v>Kelly Williams</v>
      </c>
      <c r="W7614" t="str">
        <f>IFERROR(INDEX(Returns!A:A,MATCH(B7614,Returns!B:B,0)),"No")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8">
        <v>0</v>
      </c>
      <c r="U7615" s="1">
        <v>1.7279999999999998</v>
      </c>
      <c r="V7615" t="str">
        <f>IF(M7615=People!$B$5,People!$A$5,IF(M7615=People!$B$4,People!$A$4,IF(M7615=People!$B$3,People!$A$3,IF(M7615=People!$B$2,People!$A$2,0))))</f>
        <v>Kelly Williams</v>
      </c>
      <c r="W7615" t="str">
        <f>IFERROR(INDEX(Returns!A:A,MATCH(B7615,Returns!B:B,0)),"No")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8">
        <v>0</v>
      </c>
      <c r="U7616" s="1">
        <v>4.6220999999999997</v>
      </c>
      <c r="V7616" t="str">
        <f>IF(M7616=People!$B$5,People!$A$5,IF(M7616=People!$B$4,People!$A$4,IF(M7616=People!$B$3,People!$A$3,IF(M7616=People!$B$2,People!$A$2,0))))</f>
        <v>Chuck Magee</v>
      </c>
      <c r="W7616" t="str">
        <f>IFERROR(INDEX(Returns!A:A,MATCH(B7616,Returns!B:B,0)),"No")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8">
        <v>0.7</v>
      </c>
      <c r="U7617" s="1">
        <v>-4.427999999999999</v>
      </c>
      <c r="V7617" t="str">
        <f>IF(M7617=People!$B$5,People!$A$5,IF(M7617=People!$B$4,People!$A$4,IF(M7617=People!$B$3,People!$A$3,IF(M7617=People!$B$2,People!$A$2,0))))</f>
        <v>Cassandra Brandow</v>
      </c>
      <c r="W7617" t="str">
        <f>IFERROR(INDEX(Returns!A:A,MATCH(B7617,Returns!B:B,0)),"No")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8">
        <v>0</v>
      </c>
      <c r="U7618" s="1">
        <v>8.7137999999999991</v>
      </c>
      <c r="V7618" t="str">
        <f>IF(M7618=People!$B$5,People!$A$5,IF(M7618=People!$B$4,People!$A$4,IF(M7618=People!$B$3,People!$A$3,IF(M7618=People!$B$2,People!$A$2,0))))</f>
        <v>Chuck Magee</v>
      </c>
      <c r="W7618" t="str">
        <f>IFERROR(INDEX(Returns!A:A,MATCH(B7618,Returns!B:B,0)),"No")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8">
        <v>0.2</v>
      </c>
      <c r="U7619" s="1">
        <v>220.98699999999997</v>
      </c>
      <c r="V7619" t="str">
        <f>IF(M7619=People!$B$5,People!$A$5,IF(M7619=People!$B$4,People!$A$4,IF(M7619=People!$B$3,People!$A$3,IF(M7619=People!$B$2,People!$A$2,0))))</f>
        <v>Chuck Magee</v>
      </c>
      <c r="W7619" t="str">
        <f>IFERROR(INDEX(Returns!A:A,MATCH(B7619,Returns!B:B,0)),"No")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28">
        <v>189.57600000000002</v>
      </c>
      <c r="S7620" s="1">
        <v>1</v>
      </c>
      <c r="T7620" s="8">
        <v>0.2</v>
      </c>
      <c r="U7620" s="1">
        <v>9.4787999999999784</v>
      </c>
      <c r="V7620" t="str">
        <f>IF(M7620=People!$B$5,People!$A$5,IF(M7620=People!$B$4,People!$A$4,IF(M7620=People!$B$3,People!$A$3,IF(M7620=People!$B$2,People!$A$2,0))))</f>
        <v>Anna Andreadi</v>
      </c>
      <c r="W7620" t="str">
        <f>IFERROR(INDEX(Returns!A:A,MATCH(B7620,Returns!B:B,0)),"No")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28">
        <v>71.959999999999994</v>
      </c>
      <c r="S7621" s="1">
        <v>5</v>
      </c>
      <c r="T7621" s="8">
        <v>0.2</v>
      </c>
      <c r="U7621" s="1">
        <v>7.1960000000000015</v>
      </c>
      <c r="V7621" t="str">
        <f>IF(M7621=People!$B$5,People!$A$5,IF(M7621=People!$B$4,People!$A$4,IF(M7621=People!$B$3,People!$A$3,IF(M7621=People!$B$2,People!$A$2,0))))</f>
        <v>Anna Andreadi</v>
      </c>
      <c r="W7621" t="str">
        <f>IFERROR(INDEX(Returns!A:A,MATCH(B7621,Returns!B:B,0)),"No")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28">
        <v>539.91999999999996</v>
      </c>
      <c r="S7622" s="1">
        <v>5</v>
      </c>
      <c r="T7622" s="8">
        <v>0.2</v>
      </c>
      <c r="U7622" s="1">
        <v>47.242999999999967</v>
      </c>
      <c r="V7622" t="str">
        <f>IF(M7622=People!$B$5,People!$A$5,IF(M7622=People!$B$4,People!$A$4,IF(M7622=People!$B$3,People!$A$3,IF(M7622=People!$B$2,People!$A$2,0))))</f>
        <v>Anna Andreadi</v>
      </c>
      <c r="W7622" t="str">
        <f>IFERROR(INDEX(Returns!A:A,MATCH(B7622,Returns!B:B,0)),"No")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28">
        <v>725.34400000000005</v>
      </c>
      <c r="S7623" s="1">
        <v>4</v>
      </c>
      <c r="T7623" s="8">
        <v>0.2</v>
      </c>
      <c r="U7623" s="1">
        <v>54.400800000000004</v>
      </c>
      <c r="V7623" t="str">
        <f>IF(M7623=People!$B$5,People!$A$5,IF(M7623=People!$B$4,People!$A$4,IF(M7623=People!$B$3,People!$A$3,IF(M7623=People!$B$2,People!$A$2,0))))</f>
        <v>Anna Andreadi</v>
      </c>
      <c r="W7623" t="str">
        <f>IFERROR(INDEX(Returns!A:A,MATCH(B7623,Returns!B:B,0)),"No")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28">
        <v>7.4399999999999995</v>
      </c>
      <c r="S7624" s="1">
        <v>3</v>
      </c>
      <c r="T7624" s="8">
        <v>0</v>
      </c>
      <c r="U7624" s="1">
        <v>2.6039999999999996</v>
      </c>
      <c r="V7624" t="str">
        <f>IF(M7624=People!$B$5,People!$A$5,IF(M7624=People!$B$4,People!$A$4,IF(M7624=People!$B$3,People!$A$3,IF(M7624=People!$B$2,People!$A$2,0))))</f>
        <v>Anna Andreadi</v>
      </c>
      <c r="W7624" t="str">
        <f>IFERROR(INDEX(Returns!A:A,MATCH(B7624,Returns!B:B,0)),"No")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8">
        <v>0</v>
      </c>
      <c r="U7625" s="1">
        <v>11.054400000000001</v>
      </c>
      <c r="V7625" t="str">
        <f>IF(M7625=People!$B$5,People!$A$5,IF(M7625=People!$B$4,People!$A$4,IF(M7625=People!$B$3,People!$A$3,IF(M7625=People!$B$2,People!$A$2,0))))</f>
        <v>Chuck Magee</v>
      </c>
      <c r="W7625" t="str">
        <f>IFERROR(INDEX(Returns!A:A,MATCH(B7625,Returns!B:B,0)),"No")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8">
        <v>0.1</v>
      </c>
      <c r="U7626" s="1">
        <v>245.69999999999993</v>
      </c>
      <c r="V7626" t="str">
        <f>IF(M7626=People!$B$5,People!$A$5,IF(M7626=People!$B$4,People!$A$4,IF(M7626=People!$B$3,People!$A$3,IF(M7626=People!$B$2,People!$A$2,0))))</f>
        <v>Kelly Williams</v>
      </c>
      <c r="W7626" t="str">
        <f>IFERROR(INDEX(Returns!A:A,MATCH(B7626,Returns!B:B,0)),"No")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8">
        <v>0</v>
      </c>
      <c r="U7627" s="1">
        <v>19.585799999999999</v>
      </c>
      <c r="V7627" t="str">
        <f>IF(M7627=People!$B$5,People!$A$5,IF(M7627=People!$B$4,People!$A$4,IF(M7627=People!$B$3,People!$A$3,IF(M7627=People!$B$2,People!$A$2,0))))</f>
        <v>Kelly Williams</v>
      </c>
      <c r="W7627" t="str">
        <f>IFERROR(INDEX(Returns!A:A,MATCH(B7627,Returns!B:B,0)),"No")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28">
        <v>325.63200000000006</v>
      </c>
      <c r="S7628" s="1">
        <v>6</v>
      </c>
      <c r="T7628" s="8">
        <v>0.2</v>
      </c>
      <c r="U7628" s="1">
        <v>28.492799999999988</v>
      </c>
      <c r="V7628" t="str">
        <f>IF(M7628=People!$B$5,People!$A$5,IF(M7628=People!$B$4,People!$A$4,IF(M7628=People!$B$3,People!$A$3,IF(M7628=People!$B$2,People!$A$2,0))))</f>
        <v>Anna Andreadi</v>
      </c>
      <c r="W7628" t="str">
        <f>IFERROR(INDEX(Returns!A:A,MATCH(B7628,Returns!B:B,0)),"No")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28">
        <v>23.344000000000001</v>
      </c>
      <c r="S7629" s="1">
        <v>2</v>
      </c>
      <c r="T7629" s="8">
        <v>0.2</v>
      </c>
      <c r="U7629" s="1">
        <v>-1.4590000000000014</v>
      </c>
      <c r="V7629" t="str">
        <f>IF(M7629=People!$B$5,People!$A$5,IF(M7629=People!$B$4,People!$A$4,IF(M7629=People!$B$3,People!$A$3,IF(M7629=People!$B$2,People!$A$2,0))))</f>
        <v>Anna Andreadi</v>
      </c>
      <c r="W7629" t="str">
        <f>IFERROR(INDEX(Returns!A:A,MATCH(B7629,Returns!B:B,0)),"No")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28">
        <v>16.520000000000003</v>
      </c>
      <c r="S7630" s="1">
        <v>5</v>
      </c>
      <c r="T7630" s="8">
        <v>0.2</v>
      </c>
      <c r="U7630" s="1">
        <v>5.368999999999998</v>
      </c>
      <c r="V7630" t="str">
        <f>IF(M7630=People!$B$5,People!$A$5,IF(M7630=People!$B$4,People!$A$4,IF(M7630=People!$B$3,People!$A$3,IF(M7630=People!$B$2,People!$A$2,0))))</f>
        <v>Anna Andreadi</v>
      </c>
      <c r="W7630" t="str">
        <f>IFERROR(INDEX(Returns!A:A,MATCH(B7630,Returns!B:B,0)),"No")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8">
        <v>0.2</v>
      </c>
      <c r="U7631" s="1">
        <v>113.30549999999999</v>
      </c>
      <c r="V7631" t="str">
        <f>IF(M7631=People!$B$5,People!$A$5,IF(M7631=People!$B$4,People!$A$4,IF(M7631=People!$B$3,People!$A$3,IF(M7631=People!$B$2,People!$A$2,0))))</f>
        <v>Kelly Williams</v>
      </c>
      <c r="W7631" t="str">
        <f>IFERROR(INDEX(Returns!A:A,MATCH(B7631,Returns!B:B,0)),"No")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8">
        <v>0.2</v>
      </c>
      <c r="U7632" s="1">
        <v>88.180399999999977</v>
      </c>
      <c r="V7632" t="str">
        <f>IF(M7632=People!$B$5,People!$A$5,IF(M7632=People!$B$4,People!$A$4,IF(M7632=People!$B$3,People!$A$3,IF(M7632=People!$B$2,People!$A$2,0))))</f>
        <v>Kelly Williams</v>
      </c>
      <c r="W7632" t="str">
        <f>IFERROR(INDEX(Returns!A:A,MATCH(B7632,Returns!B:B,0)),"No")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8">
        <v>0.3</v>
      </c>
      <c r="U7633" s="1">
        <v>-9.0929999999999964</v>
      </c>
      <c r="V7633" t="str">
        <f>IF(M7633=People!$B$5,People!$A$5,IF(M7633=People!$B$4,People!$A$4,IF(M7633=People!$B$3,People!$A$3,IF(M7633=People!$B$2,People!$A$2,0))))</f>
        <v>Kelly Williams</v>
      </c>
      <c r="W7633" t="str">
        <f>IFERROR(INDEX(Returns!A:A,MATCH(B7633,Returns!B:B,0)),"No")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8">
        <v>0</v>
      </c>
      <c r="U7634" s="1">
        <v>314.03840000000002</v>
      </c>
      <c r="V7634" t="str">
        <f>IF(M7634=People!$B$5,People!$A$5,IF(M7634=People!$B$4,People!$A$4,IF(M7634=People!$B$3,People!$A$3,IF(M7634=People!$B$2,People!$A$2,0))))</f>
        <v>Cassandra Brandow</v>
      </c>
      <c r="W7634" t="str">
        <f>IFERROR(INDEX(Returns!A:A,MATCH(B7634,Returns!B:B,0)),"No")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8">
        <v>0</v>
      </c>
      <c r="U7635" s="1">
        <v>5.8890999999999991</v>
      </c>
      <c r="V7635" t="str">
        <f>IF(M7635=People!$B$5,People!$A$5,IF(M7635=People!$B$4,People!$A$4,IF(M7635=People!$B$3,People!$A$3,IF(M7635=People!$B$2,People!$A$2,0))))</f>
        <v>Cassandra Brandow</v>
      </c>
      <c r="W7635" t="str">
        <f>IFERROR(INDEX(Returns!A:A,MATCH(B7635,Returns!B:B,0)),"No")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8">
        <v>0</v>
      </c>
      <c r="U7636" s="1">
        <v>10.028199999999998</v>
      </c>
      <c r="V7636" t="str">
        <f>IF(M7636=People!$B$5,People!$A$5,IF(M7636=People!$B$4,People!$A$4,IF(M7636=People!$B$3,People!$A$3,IF(M7636=People!$B$2,People!$A$2,0))))</f>
        <v>Cassandra Brandow</v>
      </c>
      <c r="W7636" t="str">
        <f>IFERROR(INDEX(Returns!A:A,MATCH(B7636,Returns!B:B,0)),"No")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8">
        <v>0</v>
      </c>
      <c r="U7637" s="1">
        <v>87.28419999999997</v>
      </c>
      <c r="V7637" t="str">
        <f>IF(M7637=People!$B$5,People!$A$5,IF(M7637=People!$B$4,People!$A$4,IF(M7637=People!$B$3,People!$A$3,IF(M7637=People!$B$2,People!$A$2,0))))</f>
        <v>Cassandra Brandow</v>
      </c>
      <c r="W7637" t="str">
        <f>IFERROR(INDEX(Returns!A:A,MATCH(B7637,Returns!B:B,0)),"No")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8">
        <v>0</v>
      </c>
      <c r="U7638" s="1">
        <v>77.624999999999972</v>
      </c>
      <c r="V7638" t="str">
        <f>IF(M7638=People!$B$5,People!$A$5,IF(M7638=People!$B$4,People!$A$4,IF(M7638=People!$B$3,People!$A$3,IF(M7638=People!$B$2,People!$A$2,0))))</f>
        <v>Cassandra Brandow</v>
      </c>
      <c r="W7638" t="str">
        <f>IFERROR(INDEX(Returns!A:A,MATCH(B7638,Returns!B:B,0)),"No")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8">
        <v>0</v>
      </c>
      <c r="U7639" s="1">
        <v>15.475200000000001</v>
      </c>
      <c r="V7639" t="str">
        <f>IF(M7639=People!$B$5,People!$A$5,IF(M7639=People!$B$4,People!$A$4,IF(M7639=People!$B$3,People!$A$3,IF(M7639=People!$B$2,People!$A$2,0))))</f>
        <v>Chuck Magee</v>
      </c>
      <c r="W7639" t="str">
        <f>IFERROR(INDEX(Returns!A:A,MATCH(B7639,Returns!B:B,0)),"No")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8">
        <v>0</v>
      </c>
      <c r="U7640" s="1">
        <v>27.241199999999996</v>
      </c>
      <c r="V7640" t="str">
        <f>IF(M7640=People!$B$5,People!$A$5,IF(M7640=People!$B$4,People!$A$4,IF(M7640=People!$B$3,People!$A$3,IF(M7640=People!$B$2,People!$A$2,0))))</f>
        <v>Chuck Magee</v>
      </c>
      <c r="W7640" t="str">
        <f>IFERROR(INDEX(Returns!A:A,MATCH(B7640,Returns!B:B,0)),"No")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8">
        <v>0</v>
      </c>
      <c r="U7641" s="1">
        <v>101.6508</v>
      </c>
      <c r="V7641" t="str">
        <f>IF(M7641=People!$B$5,People!$A$5,IF(M7641=People!$B$4,People!$A$4,IF(M7641=People!$B$3,People!$A$3,IF(M7641=People!$B$2,People!$A$2,0))))</f>
        <v>Chuck Magee</v>
      </c>
      <c r="W7641" t="str">
        <f>IFERROR(INDEX(Returns!A:A,MATCH(B7641,Returns!B:B,0)),"No")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8">
        <v>0</v>
      </c>
      <c r="U7642" s="1">
        <v>33.339599999999997</v>
      </c>
      <c r="V7642" t="str">
        <f>IF(M7642=People!$B$5,People!$A$5,IF(M7642=People!$B$4,People!$A$4,IF(M7642=People!$B$3,People!$A$3,IF(M7642=People!$B$2,People!$A$2,0))))</f>
        <v>Chuck Magee</v>
      </c>
      <c r="W7642" t="str">
        <f>IFERROR(INDEX(Returns!A:A,MATCH(B7642,Returns!B:B,0)),"No")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28">
        <v>703.71</v>
      </c>
      <c r="S7643" s="1">
        <v>6</v>
      </c>
      <c r="T7643" s="8">
        <v>0.7</v>
      </c>
      <c r="U7643" s="1">
        <v>-938.28</v>
      </c>
      <c r="V7643" t="str">
        <f>IF(M7643=People!$B$5,People!$A$5,IF(M7643=People!$B$4,People!$A$4,IF(M7643=People!$B$3,People!$A$3,IF(M7643=People!$B$2,People!$A$2,0))))</f>
        <v>Anna Andreadi</v>
      </c>
      <c r="W7643" t="str">
        <f>IFERROR(INDEX(Returns!A:A,MATCH(B7643,Returns!B:B,0)),"No")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28">
        <v>17.904000000000003</v>
      </c>
      <c r="S7644" s="1">
        <v>4</v>
      </c>
      <c r="T7644" s="8">
        <v>0.7</v>
      </c>
      <c r="U7644" s="1">
        <v>-14.920000000000002</v>
      </c>
      <c r="V7644" t="str">
        <f>IF(M7644=People!$B$5,People!$A$5,IF(M7644=People!$B$4,People!$A$4,IF(M7644=People!$B$3,People!$A$3,IF(M7644=People!$B$2,People!$A$2,0))))</f>
        <v>Anna Andreadi</v>
      </c>
      <c r="W7644" t="str">
        <f>IFERROR(INDEX(Returns!A:A,MATCH(B7644,Returns!B:B,0)),"No")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28">
        <v>11.976000000000003</v>
      </c>
      <c r="S7645" s="1">
        <v>4</v>
      </c>
      <c r="T7645" s="8">
        <v>0.7</v>
      </c>
      <c r="U7645" s="1">
        <v>-9.1815999999999995</v>
      </c>
      <c r="V7645" t="str">
        <f>IF(M7645=People!$B$5,People!$A$5,IF(M7645=People!$B$4,People!$A$4,IF(M7645=People!$B$3,People!$A$3,IF(M7645=People!$B$2,People!$A$2,0))))</f>
        <v>Anna Andreadi</v>
      </c>
      <c r="W7645" t="str">
        <f>IFERROR(INDEX(Returns!A:A,MATCH(B7645,Returns!B:B,0)),"No")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28">
        <v>67.959999999999994</v>
      </c>
      <c r="S7646" s="1">
        <v>5</v>
      </c>
      <c r="T7646" s="8">
        <v>0.2</v>
      </c>
      <c r="U7646" s="1">
        <v>0.84950000000000259</v>
      </c>
      <c r="V7646" t="str">
        <f>IF(M7646=People!$B$5,People!$A$5,IF(M7646=People!$B$4,People!$A$4,IF(M7646=People!$B$3,People!$A$3,IF(M7646=People!$B$2,People!$A$2,0))))</f>
        <v>Anna Andreadi</v>
      </c>
      <c r="W7646" t="str">
        <f>IFERROR(INDEX(Returns!A:A,MATCH(B7646,Returns!B:B,0)),"No")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28">
        <v>892.22400000000005</v>
      </c>
      <c r="S7647" s="1">
        <v>3</v>
      </c>
      <c r="T7647" s="8">
        <v>0.2</v>
      </c>
      <c r="U7647" s="1">
        <v>89.222400000000022</v>
      </c>
      <c r="V7647" t="str">
        <f>IF(M7647=People!$B$5,People!$A$5,IF(M7647=People!$B$4,People!$A$4,IF(M7647=People!$B$3,People!$A$3,IF(M7647=People!$B$2,People!$A$2,0))))</f>
        <v>Anna Andreadi</v>
      </c>
      <c r="W7647" t="str">
        <f>IFERROR(INDEX(Returns!A:A,MATCH(B7647,Returns!B:B,0)),"No")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8">
        <v>0.5</v>
      </c>
      <c r="U7648" s="1">
        <v>-571.99559999999997</v>
      </c>
      <c r="V7648" t="str">
        <f>IF(M7648=People!$B$5,People!$A$5,IF(M7648=People!$B$4,People!$A$4,IF(M7648=People!$B$3,People!$A$3,IF(M7648=People!$B$2,People!$A$2,0))))</f>
        <v>Cassandra Brandow</v>
      </c>
      <c r="W7648" t="str">
        <f>IFERROR(INDEX(Returns!A:A,MATCH(B7648,Returns!B:B,0)),"No")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28">
        <v>4.5439999999999996</v>
      </c>
      <c r="S7649" s="1">
        <v>2</v>
      </c>
      <c r="T7649" s="8">
        <v>0.2</v>
      </c>
      <c r="U7649" s="1">
        <v>1.6472</v>
      </c>
      <c r="V7649" t="str">
        <f>IF(M7649=People!$B$5,People!$A$5,IF(M7649=People!$B$4,People!$A$4,IF(M7649=People!$B$3,People!$A$3,IF(M7649=People!$B$2,People!$A$2,0))))</f>
        <v>Anna Andreadi</v>
      </c>
      <c r="W7649" t="str">
        <f>IFERROR(INDEX(Returns!A:A,MATCH(B7649,Returns!B:B,0)),"No")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28">
        <v>1352.0320000000002</v>
      </c>
      <c r="S7650" s="1">
        <v>4</v>
      </c>
      <c r="T7650" s="8">
        <v>0.2</v>
      </c>
      <c r="U7650" s="1">
        <v>84.501999999999953</v>
      </c>
      <c r="V7650" t="str">
        <f>IF(M7650=People!$B$5,People!$A$5,IF(M7650=People!$B$4,People!$A$4,IF(M7650=People!$B$3,People!$A$3,IF(M7650=People!$B$2,People!$A$2,0))))</f>
        <v>Anna Andreadi</v>
      </c>
      <c r="W7650" t="str">
        <f>IFERROR(INDEX(Returns!A:A,MATCH(B7650,Returns!B:B,0)),"No")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8">
        <v>0.4</v>
      </c>
      <c r="U7651" s="1">
        <v>-464.69700000000012</v>
      </c>
      <c r="V7651" t="str">
        <f>IF(M7651=People!$B$5,People!$A$5,IF(M7651=People!$B$4,People!$A$4,IF(M7651=People!$B$3,People!$A$3,IF(M7651=People!$B$2,People!$A$2,0))))</f>
        <v>Chuck Magee</v>
      </c>
      <c r="W7651" t="str">
        <f>IFERROR(INDEX(Returns!A:A,MATCH(B7651,Returns!B:B,0)),"No")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8">
        <v>0.2</v>
      </c>
      <c r="U7652" s="1">
        <v>6.7067999999999977</v>
      </c>
      <c r="V7652" t="str">
        <f>IF(M7652=People!$B$5,People!$A$5,IF(M7652=People!$B$4,People!$A$4,IF(M7652=People!$B$3,People!$A$3,IF(M7652=People!$B$2,People!$A$2,0))))</f>
        <v>Chuck Magee</v>
      </c>
      <c r="W7652" t="str">
        <f>IFERROR(INDEX(Returns!A:A,MATCH(B7652,Returns!B:B,0)),"No")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8">
        <v>0.2</v>
      </c>
      <c r="U7653" s="1">
        <v>-13.437900000000006</v>
      </c>
      <c r="V7653" t="str">
        <f>IF(M7653=People!$B$5,People!$A$5,IF(M7653=People!$B$4,People!$A$4,IF(M7653=People!$B$3,People!$A$3,IF(M7653=People!$B$2,People!$A$2,0))))</f>
        <v>Kelly Williams</v>
      </c>
      <c r="W7653" t="str">
        <f>IFERROR(INDEX(Returns!A:A,MATCH(B7653,Returns!B:B,0)),"No")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8">
        <v>0.2</v>
      </c>
      <c r="U7654" s="1">
        <v>-25.108999999999988</v>
      </c>
      <c r="V7654" t="str">
        <f>IF(M7654=People!$B$5,People!$A$5,IF(M7654=People!$B$4,People!$A$4,IF(M7654=People!$B$3,People!$A$3,IF(M7654=People!$B$2,People!$A$2,0))))</f>
        <v>Kelly Williams</v>
      </c>
      <c r="W7654" t="str">
        <f>IFERROR(INDEX(Returns!A:A,MATCH(B7654,Returns!B:B,0)),"No")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8">
        <v>0</v>
      </c>
      <c r="U7655" s="1">
        <v>5.4768000000000008</v>
      </c>
      <c r="V7655" t="str">
        <f>IF(M7655=People!$B$5,People!$A$5,IF(M7655=People!$B$4,People!$A$4,IF(M7655=People!$B$3,People!$A$3,IF(M7655=People!$B$2,People!$A$2,0))))</f>
        <v>Cassandra Brandow</v>
      </c>
      <c r="W7655" t="str">
        <f>IFERROR(INDEX(Returns!A:A,MATCH(B7655,Returns!B:B,0)),"No")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28">
        <v>80.959999999999994</v>
      </c>
      <c r="S7656" s="1">
        <v>4</v>
      </c>
      <c r="T7656" s="8">
        <v>0</v>
      </c>
      <c r="U7656" s="1">
        <v>29.145599999999995</v>
      </c>
      <c r="V7656" t="str">
        <f>IF(M7656=People!$B$5,People!$A$5,IF(M7656=People!$B$4,People!$A$4,IF(M7656=People!$B$3,People!$A$3,IF(M7656=People!$B$2,People!$A$2,0))))</f>
        <v>Anna Andreadi</v>
      </c>
      <c r="W7656" t="str">
        <f>IFERROR(INDEX(Returns!A:A,MATCH(B7656,Returns!B:B,0)),"No")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28">
        <v>25.92</v>
      </c>
      <c r="S7657" s="1">
        <v>4</v>
      </c>
      <c r="T7657" s="8">
        <v>0</v>
      </c>
      <c r="U7657" s="1">
        <v>12.441600000000001</v>
      </c>
      <c r="V7657" t="str">
        <f>IF(M7657=People!$B$5,People!$A$5,IF(M7657=People!$B$4,People!$A$4,IF(M7657=People!$B$3,People!$A$3,IF(M7657=People!$B$2,People!$A$2,0))))</f>
        <v>Anna Andreadi</v>
      </c>
      <c r="W7657" t="str">
        <f>IFERROR(INDEX(Returns!A:A,MATCH(B7657,Returns!B:B,0)),"No")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28">
        <v>106.96</v>
      </c>
      <c r="S7658" s="1">
        <v>2</v>
      </c>
      <c r="T7658" s="8">
        <v>0</v>
      </c>
      <c r="U7658" s="1">
        <v>31.018399999999986</v>
      </c>
      <c r="V7658" t="str">
        <f>IF(M7658=People!$B$5,People!$A$5,IF(M7658=People!$B$4,People!$A$4,IF(M7658=People!$B$3,People!$A$3,IF(M7658=People!$B$2,People!$A$2,0))))</f>
        <v>Anna Andreadi</v>
      </c>
      <c r="W7658" t="str">
        <f>IFERROR(INDEX(Returns!A:A,MATCH(B7658,Returns!B:B,0)),"No")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28">
        <v>187.76</v>
      </c>
      <c r="S7659" s="1">
        <v>4</v>
      </c>
      <c r="T7659" s="8">
        <v>0</v>
      </c>
      <c r="U7659" s="1">
        <v>76.9816</v>
      </c>
      <c r="V7659" t="str">
        <f>IF(M7659=People!$B$5,People!$A$5,IF(M7659=People!$B$4,People!$A$4,IF(M7659=People!$B$3,People!$A$3,IF(M7659=People!$B$2,People!$A$2,0))))</f>
        <v>Anna Andreadi</v>
      </c>
      <c r="W7659" t="str">
        <f>IFERROR(INDEX(Returns!A:A,MATCH(B7659,Returns!B:B,0)),"No")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8">
        <v>0.7</v>
      </c>
      <c r="U7660" s="1">
        <v>-53.743199999999973</v>
      </c>
      <c r="V7660" t="str">
        <f>IF(M7660=People!$B$5,People!$A$5,IF(M7660=People!$B$4,People!$A$4,IF(M7660=People!$B$3,People!$A$3,IF(M7660=People!$B$2,People!$A$2,0))))</f>
        <v>Chuck Magee</v>
      </c>
      <c r="W7660" t="str">
        <f>IFERROR(INDEX(Returns!A:A,MATCH(B7660,Returns!B:B,0)),"No")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8">
        <v>0</v>
      </c>
      <c r="U7661" s="1">
        <v>25.871999999999996</v>
      </c>
      <c r="V7661" t="str">
        <f>IF(M7661=People!$B$5,People!$A$5,IF(M7661=People!$B$4,People!$A$4,IF(M7661=People!$B$3,People!$A$3,IF(M7661=People!$B$2,People!$A$2,0))))</f>
        <v>Kelly Williams</v>
      </c>
      <c r="W7661" t="str">
        <f>IFERROR(INDEX(Returns!A:A,MATCH(B7661,Returns!B:B,0)),"No")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8">
        <v>0.6</v>
      </c>
      <c r="U7662" s="1">
        <v>-53.709599999999988</v>
      </c>
      <c r="V7662" t="str">
        <f>IF(M7662=People!$B$5,People!$A$5,IF(M7662=People!$B$4,People!$A$4,IF(M7662=People!$B$3,People!$A$3,IF(M7662=People!$B$2,People!$A$2,0))))</f>
        <v>Kelly Williams</v>
      </c>
      <c r="W7662" t="str">
        <f>IFERROR(INDEX(Returns!A:A,MATCH(B7662,Returns!B:B,0)),"No")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8">
        <v>0.8</v>
      </c>
      <c r="U7663" s="1">
        <v>-18.252500000000005</v>
      </c>
      <c r="V7663" t="str">
        <f>IF(M7663=People!$B$5,People!$A$5,IF(M7663=People!$B$4,People!$A$4,IF(M7663=People!$B$3,People!$A$3,IF(M7663=People!$B$2,People!$A$2,0))))</f>
        <v>Kelly Williams</v>
      </c>
      <c r="W7663" t="str">
        <f>IFERROR(INDEX(Returns!A:A,MATCH(B7663,Returns!B:B,0)),"No")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28">
        <v>99.2</v>
      </c>
      <c r="S7664" s="1">
        <v>5</v>
      </c>
      <c r="T7664" s="8">
        <v>0</v>
      </c>
      <c r="U7664" s="1">
        <v>25.792000000000002</v>
      </c>
      <c r="V7664" t="str">
        <f>IF(M7664=People!$B$5,People!$A$5,IF(M7664=People!$B$4,People!$A$4,IF(M7664=People!$B$3,People!$A$3,IF(M7664=People!$B$2,People!$A$2,0))))</f>
        <v>Anna Andreadi</v>
      </c>
      <c r="W7664" t="str">
        <f>IFERROR(INDEX(Returns!A:A,MATCH(B7664,Returns!B:B,0)),"No")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8">
        <v>0.2</v>
      </c>
      <c r="U7665" s="1">
        <v>2.7859999999999978</v>
      </c>
      <c r="V7665" t="str">
        <f>IF(M7665=People!$B$5,People!$A$5,IF(M7665=People!$B$4,People!$A$4,IF(M7665=People!$B$3,People!$A$3,IF(M7665=People!$B$2,People!$A$2,0))))</f>
        <v>Cassandra Brandow</v>
      </c>
      <c r="W7665" t="str">
        <f>IFERROR(INDEX(Returns!A:A,MATCH(B7665,Returns!B:B,0)),"No")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8">
        <v>0</v>
      </c>
      <c r="U7666" s="1">
        <v>10.393599999999992</v>
      </c>
      <c r="V7666" t="str">
        <f>IF(M7666=People!$B$5,People!$A$5,IF(M7666=People!$B$4,People!$A$4,IF(M7666=People!$B$3,People!$A$3,IF(M7666=People!$B$2,People!$A$2,0))))</f>
        <v>Cassandra Brandow</v>
      </c>
      <c r="W7666" t="str">
        <f>IFERROR(INDEX(Returns!A:A,MATCH(B7666,Returns!B:B,0)),"No")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8">
        <v>0</v>
      </c>
      <c r="U7667" s="1">
        <v>13.983999999999998</v>
      </c>
      <c r="V7667" t="str">
        <f>IF(M7667=People!$B$5,People!$A$5,IF(M7667=People!$B$4,People!$A$4,IF(M7667=People!$B$3,People!$A$3,IF(M7667=People!$B$2,People!$A$2,0))))</f>
        <v>Chuck Magee</v>
      </c>
      <c r="W7667" t="str">
        <f>IFERROR(INDEX(Returns!A:A,MATCH(B7667,Returns!B:B,0)),"No")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8">
        <v>0</v>
      </c>
      <c r="U7668" s="1">
        <v>2591.9567999999999</v>
      </c>
      <c r="V7668" t="str">
        <f>IF(M7668=People!$B$5,People!$A$5,IF(M7668=People!$B$4,People!$A$4,IF(M7668=People!$B$3,People!$A$3,IF(M7668=People!$B$2,People!$A$2,0))))</f>
        <v>Chuck Magee</v>
      </c>
      <c r="W7668" t="str">
        <f>IFERROR(INDEX(Returns!A:A,MATCH(B7668,Returns!B:B,0)),"No")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8">
        <v>0</v>
      </c>
      <c r="U7669" s="1">
        <v>34.538999999999994</v>
      </c>
      <c r="V7669" t="str">
        <f>IF(M7669=People!$B$5,People!$A$5,IF(M7669=People!$B$4,People!$A$4,IF(M7669=People!$B$3,People!$A$3,IF(M7669=People!$B$2,People!$A$2,0))))</f>
        <v>Chuck Magee</v>
      </c>
      <c r="W7669" t="str">
        <f>IFERROR(INDEX(Returns!A:A,MATCH(B7669,Returns!B:B,0)),"No")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8">
        <v>0</v>
      </c>
      <c r="U7670" s="1">
        <v>19.238399999999999</v>
      </c>
      <c r="V7670" t="str">
        <f>IF(M7670=People!$B$5,People!$A$5,IF(M7670=People!$B$4,People!$A$4,IF(M7670=People!$B$3,People!$A$3,IF(M7670=People!$B$2,People!$A$2,0))))</f>
        <v>Chuck Magee</v>
      </c>
      <c r="W7670" t="str">
        <f>IFERROR(INDEX(Returns!A:A,MATCH(B7670,Returns!B:B,0)),"No")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8">
        <v>0</v>
      </c>
      <c r="U7671" s="1">
        <v>28.171799999999998</v>
      </c>
      <c r="V7671" t="str">
        <f>IF(M7671=People!$B$5,People!$A$5,IF(M7671=People!$B$4,People!$A$4,IF(M7671=People!$B$3,People!$A$3,IF(M7671=People!$B$2,People!$A$2,0))))</f>
        <v>Chuck Magee</v>
      </c>
      <c r="W7671" t="str">
        <f>IFERROR(INDEX(Returns!A:A,MATCH(B7671,Returns!B:B,0)),"No")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8">
        <v>0</v>
      </c>
      <c r="U7672" s="1">
        <v>88.393200000000007</v>
      </c>
      <c r="V7672" t="str">
        <f>IF(M7672=People!$B$5,People!$A$5,IF(M7672=People!$B$4,People!$A$4,IF(M7672=People!$B$3,People!$A$3,IF(M7672=People!$B$2,People!$A$2,0))))</f>
        <v>Chuck Magee</v>
      </c>
      <c r="W7672" t="str">
        <f>IFERROR(INDEX(Returns!A:A,MATCH(B7672,Returns!B:B,0)),"No")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8">
        <v>0</v>
      </c>
      <c r="U7673" s="1">
        <v>32.486199999999997</v>
      </c>
      <c r="V7673" t="str">
        <f>IF(M7673=People!$B$5,People!$A$5,IF(M7673=People!$B$4,People!$A$4,IF(M7673=People!$B$3,People!$A$3,IF(M7673=People!$B$2,People!$A$2,0))))</f>
        <v>Chuck Magee</v>
      </c>
      <c r="W7673" t="str">
        <f>IFERROR(INDEX(Returns!A:A,MATCH(B7673,Returns!B:B,0)),"No")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8">
        <v>0</v>
      </c>
      <c r="U7674" s="1">
        <v>4.6763999999999992</v>
      </c>
      <c r="V7674" t="str">
        <f>IF(M7674=People!$B$5,People!$A$5,IF(M7674=People!$B$4,People!$A$4,IF(M7674=People!$B$3,People!$A$3,IF(M7674=People!$B$2,People!$A$2,0))))</f>
        <v>Chuck Magee</v>
      </c>
      <c r="W7674" t="str">
        <f>IFERROR(INDEX(Returns!A:A,MATCH(B7674,Returns!B:B,0)),"No")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8">
        <v>0</v>
      </c>
      <c r="U7675" s="1">
        <v>69.704999999999998</v>
      </c>
      <c r="V7675" t="str">
        <f>IF(M7675=People!$B$5,People!$A$5,IF(M7675=People!$B$4,People!$A$4,IF(M7675=People!$B$3,People!$A$3,IF(M7675=People!$B$2,People!$A$2,0))))</f>
        <v>Chuck Magee</v>
      </c>
      <c r="W7675" t="str">
        <f>IFERROR(INDEX(Returns!A:A,MATCH(B7675,Returns!B:B,0)),"No")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8">
        <v>0.3</v>
      </c>
      <c r="U7676" s="1">
        <v>0</v>
      </c>
      <c r="V7676" t="str">
        <f>IF(M7676=People!$B$5,People!$A$5,IF(M7676=People!$B$4,People!$A$4,IF(M7676=People!$B$3,People!$A$3,IF(M7676=People!$B$2,People!$A$2,0))))</f>
        <v>Chuck Magee</v>
      </c>
      <c r="W7676" t="str">
        <f>IFERROR(INDEX(Returns!A:A,MATCH(B7676,Returns!B:B,0)),"No")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28">
        <v>152.94</v>
      </c>
      <c r="S7677" s="1">
        <v>3</v>
      </c>
      <c r="T7677" s="8">
        <v>0</v>
      </c>
      <c r="U7677" s="1">
        <v>41.293800000000005</v>
      </c>
      <c r="V7677" t="str">
        <f>IF(M7677=People!$B$5,People!$A$5,IF(M7677=People!$B$4,People!$A$4,IF(M7677=People!$B$3,People!$A$3,IF(M7677=People!$B$2,People!$A$2,0))))</f>
        <v>Anna Andreadi</v>
      </c>
      <c r="W7677" t="str">
        <f>IFERROR(INDEX(Returns!A:A,MATCH(B7677,Returns!B:B,0)),"No")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8">
        <v>0.2</v>
      </c>
      <c r="U7678" s="1">
        <v>4.9877999999999982</v>
      </c>
      <c r="V7678" t="str">
        <f>IF(M7678=People!$B$5,People!$A$5,IF(M7678=People!$B$4,People!$A$4,IF(M7678=People!$B$3,People!$A$3,IF(M7678=People!$B$2,People!$A$2,0))))</f>
        <v>Cassandra Brandow</v>
      </c>
      <c r="W7678" t="str">
        <f>IFERROR(INDEX(Returns!A:A,MATCH(B7678,Returns!B:B,0)),"No")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8">
        <v>0</v>
      </c>
      <c r="U7679" s="1">
        <v>91.950799999999987</v>
      </c>
      <c r="V7679" t="str">
        <f>IF(M7679=People!$B$5,People!$A$5,IF(M7679=People!$B$4,People!$A$4,IF(M7679=People!$B$3,People!$A$3,IF(M7679=People!$B$2,People!$A$2,0))))</f>
        <v>Chuck Magee</v>
      </c>
      <c r="W7679" t="str">
        <f>IFERROR(INDEX(Returns!A:A,MATCH(B7679,Returns!B:B,0)),"No")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8">
        <v>0</v>
      </c>
      <c r="U7680" s="1">
        <v>7.0218000000000007</v>
      </c>
      <c r="V7680" t="str">
        <f>IF(M7680=People!$B$5,People!$A$5,IF(M7680=People!$B$4,People!$A$4,IF(M7680=People!$B$3,People!$A$3,IF(M7680=People!$B$2,People!$A$2,0))))</f>
        <v>Chuck Magee</v>
      </c>
      <c r="W7680" t="str">
        <f>IFERROR(INDEX(Returns!A:A,MATCH(B7680,Returns!B:B,0)),"No")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8">
        <v>0</v>
      </c>
      <c r="U7681" s="1">
        <v>742.63200000000006</v>
      </c>
      <c r="V7681" t="str">
        <f>IF(M7681=People!$B$5,People!$A$5,IF(M7681=People!$B$4,People!$A$4,IF(M7681=People!$B$3,People!$A$3,IF(M7681=People!$B$2,People!$A$2,0))))</f>
        <v>Chuck Magee</v>
      </c>
      <c r="W7681" t="str">
        <f>IFERROR(INDEX(Returns!A:A,MATCH(B7681,Returns!B:B,0)),"No")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8">
        <v>0</v>
      </c>
      <c r="U7682" s="1">
        <v>78.650800000000004</v>
      </c>
      <c r="V7682" t="str">
        <f>IF(M7682=People!$B$5,People!$A$5,IF(M7682=People!$B$4,People!$A$4,IF(M7682=People!$B$3,People!$A$3,IF(M7682=People!$B$2,People!$A$2,0))))</f>
        <v>Chuck Magee</v>
      </c>
      <c r="W7682" t="str">
        <f>IFERROR(INDEX(Returns!A:A,MATCH(B7682,Returns!B:B,0)),"No")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8">
        <v>0</v>
      </c>
      <c r="U7683" s="1">
        <v>151.47000000000003</v>
      </c>
      <c r="V7683" t="str">
        <f>IF(M7683=People!$B$5,People!$A$5,IF(M7683=People!$B$4,People!$A$4,IF(M7683=People!$B$3,People!$A$3,IF(M7683=People!$B$2,People!$A$2,0))))</f>
        <v>Chuck Magee</v>
      </c>
      <c r="W7683" t="str">
        <f>IFERROR(INDEX(Returns!A:A,MATCH(B7683,Returns!B:B,0)),"No")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8">
        <v>0.1</v>
      </c>
      <c r="U7684" s="1">
        <v>41.495999999999967</v>
      </c>
      <c r="V7684" t="str">
        <f>IF(M7684=People!$B$5,People!$A$5,IF(M7684=People!$B$4,People!$A$4,IF(M7684=People!$B$3,People!$A$3,IF(M7684=People!$B$2,People!$A$2,0))))</f>
        <v>Kelly Williams</v>
      </c>
      <c r="W7684" t="str">
        <f>IFERROR(INDEX(Returns!A:A,MATCH(B7684,Returns!B:B,0)),"No")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8">
        <v>0</v>
      </c>
      <c r="U7685" s="1">
        <v>1906.4850000000001</v>
      </c>
      <c r="V7685" t="str">
        <f>IF(M7685=People!$B$5,People!$A$5,IF(M7685=People!$B$4,People!$A$4,IF(M7685=People!$B$3,People!$A$3,IF(M7685=People!$B$2,People!$A$2,0))))</f>
        <v>Kelly Williams</v>
      </c>
      <c r="W7685" t="str">
        <f>IFERROR(INDEX(Returns!A:A,MATCH(B7685,Returns!B:B,0)),"No")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8">
        <v>0.2</v>
      </c>
      <c r="U7686" s="1">
        <v>9.5786999999999995</v>
      </c>
      <c r="V7686" t="str">
        <f>IF(M7686=People!$B$5,People!$A$5,IF(M7686=People!$B$4,People!$A$4,IF(M7686=People!$B$3,People!$A$3,IF(M7686=People!$B$2,People!$A$2,0))))</f>
        <v>Chuck Magee</v>
      </c>
      <c r="W7686" t="str">
        <f>IFERROR(INDEX(Returns!A:A,MATCH(B7686,Returns!B:B,0)),"No")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8">
        <v>0</v>
      </c>
      <c r="U7687" s="1">
        <v>187.79699999999997</v>
      </c>
      <c r="V7687" t="str">
        <f>IF(M7687=People!$B$5,People!$A$5,IF(M7687=People!$B$4,People!$A$4,IF(M7687=People!$B$3,People!$A$3,IF(M7687=People!$B$2,People!$A$2,0))))</f>
        <v>Chuck Magee</v>
      </c>
      <c r="W7687" t="str">
        <f>IFERROR(INDEX(Returns!A:A,MATCH(B7687,Returns!B:B,0)),"No")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8">
        <v>0</v>
      </c>
      <c r="U7688" s="1">
        <v>329.40809999999999</v>
      </c>
      <c r="V7688" t="str">
        <f>IF(M7688=People!$B$5,People!$A$5,IF(M7688=People!$B$4,People!$A$4,IF(M7688=People!$B$3,People!$A$3,IF(M7688=People!$B$2,People!$A$2,0))))</f>
        <v>Kelly Williams</v>
      </c>
      <c r="W7688" t="str">
        <f>IFERROR(INDEX(Returns!A:A,MATCH(B7688,Returns!B:B,0)),"No")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8">
        <v>0</v>
      </c>
      <c r="U7689" s="1">
        <v>8.3040000000000003</v>
      </c>
      <c r="V7689" t="str">
        <f>IF(M7689=People!$B$5,People!$A$5,IF(M7689=People!$B$4,People!$A$4,IF(M7689=People!$B$3,People!$A$3,IF(M7689=People!$B$2,People!$A$2,0))))</f>
        <v>Kelly Williams</v>
      </c>
      <c r="W7689" t="str">
        <f>IFERROR(INDEX(Returns!A:A,MATCH(B7689,Returns!B:B,0)),"No")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8">
        <v>0</v>
      </c>
      <c r="U7690" s="1">
        <v>62.400000000000006</v>
      </c>
      <c r="V7690" t="str">
        <f>IF(M7690=People!$B$5,People!$A$5,IF(M7690=People!$B$4,People!$A$4,IF(M7690=People!$B$3,People!$A$3,IF(M7690=People!$B$2,People!$A$2,0))))</f>
        <v>Kelly Williams</v>
      </c>
      <c r="W7690" t="str">
        <f>IFERROR(INDEX(Returns!A:A,MATCH(B7690,Returns!B:B,0)),"No")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8">
        <v>0</v>
      </c>
      <c r="U7691" s="1">
        <v>50.383200000000009</v>
      </c>
      <c r="V7691" t="str">
        <f>IF(M7691=People!$B$5,People!$A$5,IF(M7691=People!$B$4,People!$A$4,IF(M7691=People!$B$3,People!$A$3,IF(M7691=People!$B$2,People!$A$2,0))))</f>
        <v>Cassandra Brandow</v>
      </c>
      <c r="W7691" t="str">
        <f>IFERROR(INDEX(Returns!A:A,MATCH(B7691,Returns!B:B,0)),"No")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8">
        <v>0</v>
      </c>
      <c r="U7692" s="1">
        <v>157.12919999999997</v>
      </c>
      <c r="V7692" t="str">
        <f>IF(M7692=People!$B$5,People!$A$5,IF(M7692=People!$B$4,People!$A$4,IF(M7692=People!$B$3,People!$A$3,IF(M7692=People!$B$2,People!$A$2,0))))</f>
        <v>Cassandra Brandow</v>
      </c>
      <c r="W7692" t="str">
        <f>IFERROR(INDEX(Returns!A:A,MATCH(B7692,Returns!B:B,0)),"No")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8">
        <v>0</v>
      </c>
      <c r="U7693" s="1">
        <v>6.2208000000000006</v>
      </c>
      <c r="V7693" t="str">
        <f>IF(M7693=People!$B$5,People!$A$5,IF(M7693=People!$B$4,People!$A$4,IF(M7693=People!$B$3,People!$A$3,IF(M7693=People!$B$2,People!$A$2,0))))</f>
        <v>Cassandra Brandow</v>
      </c>
      <c r="W7693" t="str">
        <f>IFERROR(INDEX(Returns!A:A,MATCH(B7693,Returns!B:B,0)),"No")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28">
        <v>88.800000000000011</v>
      </c>
      <c r="S7694" s="1">
        <v>6</v>
      </c>
      <c r="T7694" s="8">
        <v>0</v>
      </c>
      <c r="U7694" s="1">
        <v>44.400000000000006</v>
      </c>
      <c r="V7694" t="str">
        <f>IF(M7694=People!$B$5,People!$A$5,IF(M7694=People!$B$4,People!$A$4,IF(M7694=People!$B$3,People!$A$3,IF(M7694=People!$B$2,People!$A$2,0))))</f>
        <v>Anna Andreadi</v>
      </c>
      <c r="W7694" t="str">
        <f>IFERROR(INDEX(Returns!A:A,MATCH(B7694,Returns!B:B,0)),"No")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28">
        <v>319.96800000000002</v>
      </c>
      <c r="S7695" s="1">
        <v>4</v>
      </c>
      <c r="T7695" s="8">
        <v>0.2</v>
      </c>
      <c r="U7695" s="1">
        <v>35.996399999999952</v>
      </c>
      <c r="V7695" t="str">
        <f>IF(M7695=People!$B$5,People!$A$5,IF(M7695=People!$B$4,People!$A$4,IF(M7695=People!$B$3,People!$A$3,IF(M7695=People!$B$2,People!$A$2,0))))</f>
        <v>Anna Andreadi</v>
      </c>
      <c r="W7695" t="str">
        <f>IFERROR(INDEX(Returns!A:A,MATCH(B7695,Returns!B:B,0)),"No")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28">
        <v>167.88800000000001</v>
      </c>
      <c r="S7696" s="1">
        <v>7</v>
      </c>
      <c r="T7696" s="8">
        <v>0.2</v>
      </c>
      <c r="U7696" s="1">
        <v>14.690199999999997</v>
      </c>
      <c r="V7696" t="str">
        <f>IF(M7696=People!$B$5,People!$A$5,IF(M7696=People!$B$4,People!$A$4,IF(M7696=People!$B$3,People!$A$3,IF(M7696=People!$B$2,People!$A$2,0))))</f>
        <v>Anna Andreadi</v>
      </c>
      <c r="W7696" t="str">
        <f>IFERROR(INDEX(Returns!A:A,MATCH(B7696,Returns!B:B,0)),"No")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8">
        <v>0.2</v>
      </c>
      <c r="U7697" s="1">
        <v>59.435499999999998</v>
      </c>
      <c r="V7697" t="str">
        <f>IF(M7697=People!$B$5,People!$A$5,IF(M7697=People!$B$4,People!$A$4,IF(M7697=People!$B$3,People!$A$3,IF(M7697=People!$B$2,People!$A$2,0))))</f>
        <v>Kelly Williams</v>
      </c>
      <c r="W7697" t="str">
        <f>IFERROR(INDEX(Returns!A:A,MATCH(B7697,Returns!B:B,0)),"No")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8">
        <v>0.8</v>
      </c>
      <c r="U7698" s="1">
        <v>-8.1096000000000004</v>
      </c>
      <c r="V7698" t="str">
        <f>IF(M7698=People!$B$5,People!$A$5,IF(M7698=People!$B$4,People!$A$4,IF(M7698=People!$B$3,People!$A$3,IF(M7698=People!$B$2,People!$A$2,0))))</f>
        <v>Kelly Williams</v>
      </c>
      <c r="W7698" t="str">
        <f>IFERROR(INDEX(Returns!A:A,MATCH(B7698,Returns!B:B,0)),"No")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8">
        <v>0</v>
      </c>
      <c r="U7699" s="1">
        <v>467.99220000000003</v>
      </c>
      <c r="V7699" t="str">
        <f>IF(M7699=People!$B$5,People!$A$5,IF(M7699=People!$B$4,People!$A$4,IF(M7699=People!$B$3,People!$A$3,IF(M7699=People!$B$2,People!$A$2,0))))</f>
        <v>Chuck Magee</v>
      </c>
      <c r="W7699" t="str">
        <f>IFERROR(INDEX(Returns!A:A,MATCH(B7699,Returns!B:B,0)),"No")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8">
        <v>0</v>
      </c>
      <c r="U7700" s="1">
        <v>2.2155000000000058</v>
      </c>
      <c r="V7700" t="str">
        <f>IF(M7700=People!$B$5,People!$A$5,IF(M7700=People!$B$4,People!$A$4,IF(M7700=People!$B$3,People!$A$3,IF(M7700=People!$B$2,People!$A$2,0))))</f>
        <v>Chuck Magee</v>
      </c>
      <c r="W7700" t="str">
        <f>IFERROR(INDEX(Returns!A:A,MATCH(B7700,Returns!B:B,0)),"No")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8">
        <v>0</v>
      </c>
      <c r="U7701" s="1">
        <v>6.6846000000000005</v>
      </c>
      <c r="V7701" t="str">
        <f>IF(M7701=People!$B$5,People!$A$5,IF(M7701=People!$B$4,People!$A$4,IF(M7701=People!$B$3,People!$A$3,IF(M7701=People!$B$2,People!$A$2,0))))</f>
        <v>Chuck Magee</v>
      </c>
      <c r="W7701" t="str">
        <f>IFERROR(INDEX(Returns!A:A,MATCH(B7701,Returns!B:B,0)),"No")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8">
        <v>0</v>
      </c>
      <c r="U7702" s="1">
        <v>8.121599999999999</v>
      </c>
      <c r="V7702" t="str">
        <f>IF(M7702=People!$B$5,People!$A$5,IF(M7702=People!$B$4,People!$A$4,IF(M7702=People!$B$3,People!$A$3,IF(M7702=People!$B$2,People!$A$2,0))))</f>
        <v>Chuck Magee</v>
      </c>
      <c r="W7702" t="str">
        <f>IFERROR(INDEX(Returns!A:A,MATCH(B7702,Returns!B:B,0)),"No")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8">
        <v>0.3</v>
      </c>
      <c r="U7703" s="1">
        <v>-52.658199999999965</v>
      </c>
      <c r="V7703" t="str">
        <f>IF(M7703=People!$B$5,People!$A$5,IF(M7703=People!$B$4,People!$A$4,IF(M7703=People!$B$3,People!$A$3,IF(M7703=People!$B$2,People!$A$2,0))))</f>
        <v>Chuck Magee</v>
      </c>
      <c r="W7703" t="str">
        <f>IFERROR(INDEX(Returns!A:A,MATCH(B7703,Returns!B:B,0)),"No")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8">
        <v>0</v>
      </c>
      <c r="U7704" s="1">
        <v>5.6644000000000005</v>
      </c>
      <c r="V7704" t="str">
        <f>IF(M7704=People!$B$5,People!$A$5,IF(M7704=People!$B$4,People!$A$4,IF(M7704=People!$B$3,People!$A$3,IF(M7704=People!$B$2,People!$A$2,0))))</f>
        <v>Kelly Williams</v>
      </c>
      <c r="W7704" t="str">
        <f>IFERROR(INDEX(Returns!A:A,MATCH(B7704,Returns!B:B,0)),"No")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8">
        <v>0</v>
      </c>
      <c r="U7705" s="1">
        <v>58.791600000000003</v>
      </c>
      <c r="V7705" t="str">
        <f>IF(M7705=People!$B$5,People!$A$5,IF(M7705=People!$B$4,People!$A$4,IF(M7705=People!$B$3,People!$A$3,IF(M7705=People!$B$2,People!$A$2,0))))</f>
        <v>Kelly Williams</v>
      </c>
      <c r="W7705" t="str">
        <f>IFERROR(INDEX(Returns!A:A,MATCH(B7705,Returns!B:B,0)),"No")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8">
        <v>0</v>
      </c>
      <c r="U7706" s="1">
        <v>98.524799999999971</v>
      </c>
      <c r="V7706" t="str">
        <f>IF(M7706=People!$B$5,People!$A$5,IF(M7706=People!$B$4,People!$A$4,IF(M7706=People!$B$3,People!$A$3,IF(M7706=People!$B$2,People!$A$2,0))))</f>
        <v>Kelly Williams</v>
      </c>
      <c r="W7706" t="str">
        <f>IFERROR(INDEX(Returns!A:A,MATCH(B7706,Returns!B:B,0)),"No")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8">
        <v>0</v>
      </c>
      <c r="U7707" s="1">
        <v>163.18979999999999</v>
      </c>
      <c r="V7707" t="str">
        <f>IF(M7707=People!$B$5,People!$A$5,IF(M7707=People!$B$4,People!$A$4,IF(M7707=People!$B$3,People!$A$3,IF(M7707=People!$B$2,People!$A$2,0))))</f>
        <v>Kelly Williams</v>
      </c>
      <c r="W7707" t="str">
        <f>IFERROR(INDEX(Returns!A:A,MATCH(B7707,Returns!B:B,0)),"No")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8">
        <v>0</v>
      </c>
      <c r="U7708" s="1">
        <v>2.5055999999999998</v>
      </c>
      <c r="V7708" t="str">
        <f>IF(M7708=People!$B$5,People!$A$5,IF(M7708=People!$B$4,People!$A$4,IF(M7708=People!$B$3,People!$A$3,IF(M7708=People!$B$2,People!$A$2,0))))</f>
        <v>Kelly Williams</v>
      </c>
      <c r="W7708" t="str">
        <f>IFERROR(INDEX(Returns!A:A,MATCH(B7708,Returns!B:B,0)),"No")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28">
        <v>11.68</v>
      </c>
      <c r="S7709" s="1">
        <v>2</v>
      </c>
      <c r="T7709" s="8">
        <v>0</v>
      </c>
      <c r="U7709" s="1">
        <v>4.2047999999999996</v>
      </c>
      <c r="V7709" t="str">
        <f>IF(M7709=People!$B$5,People!$A$5,IF(M7709=People!$B$4,People!$A$4,IF(M7709=People!$B$3,People!$A$3,IF(M7709=People!$B$2,People!$A$2,0))))</f>
        <v>Anna Andreadi</v>
      </c>
      <c r="W7709" t="str">
        <f>IFERROR(INDEX(Returns!A:A,MATCH(B7709,Returns!B:B,0)),"No")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8">
        <v>0.2</v>
      </c>
      <c r="U7710" s="1">
        <v>0.50970000000000049</v>
      </c>
      <c r="V7710" t="str">
        <f>IF(M7710=People!$B$5,People!$A$5,IF(M7710=People!$B$4,People!$A$4,IF(M7710=People!$B$3,People!$A$3,IF(M7710=People!$B$2,People!$A$2,0))))</f>
        <v>Chuck Magee</v>
      </c>
      <c r="W7710" t="str">
        <f>IFERROR(INDEX(Returns!A:A,MATCH(B7710,Returns!B:B,0)),"No")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8">
        <v>0.7</v>
      </c>
      <c r="U7711" s="1">
        <v>-9.5885999999999996</v>
      </c>
      <c r="V7711" t="str">
        <f>IF(M7711=People!$B$5,People!$A$5,IF(M7711=People!$B$4,People!$A$4,IF(M7711=People!$B$3,People!$A$3,IF(M7711=People!$B$2,People!$A$2,0))))</f>
        <v>Chuck Magee</v>
      </c>
      <c r="W7711" t="str">
        <f>IFERROR(INDEX(Returns!A:A,MATCH(B7711,Returns!B:B,0)),"No")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28">
        <v>87.8</v>
      </c>
      <c r="S7712" s="1">
        <v>5</v>
      </c>
      <c r="T7712" s="8">
        <v>0.2</v>
      </c>
      <c r="U7712" s="1">
        <v>32.924999999999997</v>
      </c>
      <c r="V7712" t="str">
        <f>IF(M7712=People!$B$5,People!$A$5,IF(M7712=People!$B$4,People!$A$4,IF(M7712=People!$B$3,People!$A$3,IF(M7712=People!$B$2,People!$A$2,0))))</f>
        <v>Anna Andreadi</v>
      </c>
      <c r="W7712" t="str">
        <f>IFERROR(INDEX(Returns!A:A,MATCH(B7712,Returns!B:B,0)),"No")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8">
        <v>0.2</v>
      </c>
      <c r="U7713" s="1">
        <v>15.590399999999995</v>
      </c>
      <c r="V7713" t="str">
        <f>IF(M7713=People!$B$5,People!$A$5,IF(M7713=People!$B$4,People!$A$4,IF(M7713=People!$B$3,People!$A$3,IF(M7713=People!$B$2,People!$A$2,0))))</f>
        <v>Cassandra Brandow</v>
      </c>
      <c r="W7713" t="str">
        <f>IFERROR(INDEX(Returns!A:A,MATCH(B7713,Returns!B:B,0)),"No")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8">
        <v>0.2</v>
      </c>
      <c r="U7714" s="1">
        <v>-29.436800000000012</v>
      </c>
      <c r="V7714" t="str">
        <f>IF(M7714=People!$B$5,People!$A$5,IF(M7714=People!$B$4,People!$A$4,IF(M7714=People!$B$3,People!$A$3,IF(M7714=People!$B$2,People!$A$2,0))))</f>
        <v>Cassandra Brandow</v>
      </c>
      <c r="W7714" t="str">
        <f>IFERROR(INDEX(Returns!A:A,MATCH(B7714,Returns!B:B,0)),"No")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8">
        <v>0.2</v>
      </c>
      <c r="U7715" s="1">
        <v>16.183799999999998</v>
      </c>
      <c r="V7715" t="str">
        <f>IF(M7715=People!$B$5,People!$A$5,IF(M7715=People!$B$4,People!$A$4,IF(M7715=People!$B$3,People!$A$3,IF(M7715=People!$B$2,People!$A$2,0))))</f>
        <v>Cassandra Brandow</v>
      </c>
      <c r="W7715" t="str">
        <f>IFERROR(INDEX(Returns!A:A,MATCH(B7715,Returns!B:B,0)),"No")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28">
        <v>250.26</v>
      </c>
      <c r="S7716" s="1">
        <v>6</v>
      </c>
      <c r="T7716" s="8">
        <v>0</v>
      </c>
      <c r="U7716" s="1">
        <v>72.575399999999973</v>
      </c>
      <c r="V7716" t="str">
        <f>IF(M7716=People!$B$5,People!$A$5,IF(M7716=People!$B$4,People!$A$4,IF(M7716=People!$B$3,People!$A$3,IF(M7716=People!$B$2,People!$A$2,0))))</f>
        <v>Anna Andreadi</v>
      </c>
      <c r="W7716" t="str">
        <f>IFERROR(INDEX(Returns!A:A,MATCH(B7716,Returns!B:B,0)),"No")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8">
        <v>0.2</v>
      </c>
      <c r="U7717" s="1">
        <v>0.50970000000000049</v>
      </c>
      <c r="V7717" t="str">
        <f>IF(M7717=People!$B$5,People!$A$5,IF(M7717=People!$B$4,People!$A$4,IF(M7717=People!$B$3,People!$A$3,IF(M7717=People!$B$2,People!$A$2,0))))</f>
        <v>Chuck Magee</v>
      </c>
      <c r="W7717" t="str">
        <f>IFERROR(INDEX(Returns!A:A,MATCH(B7717,Returns!B:B,0)),"No")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28">
        <v>29.600000000000005</v>
      </c>
      <c r="S7718" s="1">
        <v>5</v>
      </c>
      <c r="T7718" s="8">
        <v>0.2</v>
      </c>
      <c r="U7718" s="1">
        <v>9.2499999999999964</v>
      </c>
      <c r="V7718" t="str">
        <f>IF(M7718=People!$B$5,People!$A$5,IF(M7718=People!$B$4,People!$A$4,IF(M7718=People!$B$3,People!$A$3,IF(M7718=People!$B$2,People!$A$2,0))))</f>
        <v>Anna Andreadi</v>
      </c>
      <c r="W7718" t="str">
        <f>IFERROR(INDEX(Returns!A:A,MATCH(B7718,Returns!B:B,0)),"No")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28">
        <v>1.9380000000000002</v>
      </c>
      <c r="S7719" s="1">
        <v>2</v>
      </c>
      <c r="T7719" s="8">
        <v>0.7</v>
      </c>
      <c r="U7719" s="1">
        <v>-1.3565999999999994</v>
      </c>
      <c r="V7719" t="str">
        <f>IF(M7719=People!$B$5,People!$A$5,IF(M7719=People!$B$4,People!$A$4,IF(M7719=People!$B$3,People!$A$3,IF(M7719=People!$B$2,People!$A$2,0))))</f>
        <v>Anna Andreadi</v>
      </c>
      <c r="W7719" t="str">
        <f>IFERROR(INDEX(Returns!A:A,MATCH(B7719,Returns!B:B,0)),"No")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28">
        <v>159.96</v>
      </c>
      <c r="S7720" s="1">
        <v>4</v>
      </c>
      <c r="T7720" s="8">
        <v>0</v>
      </c>
      <c r="U7720" s="1">
        <v>51.18719999999999</v>
      </c>
      <c r="V7720" t="str">
        <f>IF(M7720=People!$B$5,People!$A$5,IF(M7720=People!$B$4,People!$A$4,IF(M7720=People!$B$3,People!$A$3,IF(M7720=People!$B$2,People!$A$2,0))))</f>
        <v>Anna Andreadi</v>
      </c>
      <c r="W7720" t="str">
        <f>IFERROR(INDEX(Returns!A:A,MATCH(B7720,Returns!B:B,0)),"No")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8">
        <v>0</v>
      </c>
      <c r="U7721" s="1">
        <v>15.475200000000001</v>
      </c>
      <c r="V7721" t="str">
        <f>IF(M7721=People!$B$5,People!$A$5,IF(M7721=People!$B$4,People!$A$4,IF(M7721=People!$B$3,People!$A$3,IF(M7721=People!$B$2,People!$A$2,0))))</f>
        <v>Chuck Magee</v>
      </c>
      <c r="W7721" t="str">
        <f>IFERROR(INDEX(Returns!A:A,MATCH(B7721,Returns!B:B,0)),"No")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8">
        <v>0</v>
      </c>
      <c r="U7722" s="1">
        <v>8.2156000000000002</v>
      </c>
      <c r="V7722" t="str">
        <f>IF(M7722=People!$B$5,People!$A$5,IF(M7722=People!$B$4,People!$A$4,IF(M7722=People!$B$3,People!$A$3,IF(M7722=People!$B$2,People!$A$2,0))))</f>
        <v>Chuck Magee</v>
      </c>
      <c r="W7722" t="str">
        <f>IFERROR(INDEX(Returns!A:A,MATCH(B7722,Returns!B:B,0)),"No")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8">
        <v>0.2</v>
      </c>
      <c r="U7723" s="1">
        <v>4.6088000000000005</v>
      </c>
      <c r="V7723" t="str">
        <f>IF(M7723=People!$B$5,People!$A$5,IF(M7723=People!$B$4,People!$A$4,IF(M7723=People!$B$3,People!$A$3,IF(M7723=People!$B$2,People!$A$2,0))))</f>
        <v>Chuck Magee</v>
      </c>
      <c r="W7723" t="str">
        <f>IFERROR(INDEX(Returns!A:A,MATCH(B7723,Returns!B:B,0)),"No")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28">
        <v>40.74</v>
      </c>
      <c r="S7724" s="1">
        <v>3</v>
      </c>
      <c r="T7724" s="8">
        <v>0</v>
      </c>
      <c r="U7724" s="1">
        <v>12.222</v>
      </c>
      <c r="V7724" t="str">
        <f>IF(M7724=People!$B$5,People!$A$5,IF(M7724=People!$B$4,People!$A$4,IF(M7724=People!$B$3,People!$A$3,IF(M7724=People!$B$2,People!$A$2,0))))</f>
        <v>Anna Andreadi</v>
      </c>
      <c r="W7724" t="str">
        <f>IFERROR(INDEX(Returns!A:A,MATCH(B7724,Returns!B:B,0)),"No")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8">
        <v>0.3</v>
      </c>
      <c r="U7725" s="1">
        <v>-2.5698000000000292</v>
      </c>
      <c r="V7725" t="str">
        <f>IF(M7725=People!$B$5,People!$A$5,IF(M7725=People!$B$4,People!$A$4,IF(M7725=People!$B$3,People!$A$3,IF(M7725=People!$B$2,People!$A$2,0))))</f>
        <v>Kelly Williams</v>
      </c>
      <c r="W7725" t="str">
        <f>IFERROR(INDEX(Returns!A:A,MATCH(B7725,Returns!B:B,0)),"No")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8">
        <v>0.2</v>
      </c>
      <c r="U7726" s="1">
        <v>17.890999999999977</v>
      </c>
      <c r="V7726" t="str">
        <f>IF(M7726=People!$B$5,People!$A$5,IF(M7726=People!$B$4,People!$A$4,IF(M7726=People!$B$3,People!$A$3,IF(M7726=People!$B$2,People!$A$2,0))))</f>
        <v>Chuck Magee</v>
      </c>
      <c r="W7726" t="str">
        <f>IFERROR(INDEX(Returns!A:A,MATCH(B7726,Returns!B:B,0)),"No")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8">
        <v>0.2</v>
      </c>
      <c r="U7727" s="1">
        <v>-4.8448000000000029</v>
      </c>
      <c r="V7727" t="str">
        <f>IF(M7727=People!$B$5,People!$A$5,IF(M7727=People!$B$4,People!$A$4,IF(M7727=People!$B$3,People!$A$3,IF(M7727=People!$B$2,People!$A$2,0))))</f>
        <v>Chuck Magee</v>
      </c>
      <c r="W7727" t="str">
        <f>IFERROR(INDEX(Returns!A:A,MATCH(B7727,Returns!B:B,0)),"No")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8">
        <v>0.2</v>
      </c>
      <c r="U7728" s="1">
        <v>-82.884</v>
      </c>
      <c r="V7728" t="str">
        <f>IF(M7728=People!$B$5,People!$A$5,IF(M7728=People!$B$4,People!$A$4,IF(M7728=People!$B$3,People!$A$3,IF(M7728=People!$B$2,People!$A$2,0))))</f>
        <v>Chuck Magee</v>
      </c>
      <c r="W7728" t="str">
        <f>IFERROR(INDEX(Returns!A:A,MATCH(B7728,Returns!B:B,0)),"No")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8">
        <v>0</v>
      </c>
      <c r="U7729" s="1">
        <v>6.3071999999999999</v>
      </c>
      <c r="V7729" t="str">
        <f>IF(M7729=People!$B$5,People!$A$5,IF(M7729=People!$B$4,People!$A$4,IF(M7729=People!$B$3,People!$A$3,IF(M7729=People!$B$2,People!$A$2,0))))</f>
        <v>Chuck Magee</v>
      </c>
      <c r="W7729" t="str">
        <f>IFERROR(INDEX(Returns!A:A,MATCH(B7729,Returns!B:B,0)),"No")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8">
        <v>0.2</v>
      </c>
      <c r="U7730" s="1">
        <v>4.2408000000000001</v>
      </c>
      <c r="V7730" t="str">
        <f>IF(M7730=People!$B$5,People!$A$5,IF(M7730=People!$B$4,People!$A$4,IF(M7730=People!$B$3,People!$A$3,IF(M7730=People!$B$2,People!$A$2,0))))</f>
        <v>Kelly Williams</v>
      </c>
      <c r="W7730" t="str">
        <f>IFERROR(INDEX(Returns!A:A,MATCH(B7730,Returns!B:B,0)),"No")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8">
        <v>0.2</v>
      </c>
      <c r="U7731" s="1">
        <v>-75.59580000000004</v>
      </c>
      <c r="V7731" t="str">
        <f>IF(M7731=People!$B$5,People!$A$5,IF(M7731=People!$B$4,People!$A$4,IF(M7731=People!$B$3,People!$A$3,IF(M7731=People!$B$2,People!$A$2,0))))</f>
        <v>Cassandra Brandow</v>
      </c>
      <c r="W7731" t="str">
        <f>IFERROR(INDEX(Returns!A:A,MATCH(B7731,Returns!B:B,0)),"No")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28">
        <v>291.13600000000002</v>
      </c>
      <c r="S7732" s="1">
        <v>4</v>
      </c>
      <c r="T7732" s="8">
        <v>0.2</v>
      </c>
      <c r="U7732" s="1">
        <v>-25.474400000000017</v>
      </c>
      <c r="V7732" t="str">
        <f>IF(M7732=People!$B$5,People!$A$5,IF(M7732=People!$B$4,People!$A$4,IF(M7732=People!$B$3,People!$A$3,IF(M7732=People!$B$2,People!$A$2,0))))</f>
        <v>Anna Andreadi</v>
      </c>
      <c r="W7732" t="str">
        <f>IFERROR(INDEX(Returns!A:A,MATCH(B7732,Returns!B:B,0)),"No")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8">
        <v>0.2</v>
      </c>
      <c r="U7733" s="1">
        <v>35.889999999999986</v>
      </c>
      <c r="V7733" t="str">
        <f>IF(M7733=People!$B$5,People!$A$5,IF(M7733=People!$B$4,People!$A$4,IF(M7733=People!$B$3,People!$A$3,IF(M7733=People!$B$2,People!$A$2,0))))</f>
        <v>Kelly Williams</v>
      </c>
      <c r="W7733" t="str">
        <f>IFERROR(INDEX(Returns!A:A,MATCH(B7733,Returns!B:B,0)),"No")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8">
        <v>0.2</v>
      </c>
      <c r="U7734" s="1">
        <v>3.7407999999999997</v>
      </c>
      <c r="V7734" t="str">
        <f>IF(M7734=People!$B$5,People!$A$5,IF(M7734=People!$B$4,People!$A$4,IF(M7734=People!$B$3,People!$A$3,IF(M7734=People!$B$2,People!$A$2,0))))</f>
        <v>Kelly Williams</v>
      </c>
      <c r="W7734" t="str">
        <f>IFERROR(INDEX(Returns!A:A,MATCH(B7734,Returns!B:B,0)),"No")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8">
        <v>0.2</v>
      </c>
      <c r="U7735" s="1">
        <v>5.5215999999999994</v>
      </c>
      <c r="V7735" t="str">
        <f>IF(M7735=People!$B$5,People!$A$5,IF(M7735=People!$B$4,People!$A$4,IF(M7735=People!$B$3,People!$A$3,IF(M7735=People!$B$2,People!$A$2,0))))</f>
        <v>Chuck Magee</v>
      </c>
      <c r="W7735" t="str">
        <f>IFERROR(INDEX(Returns!A:A,MATCH(B7735,Returns!B:B,0)),"No")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28">
        <v>12.419999999999998</v>
      </c>
      <c r="S7736" s="1">
        <v>3</v>
      </c>
      <c r="T7736" s="8">
        <v>0</v>
      </c>
      <c r="U7736" s="1">
        <v>5.2164000000000001</v>
      </c>
      <c r="V7736" t="str">
        <f>IF(M7736=People!$B$5,People!$A$5,IF(M7736=People!$B$4,People!$A$4,IF(M7736=People!$B$3,People!$A$3,IF(M7736=People!$B$2,People!$A$2,0))))</f>
        <v>Anna Andreadi</v>
      </c>
      <c r="W7736" t="str">
        <f>IFERROR(INDEX(Returns!A:A,MATCH(B7736,Returns!B:B,0)),"No")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28">
        <v>19.440000000000001</v>
      </c>
      <c r="S7737" s="1">
        <v>3</v>
      </c>
      <c r="T7737" s="8">
        <v>0</v>
      </c>
      <c r="U7737" s="1">
        <v>9.3312000000000008</v>
      </c>
      <c r="V7737" t="str">
        <f>IF(M7737=People!$B$5,People!$A$5,IF(M7737=People!$B$4,People!$A$4,IF(M7737=People!$B$3,People!$A$3,IF(M7737=People!$B$2,People!$A$2,0))))</f>
        <v>Anna Andreadi</v>
      </c>
      <c r="W7737" t="str">
        <f>IFERROR(INDEX(Returns!A:A,MATCH(B7737,Returns!B:B,0)),"No")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8">
        <v>0.2</v>
      </c>
      <c r="U7738" s="1">
        <v>26.387999999999998</v>
      </c>
      <c r="V7738" t="str">
        <f>IF(M7738=People!$B$5,People!$A$5,IF(M7738=People!$B$4,People!$A$4,IF(M7738=People!$B$3,People!$A$3,IF(M7738=People!$B$2,People!$A$2,0))))</f>
        <v>Chuck Magee</v>
      </c>
      <c r="W7738" t="str">
        <f>IFERROR(INDEX(Returns!A:A,MATCH(B7738,Returns!B:B,0)),"No")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8">
        <v>0.2</v>
      </c>
      <c r="U7739" s="1">
        <v>1.4255999999999993</v>
      </c>
      <c r="V7739" t="str">
        <f>IF(M7739=People!$B$5,People!$A$5,IF(M7739=People!$B$4,People!$A$4,IF(M7739=People!$B$3,People!$A$3,IF(M7739=People!$B$2,People!$A$2,0))))</f>
        <v>Cassandra Brandow</v>
      </c>
      <c r="W7739" t="str">
        <f>IFERROR(INDEX(Returns!A:A,MATCH(B7739,Returns!B:B,0)),"No")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8">
        <v>0</v>
      </c>
      <c r="U7740" s="1">
        <v>43.175999999999995</v>
      </c>
      <c r="V7740" t="str">
        <f>IF(M7740=People!$B$5,People!$A$5,IF(M7740=People!$B$4,People!$A$4,IF(M7740=People!$B$3,People!$A$3,IF(M7740=People!$B$2,People!$A$2,0))))</f>
        <v>Chuck Magee</v>
      </c>
      <c r="W7740" t="str">
        <f>IFERROR(INDEX(Returns!A:A,MATCH(B7740,Returns!B:B,0)),"No")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28">
        <v>6.58</v>
      </c>
      <c r="S7741" s="1">
        <v>2</v>
      </c>
      <c r="T7741" s="8">
        <v>0</v>
      </c>
      <c r="U7741" s="1">
        <v>3.0267999999999997</v>
      </c>
      <c r="V7741" t="str">
        <f>IF(M7741=People!$B$5,People!$A$5,IF(M7741=People!$B$4,People!$A$4,IF(M7741=People!$B$3,People!$A$3,IF(M7741=People!$B$2,People!$A$2,0))))</f>
        <v>Anna Andreadi</v>
      </c>
      <c r="W7741" t="str">
        <f>IFERROR(INDEX(Returns!A:A,MATCH(B7741,Returns!B:B,0)),"No")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28">
        <v>94.99</v>
      </c>
      <c r="S7742" s="1">
        <v>1</v>
      </c>
      <c r="T7742" s="8">
        <v>0</v>
      </c>
      <c r="U7742" s="1">
        <v>28.496999999999986</v>
      </c>
      <c r="V7742" t="str">
        <f>IF(M7742=People!$B$5,People!$A$5,IF(M7742=People!$B$4,People!$A$4,IF(M7742=People!$B$3,People!$A$3,IF(M7742=People!$B$2,People!$A$2,0))))</f>
        <v>Anna Andreadi</v>
      </c>
      <c r="W7742" t="str">
        <f>IFERROR(INDEX(Returns!A:A,MATCH(B7742,Returns!B:B,0)),"No")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28">
        <v>35.119999999999997</v>
      </c>
      <c r="S7743" s="1">
        <v>2</v>
      </c>
      <c r="T7743" s="8">
        <v>0.2</v>
      </c>
      <c r="U7743" s="1">
        <v>13.17</v>
      </c>
      <c r="V7743" t="str">
        <f>IF(M7743=People!$B$5,People!$A$5,IF(M7743=People!$B$4,People!$A$4,IF(M7743=People!$B$3,People!$A$3,IF(M7743=People!$B$2,People!$A$2,0))))</f>
        <v>Anna Andreadi</v>
      </c>
      <c r="W7743" t="str">
        <f>IFERROR(INDEX(Returns!A:A,MATCH(B7743,Returns!B:B,0)),"No")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28">
        <v>25.92</v>
      </c>
      <c r="S7744" s="1">
        <v>4</v>
      </c>
      <c r="T7744" s="8">
        <v>0</v>
      </c>
      <c r="U7744" s="1">
        <v>12.441600000000001</v>
      </c>
      <c r="V7744" t="str">
        <f>IF(M7744=People!$B$5,People!$A$5,IF(M7744=People!$B$4,People!$A$4,IF(M7744=People!$B$3,People!$A$3,IF(M7744=People!$B$2,People!$A$2,0))))</f>
        <v>Anna Andreadi</v>
      </c>
      <c r="W7744" t="str">
        <f>IFERROR(INDEX(Returns!A:A,MATCH(B7744,Returns!B:B,0)),"No")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8">
        <v>0</v>
      </c>
      <c r="U7745" s="1">
        <v>3.7412000000000001</v>
      </c>
      <c r="V7745" t="str">
        <f>IF(M7745=People!$B$5,People!$A$5,IF(M7745=People!$B$4,People!$A$4,IF(M7745=People!$B$3,People!$A$3,IF(M7745=People!$B$2,People!$A$2,0))))</f>
        <v>Chuck Magee</v>
      </c>
      <c r="W7745" t="str">
        <f>IFERROR(INDEX(Returns!A:A,MATCH(B7745,Returns!B:B,0)),"No")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8">
        <v>0</v>
      </c>
      <c r="U7746" s="1">
        <v>153.08189999999999</v>
      </c>
      <c r="V7746" t="str">
        <f>IF(M7746=People!$B$5,People!$A$5,IF(M7746=People!$B$4,People!$A$4,IF(M7746=People!$B$3,People!$A$3,IF(M7746=People!$B$2,People!$A$2,0))))</f>
        <v>Chuck Magee</v>
      </c>
      <c r="W7746" t="str">
        <f>IFERROR(INDEX(Returns!A:A,MATCH(B7746,Returns!B:B,0)),"No")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8">
        <v>0</v>
      </c>
      <c r="U7747" s="1">
        <v>2.8535999999999988</v>
      </c>
      <c r="V7747" t="str">
        <f>IF(M7747=People!$B$5,People!$A$5,IF(M7747=People!$B$4,People!$A$4,IF(M7747=People!$B$3,People!$A$3,IF(M7747=People!$B$2,People!$A$2,0))))</f>
        <v>Chuck Magee</v>
      </c>
      <c r="W7747" t="str">
        <f>IFERROR(INDEX(Returns!A:A,MATCH(B7747,Returns!B:B,0)),"No")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8">
        <v>0.2</v>
      </c>
      <c r="U7748" s="1">
        <v>4.7789999999999999</v>
      </c>
      <c r="V7748" t="str">
        <f>IF(M7748=People!$B$5,People!$A$5,IF(M7748=People!$B$4,People!$A$4,IF(M7748=People!$B$3,People!$A$3,IF(M7748=People!$B$2,People!$A$2,0))))</f>
        <v>Kelly Williams</v>
      </c>
      <c r="W7748" t="str">
        <f>IFERROR(INDEX(Returns!A:A,MATCH(B7748,Returns!B:B,0)),"No")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8">
        <v>0</v>
      </c>
      <c r="U7749" s="1">
        <v>0.3024</v>
      </c>
      <c r="V7749" t="str">
        <f>IF(M7749=People!$B$5,People!$A$5,IF(M7749=People!$B$4,People!$A$4,IF(M7749=People!$B$3,People!$A$3,IF(M7749=People!$B$2,People!$A$2,0))))</f>
        <v>Chuck Magee</v>
      </c>
      <c r="W7749" t="str">
        <f>IFERROR(INDEX(Returns!A:A,MATCH(B7749,Returns!B:B,0)),"No")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8">
        <v>0</v>
      </c>
      <c r="U7750" s="1">
        <v>19.468799999999998</v>
      </c>
      <c r="V7750" t="str">
        <f>IF(M7750=People!$B$5,People!$A$5,IF(M7750=People!$B$4,People!$A$4,IF(M7750=People!$B$3,People!$A$3,IF(M7750=People!$B$2,People!$A$2,0))))</f>
        <v>Cassandra Brandow</v>
      </c>
      <c r="W7750" t="str">
        <f>IFERROR(INDEX(Returns!A:A,MATCH(B7750,Returns!B:B,0)),"No")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8">
        <v>0</v>
      </c>
      <c r="U7751" s="1">
        <v>58.505200000000002</v>
      </c>
      <c r="V7751" t="str">
        <f>IF(M7751=People!$B$5,People!$A$5,IF(M7751=People!$B$4,People!$A$4,IF(M7751=People!$B$3,People!$A$3,IF(M7751=People!$B$2,People!$A$2,0))))</f>
        <v>Cassandra Brandow</v>
      </c>
      <c r="W7751" t="str">
        <f>IFERROR(INDEX(Returns!A:A,MATCH(B7751,Returns!B:B,0)),"No")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8">
        <v>0</v>
      </c>
      <c r="U7752" s="1">
        <v>16.608000000000001</v>
      </c>
      <c r="V7752" t="str">
        <f>IF(M7752=People!$B$5,People!$A$5,IF(M7752=People!$B$4,People!$A$4,IF(M7752=People!$B$3,People!$A$3,IF(M7752=People!$B$2,People!$A$2,0))))</f>
        <v>Cassandra Brandow</v>
      </c>
      <c r="W7752" t="str">
        <f>IFERROR(INDEX(Returns!A:A,MATCH(B7752,Returns!B:B,0)),"No")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8">
        <v>0</v>
      </c>
      <c r="U7753" s="1">
        <v>140.39099999999999</v>
      </c>
      <c r="V7753" t="str">
        <f>IF(M7753=People!$B$5,People!$A$5,IF(M7753=People!$B$4,People!$A$4,IF(M7753=People!$B$3,People!$A$3,IF(M7753=People!$B$2,People!$A$2,0))))</f>
        <v>Cassandra Brandow</v>
      </c>
      <c r="W7753" t="str">
        <f>IFERROR(INDEX(Returns!A:A,MATCH(B7753,Returns!B:B,0)),"No")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8">
        <v>0</v>
      </c>
      <c r="U7754" s="1">
        <v>15.849600000000002</v>
      </c>
      <c r="V7754" t="str">
        <f>IF(M7754=People!$B$5,People!$A$5,IF(M7754=People!$B$4,People!$A$4,IF(M7754=People!$B$3,People!$A$3,IF(M7754=People!$B$2,People!$A$2,0))))</f>
        <v>Cassandra Brandow</v>
      </c>
      <c r="W7754" t="str">
        <f>IFERROR(INDEX(Returns!A:A,MATCH(B7754,Returns!B:B,0)),"No")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8">
        <v>0.2</v>
      </c>
      <c r="U7755" s="1">
        <v>1.0679999999999996</v>
      </c>
      <c r="V7755" t="str">
        <f>IF(M7755=People!$B$5,People!$A$5,IF(M7755=People!$B$4,People!$A$4,IF(M7755=People!$B$3,People!$A$3,IF(M7755=People!$B$2,People!$A$2,0))))</f>
        <v>Cassandra Brandow</v>
      </c>
      <c r="W7755" t="str">
        <f>IFERROR(INDEX(Returns!A:A,MATCH(B7755,Returns!B:B,0)),"No")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8">
        <v>0.2</v>
      </c>
      <c r="U7756" s="1">
        <v>0.33839999999999981</v>
      </c>
      <c r="V7756" t="str">
        <f>IF(M7756=People!$B$5,People!$A$5,IF(M7756=People!$B$4,People!$A$4,IF(M7756=People!$B$3,People!$A$3,IF(M7756=People!$B$2,People!$A$2,0))))</f>
        <v>Chuck Magee</v>
      </c>
      <c r="W7756" t="str">
        <f>IFERROR(INDEX(Returns!A:A,MATCH(B7756,Returns!B:B,0)),"No")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8">
        <v>0.2</v>
      </c>
      <c r="U7757" s="1">
        <v>93.883999999999986</v>
      </c>
      <c r="V7757" t="str">
        <f>IF(M7757=People!$B$5,People!$A$5,IF(M7757=People!$B$4,People!$A$4,IF(M7757=People!$B$3,People!$A$3,IF(M7757=People!$B$2,People!$A$2,0))))</f>
        <v>Cassandra Brandow</v>
      </c>
      <c r="W7757" t="str">
        <f>IFERROR(INDEX(Returns!A:A,MATCH(B7757,Returns!B:B,0)),"No")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8">
        <v>0.2</v>
      </c>
      <c r="U7758" s="1">
        <v>107.78999999999996</v>
      </c>
      <c r="V7758" t="str">
        <f>IF(M7758=People!$B$5,People!$A$5,IF(M7758=People!$B$4,People!$A$4,IF(M7758=People!$B$3,People!$A$3,IF(M7758=People!$B$2,People!$A$2,0))))</f>
        <v>Cassandra Brandow</v>
      </c>
      <c r="W7758" t="str">
        <f>IFERROR(INDEX(Returns!A:A,MATCH(B7758,Returns!B:B,0)),"No")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8">
        <v>0</v>
      </c>
      <c r="U7759" s="1">
        <v>12.208000000000002</v>
      </c>
      <c r="V7759" t="str">
        <f>IF(M7759=People!$B$5,People!$A$5,IF(M7759=People!$B$4,People!$A$4,IF(M7759=People!$B$3,People!$A$3,IF(M7759=People!$B$2,People!$A$2,0))))</f>
        <v>Chuck Magee</v>
      </c>
      <c r="W7759" t="str">
        <f>IFERROR(INDEX(Returns!A:A,MATCH(B7759,Returns!B:B,0)),"No")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8">
        <v>0</v>
      </c>
      <c r="U7760" s="1">
        <v>30.989999999999995</v>
      </c>
      <c r="V7760" t="str">
        <f>IF(M7760=People!$B$5,People!$A$5,IF(M7760=People!$B$4,People!$A$4,IF(M7760=People!$B$3,People!$A$3,IF(M7760=People!$B$2,People!$A$2,0))))</f>
        <v>Chuck Magee</v>
      </c>
      <c r="W7760" t="str">
        <f>IFERROR(INDEX(Returns!A:A,MATCH(B7760,Returns!B:B,0)),"No")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8">
        <v>0.2</v>
      </c>
      <c r="U7761" s="1">
        <v>5.4432</v>
      </c>
      <c r="V7761" t="str">
        <f>IF(M7761=People!$B$5,People!$A$5,IF(M7761=People!$B$4,People!$A$4,IF(M7761=People!$B$3,People!$A$3,IF(M7761=People!$B$2,People!$A$2,0))))</f>
        <v>Kelly Williams</v>
      </c>
      <c r="W7761" t="str">
        <f>IFERROR(INDEX(Returns!A:A,MATCH(B7761,Returns!B:B,0)),"No")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8">
        <v>0.2</v>
      </c>
      <c r="U7762" s="1">
        <v>13.717599999999997</v>
      </c>
      <c r="V7762" t="str">
        <f>IF(M7762=People!$B$5,People!$A$5,IF(M7762=People!$B$4,People!$A$4,IF(M7762=People!$B$3,People!$A$3,IF(M7762=People!$B$2,People!$A$2,0))))</f>
        <v>Cassandra Brandow</v>
      </c>
      <c r="W7762" t="str">
        <f>IFERROR(INDEX(Returns!A:A,MATCH(B7762,Returns!B:B,0)),"No")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8">
        <v>0.2</v>
      </c>
      <c r="U7763" s="1">
        <v>3.6288</v>
      </c>
      <c r="V7763" t="str">
        <f>IF(M7763=People!$B$5,People!$A$5,IF(M7763=People!$B$4,People!$A$4,IF(M7763=People!$B$3,People!$A$3,IF(M7763=People!$B$2,People!$A$2,0))))</f>
        <v>Kelly Williams</v>
      </c>
      <c r="W7763" t="str">
        <f>IFERROR(INDEX(Returns!A:A,MATCH(B7763,Returns!B:B,0)),"No")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28">
        <v>2.2239999999999998</v>
      </c>
      <c r="S7764" s="1">
        <v>1</v>
      </c>
      <c r="T7764" s="8">
        <v>0.2</v>
      </c>
      <c r="U7764" s="1">
        <v>0.55599999999999994</v>
      </c>
      <c r="V7764" t="str">
        <f>IF(M7764=People!$B$5,People!$A$5,IF(M7764=People!$B$4,People!$A$4,IF(M7764=People!$B$3,People!$A$3,IF(M7764=People!$B$2,People!$A$2,0))))</f>
        <v>Anna Andreadi</v>
      </c>
      <c r="W7764" t="str">
        <f>IFERROR(INDEX(Returns!A:A,MATCH(B7764,Returns!B:B,0)),"No")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8">
        <v>0</v>
      </c>
      <c r="U7765" s="1">
        <v>35.024399999999993</v>
      </c>
      <c r="V7765" t="str">
        <f>IF(M7765=People!$B$5,People!$A$5,IF(M7765=People!$B$4,People!$A$4,IF(M7765=People!$B$3,People!$A$3,IF(M7765=People!$B$2,People!$A$2,0))))</f>
        <v>Cassandra Brandow</v>
      </c>
      <c r="W7765" t="str">
        <f>IFERROR(INDEX(Returns!A:A,MATCH(B7765,Returns!B:B,0)),"No")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8">
        <v>0</v>
      </c>
      <c r="U7766" s="1">
        <v>5.2559999999999993</v>
      </c>
      <c r="V7766" t="str">
        <f>IF(M7766=People!$B$5,People!$A$5,IF(M7766=People!$B$4,People!$A$4,IF(M7766=People!$B$3,People!$A$3,IF(M7766=People!$B$2,People!$A$2,0))))</f>
        <v>Chuck Magee</v>
      </c>
      <c r="W7766" t="str">
        <f>IFERROR(INDEX(Returns!A:A,MATCH(B7766,Returns!B:B,0)),"No")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8">
        <v>0</v>
      </c>
      <c r="U7767" s="1">
        <v>373.77899999999983</v>
      </c>
      <c r="V7767" t="str">
        <f>IF(M7767=People!$B$5,People!$A$5,IF(M7767=People!$B$4,People!$A$4,IF(M7767=People!$B$3,People!$A$3,IF(M7767=People!$B$2,People!$A$2,0))))</f>
        <v>Chuck Magee</v>
      </c>
      <c r="W7767" t="str">
        <f>IFERROR(INDEX(Returns!A:A,MATCH(B7767,Returns!B:B,0)),"No")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8">
        <v>0</v>
      </c>
      <c r="U7768" s="1">
        <v>59.373000000000005</v>
      </c>
      <c r="V7768" t="str">
        <f>IF(M7768=People!$B$5,People!$A$5,IF(M7768=People!$B$4,People!$A$4,IF(M7768=People!$B$3,People!$A$3,IF(M7768=People!$B$2,People!$A$2,0))))</f>
        <v>Chuck Magee</v>
      </c>
      <c r="W7768" t="str">
        <f>IFERROR(INDEX(Returns!A:A,MATCH(B7768,Returns!B:B,0)),"No")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28">
        <v>7.1519999999999992</v>
      </c>
      <c r="S7769" s="1">
        <v>3</v>
      </c>
      <c r="T7769" s="8">
        <v>0.2</v>
      </c>
      <c r="U7769" s="1">
        <v>0.71520000000000028</v>
      </c>
      <c r="V7769" t="str">
        <f>IF(M7769=People!$B$5,People!$A$5,IF(M7769=People!$B$4,People!$A$4,IF(M7769=People!$B$3,People!$A$3,IF(M7769=People!$B$2,People!$A$2,0))))</f>
        <v>Anna Andreadi</v>
      </c>
      <c r="W7769" t="str">
        <f>IFERROR(INDEX(Returns!A:A,MATCH(B7769,Returns!B:B,0)),"No")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8">
        <v>0.2</v>
      </c>
      <c r="U7770" s="1">
        <v>9.3520000000000003</v>
      </c>
      <c r="V7770" t="str">
        <f>IF(M7770=People!$B$5,People!$A$5,IF(M7770=People!$B$4,People!$A$4,IF(M7770=People!$B$3,People!$A$3,IF(M7770=People!$B$2,People!$A$2,0))))</f>
        <v>Cassandra Brandow</v>
      </c>
      <c r="W7770" t="str">
        <f>IFERROR(INDEX(Returns!A:A,MATCH(B7770,Returns!B:B,0)),"No")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28">
        <v>1039.7280000000001</v>
      </c>
      <c r="S7771" s="1">
        <v>2</v>
      </c>
      <c r="T7771" s="8">
        <v>0.2</v>
      </c>
      <c r="U7771" s="1">
        <v>90.976200000000063</v>
      </c>
      <c r="V7771" t="str">
        <f>IF(M7771=People!$B$5,People!$A$5,IF(M7771=People!$B$4,People!$A$4,IF(M7771=People!$B$3,People!$A$3,IF(M7771=People!$B$2,People!$A$2,0))))</f>
        <v>Anna Andreadi</v>
      </c>
      <c r="W7771" t="str">
        <f>IFERROR(INDEX(Returns!A:A,MATCH(B7771,Returns!B:B,0)),"No")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28">
        <v>45.96</v>
      </c>
      <c r="S7772" s="1">
        <v>2</v>
      </c>
      <c r="T7772" s="8">
        <v>0</v>
      </c>
      <c r="U7772" s="1">
        <v>13.787999999999997</v>
      </c>
      <c r="V7772" t="str">
        <f>IF(M7772=People!$B$5,People!$A$5,IF(M7772=People!$B$4,People!$A$4,IF(M7772=People!$B$3,People!$A$3,IF(M7772=People!$B$2,People!$A$2,0))))</f>
        <v>Anna Andreadi</v>
      </c>
      <c r="W7772" t="str">
        <f>IFERROR(INDEX(Returns!A:A,MATCH(B7772,Returns!B:B,0)),"No")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8">
        <v>0.7</v>
      </c>
      <c r="U7773" s="1">
        <v>-304.39200000000005</v>
      </c>
      <c r="V7773" t="str">
        <f>IF(M7773=People!$B$5,People!$A$5,IF(M7773=People!$B$4,People!$A$4,IF(M7773=People!$B$3,People!$A$3,IF(M7773=People!$B$2,People!$A$2,0))))</f>
        <v>Chuck Magee</v>
      </c>
      <c r="W7773" t="str">
        <f>IFERROR(INDEX(Returns!A:A,MATCH(B7773,Returns!B:B,0)),"No")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8">
        <v>0.7</v>
      </c>
      <c r="U7774" s="1">
        <v>-6599.978000000001</v>
      </c>
      <c r="V7774" t="str">
        <f>IF(M7774=People!$B$5,People!$A$5,IF(M7774=People!$B$4,People!$A$4,IF(M7774=People!$B$3,People!$A$3,IF(M7774=People!$B$2,People!$A$2,0))))</f>
        <v>Chuck Magee</v>
      </c>
      <c r="W7774" t="str">
        <f>IFERROR(INDEX(Returns!A:A,MATCH(B7774,Returns!B:B,0)),"No")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8">
        <v>0.2</v>
      </c>
      <c r="U7775" s="1">
        <v>11.995199999999997</v>
      </c>
      <c r="V7775" t="str">
        <f>IF(M7775=People!$B$5,People!$A$5,IF(M7775=People!$B$4,People!$A$4,IF(M7775=People!$B$3,People!$A$3,IF(M7775=People!$B$2,People!$A$2,0))))</f>
        <v>Chuck Magee</v>
      </c>
      <c r="W7775" t="str">
        <f>IFERROR(INDEX(Returns!A:A,MATCH(B7775,Returns!B:B,0)),"No")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28">
        <v>6.12</v>
      </c>
      <c r="S7776" s="1">
        <v>3</v>
      </c>
      <c r="T7776" s="8">
        <v>0</v>
      </c>
      <c r="U7776" s="1">
        <v>2.8763999999999994</v>
      </c>
      <c r="V7776" t="str">
        <f>IF(M7776=People!$B$5,People!$A$5,IF(M7776=People!$B$4,People!$A$4,IF(M7776=People!$B$3,People!$A$3,IF(M7776=People!$B$2,People!$A$2,0))))</f>
        <v>Anna Andreadi</v>
      </c>
      <c r="W7776" t="str">
        <f>IFERROR(INDEX(Returns!A:A,MATCH(B7776,Returns!B:B,0)),"No")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28">
        <v>10.98</v>
      </c>
      <c r="S7777" s="1">
        <v>1</v>
      </c>
      <c r="T7777" s="8">
        <v>0</v>
      </c>
      <c r="U7777" s="1">
        <v>2.9646000000000008</v>
      </c>
      <c r="V7777" t="str">
        <f>IF(M7777=People!$B$5,People!$A$5,IF(M7777=People!$B$4,People!$A$4,IF(M7777=People!$B$3,People!$A$3,IF(M7777=People!$B$2,People!$A$2,0))))</f>
        <v>Anna Andreadi</v>
      </c>
      <c r="W7777" t="str">
        <f>IFERROR(INDEX(Returns!A:A,MATCH(B7777,Returns!B:B,0)),"No")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28">
        <v>7.86</v>
      </c>
      <c r="S7778" s="1">
        <v>3</v>
      </c>
      <c r="T7778" s="8">
        <v>0</v>
      </c>
      <c r="U7778" s="1">
        <v>3.6156000000000001</v>
      </c>
      <c r="V7778" t="str">
        <f>IF(M7778=People!$B$5,People!$A$5,IF(M7778=People!$B$4,People!$A$4,IF(M7778=People!$B$3,People!$A$3,IF(M7778=People!$B$2,People!$A$2,0))))</f>
        <v>Anna Andreadi</v>
      </c>
      <c r="W7778" t="str">
        <f>IFERROR(INDEX(Returns!A:A,MATCH(B7778,Returns!B:B,0)),"No")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28">
        <v>51.449999999999996</v>
      </c>
      <c r="S7779" s="1">
        <v>3</v>
      </c>
      <c r="T7779" s="8">
        <v>0</v>
      </c>
      <c r="U7779" s="1">
        <v>13.891499999999999</v>
      </c>
      <c r="V7779" t="str">
        <f>IF(M7779=People!$B$5,People!$A$5,IF(M7779=People!$B$4,People!$A$4,IF(M7779=People!$B$3,People!$A$3,IF(M7779=People!$B$2,People!$A$2,0))))</f>
        <v>Anna Andreadi</v>
      </c>
      <c r="W7779" t="str">
        <f>IFERROR(INDEX(Returns!A:A,MATCH(B7779,Returns!B:B,0)),"No")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28">
        <v>37.055999999999997</v>
      </c>
      <c r="S7780" s="1">
        <v>3</v>
      </c>
      <c r="T7780" s="8">
        <v>0.2</v>
      </c>
      <c r="U7780" s="1">
        <v>13.896000000000001</v>
      </c>
      <c r="V7780" t="str">
        <f>IF(M7780=People!$B$5,People!$A$5,IF(M7780=People!$B$4,People!$A$4,IF(M7780=People!$B$3,People!$A$3,IF(M7780=People!$B$2,People!$A$2,0))))</f>
        <v>Anna Andreadi</v>
      </c>
      <c r="W7780" t="str">
        <f>IFERROR(INDEX(Returns!A:A,MATCH(B7780,Returns!B:B,0)),"No")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8">
        <v>0</v>
      </c>
      <c r="U7781" s="1">
        <v>55.058400000000006</v>
      </c>
      <c r="V7781" t="str">
        <f>IF(M7781=People!$B$5,People!$A$5,IF(M7781=People!$B$4,People!$A$4,IF(M7781=People!$B$3,People!$A$3,IF(M7781=People!$B$2,People!$A$2,0))))</f>
        <v>Cassandra Brandow</v>
      </c>
      <c r="W7781" t="str">
        <f>IFERROR(INDEX(Returns!A:A,MATCH(B7781,Returns!B:B,0)),"No")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8">
        <v>0</v>
      </c>
      <c r="U7782" s="1">
        <v>7.9812000000000012</v>
      </c>
      <c r="V7782" t="str">
        <f>IF(M7782=People!$B$5,People!$A$5,IF(M7782=People!$B$4,People!$A$4,IF(M7782=People!$B$3,People!$A$3,IF(M7782=People!$B$2,People!$A$2,0))))</f>
        <v>Cassandra Brandow</v>
      </c>
      <c r="W7782" t="str">
        <f>IFERROR(INDEX(Returns!A:A,MATCH(B7782,Returns!B:B,0)),"No")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8">
        <v>0.8</v>
      </c>
      <c r="U7783" s="1">
        <v>-14.5656</v>
      </c>
      <c r="V7783" t="str">
        <f>IF(M7783=People!$B$5,People!$A$5,IF(M7783=People!$B$4,People!$A$4,IF(M7783=People!$B$3,People!$A$3,IF(M7783=People!$B$2,People!$A$2,0))))</f>
        <v>Kelly Williams</v>
      </c>
      <c r="W7783" t="str">
        <f>IFERROR(INDEX(Returns!A:A,MATCH(B7783,Returns!B:B,0)),"No")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8">
        <v>0.2</v>
      </c>
      <c r="U7784" s="1">
        <v>3.9591999999999992</v>
      </c>
      <c r="V7784" t="str">
        <f>IF(M7784=People!$B$5,People!$A$5,IF(M7784=People!$B$4,People!$A$4,IF(M7784=People!$B$3,People!$A$3,IF(M7784=People!$B$2,People!$A$2,0))))</f>
        <v>Cassandra Brandow</v>
      </c>
      <c r="W7784" t="str">
        <f>IFERROR(INDEX(Returns!A:A,MATCH(B7784,Returns!B:B,0)),"No")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8">
        <v>0.4</v>
      </c>
      <c r="U7785" s="1">
        <v>-292.10000000000014</v>
      </c>
      <c r="V7785" t="str">
        <f>IF(M7785=People!$B$5,People!$A$5,IF(M7785=People!$B$4,People!$A$4,IF(M7785=People!$B$3,People!$A$3,IF(M7785=People!$B$2,People!$A$2,0))))</f>
        <v>Cassandra Brandow</v>
      </c>
      <c r="W7785" t="str">
        <f>IFERROR(INDEX(Returns!A:A,MATCH(B7785,Returns!B:B,0)),"No")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8">
        <v>0.2</v>
      </c>
      <c r="U7786" s="1">
        <v>-34.758000000000017</v>
      </c>
      <c r="V7786" t="str">
        <f>IF(M7786=People!$B$5,People!$A$5,IF(M7786=People!$B$4,People!$A$4,IF(M7786=People!$B$3,People!$A$3,IF(M7786=People!$B$2,People!$A$2,0))))</f>
        <v>Cassandra Brandow</v>
      </c>
      <c r="W7786" t="str">
        <f>IFERROR(INDEX(Returns!A:A,MATCH(B7786,Returns!B:B,0)),"No")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8">
        <v>0</v>
      </c>
      <c r="U7787" s="1">
        <v>11.778199999999998</v>
      </c>
      <c r="V7787" t="str">
        <f>IF(M7787=People!$B$5,People!$A$5,IF(M7787=People!$B$4,People!$A$4,IF(M7787=People!$B$3,People!$A$3,IF(M7787=People!$B$2,People!$A$2,0))))</f>
        <v>Chuck Magee</v>
      </c>
      <c r="W7787" t="str">
        <f>IFERROR(INDEX(Returns!A:A,MATCH(B7787,Returns!B:B,0)),"No")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8">
        <v>0.8</v>
      </c>
      <c r="U7788" s="1">
        <v>-4.7685000000000013</v>
      </c>
      <c r="V7788" t="str">
        <f>IF(M7788=People!$B$5,People!$A$5,IF(M7788=People!$B$4,People!$A$4,IF(M7788=People!$B$3,People!$A$3,IF(M7788=People!$B$2,People!$A$2,0))))</f>
        <v>Kelly Williams</v>
      </c>
      <c r="W7788" t="str">
        <f>IFERROR(INDEX(Returns!A:A,MATCH(B7788,Returns!B:B,0)),"No")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8">
        <v>0.2</v>
      </c>
      <c r="U7789" s="1">
        <v>2.4674999999999994</v>
      </c>
      <c r="V7789" t="str">
        <f>IF(M7789=People!$B$5,People!$A$5,IF(M7789=People!$B$4,People!$A$4,IF(M7789=People!$B$3,People!$A$3,IF(M7789=People!$B$2,People!$A$2,0))))</f>
        <v>Kelly Williams</v>
      </c>
      <c r="W7789" t="str">
        <f>IFERROR(INDEX(Returns!A:A,MATCH(B7789,Returns!B:B,0)),"No")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8">
        <v>0.6</v>
      </c>
      <c r="U7790" s="1">
        <v>-10.173599999999997</v>
      </c>
      <c r="V7790" t="str">
        <f>IF(M7790=People!$B$5,People!$A$5,IF(M7790=People!$B$4,People!$A$4,IF(M7790=People!$B$3,People!$A$3,IF(M7790=People!$B$2,People!$A$2,0))))</f>
        <v>Kelly Williams</v>
      </c>
      <c r="W7790" t="str">
        <f>IFERROR(INDEX(Returns!A:A,MATCH(B7790,Returns!B:B,0)),"No")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8">
        <v>0.2</v>
      </c>
      <c r="U7791" s="1">
        <v>9.5399999999999974</v>
      </c>
      <c r="V7791" t="str">
        <f>IF(M7791=People!$B$5,People!$A$5,IF(M7791=People!$B$4,People!$A$4,IF(M7791=People!$B$3,People!$A$3,IF(M7791=People!$B$2,People!$A$2,0))))</f>
        <v>Kelly Williams</v>
      </c>
      <c r="W7791" t="str">
        <f>IFERROR(INDEX(Returns!A:A,MATCH(B7791,Returns!B:B,0)),"No")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8">
        <v>0.7</v>
      </c>
      <c r="U7792" s="1">
        <v>-3.3893999999999984</v>
      </c>
      <c r="V7792" t="str">
        <f>IF(M7792=People!$B$5,People!$A$5,IF(M7792=People!$B$4,People!$A$4,IF(M7792=People!$B$3,People!$A$3,IF(M7792=People!$B$2,People!$A$2,0))))</f>
        <v>Chuck Magee</v>
      </c>
      <c r="W7792" t="str">
        <f>IFERROR(INDEX(Returns!A:A,MATCH(B7792,Returns!B:B,0)),"No")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8">
        <v>0.8</v>
      </c>
      <c r="U7793" s="1">
        <v>-2.8800000000000008</v>
      </c>
      <c r="V7793" t="str">
        <f>IF(M7793=People!$B$5,People!$A$5,IF(M7793=People!$B$4,People!$A$4,IF(M7793=People!$B$3,People!$A$3,IF(M7793=People!$B$2,People!$A$2,0))))</f>
        <v>Kelly Williams</v>
      </c>
      <c r="W7793" t="str">
        <f>IFERROR(INDEX(Returns!A:A,MATCH(B7793,Returns!B:B,0)),"No")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8">
        <v>0.2</v>
      </c>
      <c r="U7794" s="1">
        <v>-1.4994000000000067</v>
      </c>
      <c r="V7794" t="str">
        <f>IF(M7794=People!$B$5,People!$A$5,IF(M7794=People!$B$4,People!$A$4,IF(M7794=People!$B$3,People!$A$3,IF(M7794=People!$B$2,People!$A$2,0))))</f>
        <v>Kelly Williams</v>
      </c>
      <c r="W7794" t="str">
        <f>IFERROR(INDEX(Returns!A:A,MATCH(B7794,Returns!B:B,0)),"No")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28">
        <v>32.400000000000006</v>
      </c>
      <c r="S7795" s="1">
        <v>5</v>
      </c>
      <c r="T7795" s="8">
        <v>0</v>
      </c>
      <c r="U7795" s="1">
        <v>15.876000000000001</v>
      </c>
      <c r="V7795" t="str">
        <f>IF(M7795=People!$B$5,People!$A$5,IF(M7795=People!$B$4,People!$A$4,IF(M7795=People!$B$3,People!$A$3,IF(M7795=People!$B$2,People!$A$2,0))))</f>
        <v>Anna Andreadi</v>
      </c>
      <c r="W7795" t="str">
        <f>IFERROR(INDEX(Returns!A:A,MATCH(B7795,Returns!B:B,0)),"No")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28">
        <v>97.88</v>
      </c>
      <c r="S7796" s="1">
        <v>2</v>
      </c>
      <c r="T7796" s="8">
        <v>0</v>
      </c>
      <c r="U7796" s="1">
        <v>48.94</v>
      </c>
      <c r="V7796" t="str">
        <f>IF(M7796=People!$B$5,People!$A$5,IF(M7796=People!$B$4,People!$A$4,IF(M7796=People!$B$3,People!$A$3,IF(M7796=People!$B$2,People!$A$2,0))))</f>
        <v>Anna Andreadi</v>
      </c>
      <c r="W7796" t="str">
        <f>IFERROR(INDEX(Returns!A:A,MATCH(B7796,Returns!B:B,0)),"No")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8">
        <v>0.2</v>
      </c>
      <c r="U7797" s="1">
        <v>30.716800000000006</v>
      </c>
      <c r="V7797" t="str">
        <f>IF(M7797=People!$B$5,People!$A$5,IF(M7797=People!$B$4,People!$A$4,IF(M7797=People!$B$3,People!$A$3,IF(M7797=People!$B$2,People!$A$2,0))))</f>
        <v>Kelly Williams</v>
      </c>
      <c r="W7797" t="str">
        <f>IFERROR(INDEX(Returns!A:A,MATCH(B7797,Returns!B:B,0)),"No")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8">
        <v>0</v>
      </c>
      <c r="U7798" s="1">
        <v>13.181000000000001</v>
      </c>
      <c r="V7798" t="str">
        <f>IF(M7798=People!$B$5,People!$A$5,IF(M7798=People!$B$4,People!$A$4,IF(M7798=People!$B$3,People!$A$3,IF(M7798=People!$B$2,People!$A$2,0))))</f>
        <v>Chuck Magee</v>
      </c>
      <c r="W7798" t="str">
        <f>IFERROR(INDEX(Returns!A:A,MATCH(B7798,Returns!B:B,0)),"No")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8">
        <v>0</v>
      </c>
      <c r="U7799" s="1">
        <v>22.094699999999996</v>
      </c>
      <c r="V7799" t="str">
        <f>IF(M7799=People!$B$5,People!$A$5,IF(M7799=People!$B$4,People!$A$4,IF(M7799=People!$B$3,People!$A$3,IF(M7799=People!$B$2,People!$A$2,0))))</f>
        <v>Chuck Magee</v>
      </c>
      <c r="W7799" t="str">
        <f>IFERROR(INDEX(Returns!A:A,MATCH(B7799,Returns!B:B,0)),"No")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8">
        <v>0</v>
      </c>
      <c r="U7800" s="1">
        <v>136.29709999999994</v>
      </c>
      <c r="V7800" t="str">
        <f>IF(M7800=People!$B$5,People!$A$5,IF(M7800=People!$B$4,People!$A$4,IF(M7800=People!$B$3,People!$A$3,IF(M7800=People!$B$2,People!$A$2,0))))</f>
        <v>Chuck Magee</v>
      </c>
      <c r="W7800" t="str">
        <f>IFERROR(INDEX(Returns!A:A,MATCH(B7800,Returns!B:B,0)),"No")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8">
        <v>0.1</v>
      </c>
      <c r="U7801" s="1">
        <v>2.3093999999999895</v>
      </c>
      <c r="V7801" t="str">
        <f>IF(M7801=People!$B$5,People!$A$5,IF(M7801=People!$B$4,People!$A$4,IF(M7801=People!$B$3,People!$A$3,IF(M7801=People!$B$2,People!$A$2,0))))</f>
        <v>Chuck Magee</v>
      </c>
      <c r="W7801" t="str">
        <f>IFERROR(INDEX(Returns!A:A,MATCH(B7801,Returns!B:B,0)),"No")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8">
        <v>0.2</v>
      </c>
      <c r="U7802" s="1">
        <v>-77.126699999999971</v>
      </c>
      <c r="V7802" t="str">
        <f>IF(M7802=People!$B$5,People!$A$5,IF(M7802=People!$B$4,People!$A$4,IF(M7802=People!$B$3,People!$A$3,IF(M7802=People!$B$2,People!$A$2,0))))</f>
        <v>Chuck Magee</v>
      </c>
      <c r="W7802" t="str">
        <f>IFERROR(INDEX(Returns!A:A,MATCH(B7802,Returns!B:B,0)),"No")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28">
        <v>40.479999999999997</v>
      </c>
      <c r="S7803" s="1">
        <v>2</v>
      </c>
      <c r="T7803" s="8">
        <v>0</v>
      </c>
      <c r="U7803" s="1">
        <v>14.572799999999997</v>
      </c>
      <c r="V7803" t="str">
        <f>IF(M7803=People!$B$5,People!$A$5,IF(M7803=People!$B$4,People!$A$4,IF(M7803=People!$B$3,People!$A$3,IF(M7803=People!$B$2,People!$A$2,0))))</f>
        <v>Anna Andreadi</v>
      </c>
      <c r="W7803" t="str">
        <f>IFERROR(INDEX(Returns!A:A,MATCH(B7803,Returns!B:B,0)),"No")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8">
        <v>0.2</v>
      </c>
      <c r="U7804" s="1">
        <v>4.1999999999999993</v>
      </c>
      <c r="V7804" t="str">
        <f>IF(M7804=People!$B$5,People!$A$5,IF(M7804=People!$B$4,People!$A$4,IF(M7804=People!$B$3,People!$A$3,IF(M7804=People!$B$2,People!$A$2,0))))</f>
        <v>Cassandra Brandow</v>
      </c>
      <c r="W7804" t="str">
        <f>IFERROR(INDEX(Returns!A:A,MATCH(B7804,Returns!B:B,0)),"No")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8">
        <v>0.2</v>
      </c>
      <c r="U7805" s="1">
        <v>-63.005600000000015</v>
      </c>
      <c r="V7805" t="str">
        <f>IF(M7805=People!$B$5,People!$A$5,IF(M7805=People!$B$4,People!$A$4,IF(M7805=People!$B$3,People!$A$3,IF(M7805=People!$B$2,People!$A$2,0))))</f>
        <v>Cassandra Brandow</v>
      </c>
      <c r="W7805" t="str">
        <f>IFERROR(INDEX(Returns!A:A,MATCH(B7805,Returns!B:B,0)),"No")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8">
        <v>0.2</v>
      </c>
      <c r="U7806" s="1">
        <v>-4.7670000000000021</v>
      </c>
      <c r="V7806" t="str">
        <f>IF(M7806=People!$B$5,People!$A$5,IF(M7806=People!$B$4,People!$A$4,IF(M7806=People!$B$3,People!$A$3,IF(M7806=People!$B$2,People!$A$2,0))))</f>
        <v>Cassandra Brandow</v>
      </c>
      <c r="W7806" t="str">
        <f>IFERROR(INDEX(Returns!A:A,MATCH(B7806,Returns!B:B,0)),"No")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8">
        <v>0.2</v>
      </c>
      <c r="U7807" s="1">
        <v>0.31679999999999986</v>
      </c>
      <c r="V7807" t="str">
        <f>IF(M7807=People!$B$5,People!$A$5,IF(M7807=People!$B$4,People!$A$4,IF(M7807=People!$B$3,People!$A$3,IF(M7807=People!$B$2,People!$A$2,0))))</f>
        <v>Cassandra Brandow</v>
      </c>
      <c r="W7807" t="str">
        <f>IFERROR(INDEX(Returns!A:A,MATCH(B7807,Returns!B:B,0)),"No")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8">
        <v>0.7</v>
      </c>
      <c r="U7808" s="1">
        <v>-2.5631999999999993</v>
      </c>
      <c r="V7808" t="str">
        <f>IF(M7808=People!$B$5,People!$A$5,IF(M7808=People!$B$4,People!$A$4,IF(M7808=People!$B$3,People!$A$3,IF(M7808=People!$B$2,People!$A$2,0))))</f>
        <v>Cassandra Brandow</v>
      </c>
      <c r="W7808" t="str">
        <f>IFERROR(INDEX(Returns!A:A,MATCH(B7808,Returns!B:B,0)),"No")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8">
        <v>0.7</v>
      </c>
      <c r="U7809" s="1">
        <v>-24.662400000000005</v>
      </c>
      <c r="V7809" t="str">
        <f>IF(M7809=People!$B$5,People!$A$5,IF(M7809=People!$B$4,People!$A$4,IF(M7809=People!$B$3,People!$A$3,IF(M7809=People!$B$2,People!$A$2,0))))</f>
        <v>Cassandra Brandow</v>
      </c>
      <c r="W7809" t="str">
        <f>IFERROR(INDEX(Returns!A:A,MATCH(B7809,Returns!B:B,0)),"No")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8">
        <v>0.2</v>
      </c>
      <c r="U7810" s="1">
        <v>5.9519999999999946</v>
      </c>
      <c r="V7810" t="str">
        <f>IF(M7810=People!$B$5,People!$A$5,IF(M7810=People!$B$4,People!$A$4,IF(M7810=People!$B$3,People!$A$3,IF(M7810=People!$B$2,People!$A$2,0))))</f>
        <v>Cassandra Brandow</v>
      </c>
      <c r="W7810" t="str">
        <f>IFERROR(INDEX(Returns!A:A,MATCH(B7810,Returns!B:B,0)),"No")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8">
        <v>0.2</v>
      </c>
      <c r="U7811" s="1">
        <v>10.878399999999999</v>
      </c>
      <c r="V7811" t="str">
        <f>IF(M7811=People!$B$5,People!$A$5,IF(M7811=People!$B$4,People!$A$4,IF(M7811=People!$B$3,People!$A$3,IF(M7811=People!$B$2,People!$A$2,0))))</f>
        <v>Cassandra Brandow</v>
      </c>
      <c r="W7811" t="str">
        <f>IFERROR(INDEX(Returns!A:A,MATCH(B7811,Returns!B:B,0)),"No")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8">
        <v>0</v>
      </c>
      <c r="U7812" s="1">
        <v>2.1464999999999996</v>
      </c>
      <c r="V7812" t="str">
        <f>IF(M7812=People!$B$5,People!$A$5,IF(M7812=People!$B$4,People!$A$4,IF(M7812=People!$B$3,People!$A$3,IF(M7812=People!$B$2,People!$A$2,0))))</f>
        <v>Chuck Magee</v>
      </c>
      <c r="W7812" t="str">
        <f>IFERROR(INDEX(Returns!A:A,MATCH(B7812,Returns!B:B,0)),"No")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8">
        <v>0</v>
      </c>
      <c r="U7813" s="1">
        <v>2.0747999999999998</v>
      </c>
      <c r="V7813" t="str">
        <f>IF(M7813=People!$B$5,People!$A$5,IF(M7813=People!$B$4,People!$A$4,IF(M7813=People!$B$3,People!$A$3,IF(M7813=People!$B$2,People!$A$2,0))))</f>
        <v>Chuck Magee</v>
      </c>
      <c r="W7813" t="str">
        <f>IFERROR(INDEX(Returns!A:A,MATCH(B7813,Returns!B:B,0)),"No")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8">
        <v>0.3</v>
      </c>
      <c r="U7814" s="1">
        <v>-47.179800000000029</v>
      </c>
      <c r="V7814" t="str">
        <f>IF(M7814=People!$B$5,People!$A$5,IF(M7814=People!$B$4,People!$A$4,IF(M7814=People!$B$3,People!$A$3,IF(M7814=People!$B$2,People!$A$2,0))))</f>
        <v>Chuck Magee</v>
      </c>
      <c r="W7814" t="str">
        <f>IFERROR(INDEX(Returns!A:A,MATCH(B7814,Returns!B:B,0)),"No")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8">
        <v>0</v>
      </c>
      <c r="U7815" s="1">
        <v>4.6464000000000008</v>
      </c>
      <c r="V7815" t="str">
        <f>IF(M7815=People!$B$5,People!$A$5,IF(M7815=People!$B$4,People!$A$4,IF(M7815=People!$B$3,People!$A$3,IF(M7815=People!$B$2,People!$A$2,0))))</f>
        <v>Chuck Magee</v>
      </c>
      <c r="W7815" t="str">
        <f>IFERROR(INDEX(Returns!A:A,MATCH(B7815,Returns!B:B,0)),"No")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28">
        <v>1497.6659999999999</v>
      </c>
      <c r="S7816" s="1">
        <v>2</v>
      </c>
      <c r="T7816" s="8">
        <v>0.15</v>
      </c>
      <c r="U7816" s="1">
        <v>140.95680000000004</v>
      </c>
      <c r="V7816" t="str">
        <f>IF(M7816=People!$B$5,People!$A$5,IF(M7816=People!$B$4,People!$A$4,IF(M7816=People!$B$3,People!$A$3,IF(M7816=People!$B$2,People!$A$2,0))))</f>
        <v>Anna Andreadi</v>
      </c>
      <c r="W7816" t="str">
        <f>IFERROR(INDEX(Returns!A:A,MATCH(B7816,Returns!B:B,0)),"No")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28">
        <v>17.52</v>
      </c>
      <c r="S7817" s="1">
        <v>2</v>
      </c>
      <c r="T7817" s="8">
        <v>0.2</v>
      </c>
      <c r="U7817" s="1">
        <v>-3.5040000000000022</v>
      </c>
      <c r="V7817" t="str">
        <f>IF(M7817=People!$B$5,People!$A$5,IF(M7817=People!$B$4,People!$A$4,IF(M7817=People!$B$3,People!$A$3,IF(M7817=People!$B$2,People!$A$2,0))))</f>
        <v>Anna Andreadi</v>
      </c>
      <c r="W7817" t="str">
        <f>IFERROR(INDEX(Returns!A:A,MATCH(B7817,Returns!B:B,0)),"No")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28">
        <v>113.22</v>
      </c>
      <c r="S7818" s="1">
        <v>3</v>
      </c>
      <c r="T7818" s="8">
        <v>0</v>
      </c>
      <c r="U7818" s="1">
        <v>29.437200000000001</v>
      </c>
      <c r="V7818" t="str">
        <f>IF(M7818=People!$B$5,People!$A$5,IF(M7818=People!$B$4,People!$A$4,IF(M7818=People!$B$3,People!$A$3,IF(M7818=People!$B$2,People!$A$2,0))))</f>
        <v>Anna Andreadi</v>
      </c>
      <c r="W7818" t="str">
        <f>IFERROR(INDEX(Returns!A:A,MATCH(B7818,Returns!B:B,0)),"No")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28">
        <v>35.880000000000003</v>
      </c>
      <c r="S7819" s="1">
        <v>6</v>
      </c>
      <c r="T7819" s="8">
        <v>0</v>
      </c>
      <c r="U7819" s="1">
        <v>17.581200000000003</v>
      </c>
      <c r="V7819" t="str">
        <f>IF(M7819=People!$B$5,People!$A$5,IF(M7819=People!$B$4,People!$A$4,IF(M7819=People!$B$3,People!$A$3,IF(M7819=People!$B$2,People!$A$2,0))))</f>
        <v>Anna Andreadi</v>
      </c>
      <c r="W7819" t="str">
        <f>IFERROR(INDEX(Returns!A:A,MATCH(B7819,Returns!B:B,0)),"No")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28">
        <v>4535.9760000000006</v>
      </c>
      <c r="S7820" s="1">
        <v>3</v>
      </c>
      <c r="T7820" s="8">
        <v>0.2</v>
      </c>
      <c r="U7820" s="1">
        <v>1644.2912999999999</v>
      </c>
      <c r="V7820" t="str">
        <f>IF(M7820=People!$B$5,People!$A$5,IF(M7820=People!$B$4,People!$A$4,IF(M7820=People!$B$3,People!$A$3,IF(M7820=People!$B$2,People!$A$2,0))))</f>
        <v>Anna Andreadi</v>
      </c>
      <c r="W7820" t="str">
        <f>IFERROR(INDEX(Returns!A:A,MATCH(B7820,Returns!B:B,0)),"No")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28">
        <v>11.84</v>
      </c>
      <c r="S7821" s="1">
        <v>8</v>
      </c>
      <c r="T7821" s="8">
        <v>0</v>
      </c>
      <c r="U7821" s="1">
        <v>5.6831999999999994</v>
      </c>
      <c r="V7821" t="str">
        <f>IF(M7821=People!$B$5,People!$A$5,IF(M7821=People!$B$4,People!$A$4,IF(M7821=People!$B$3,People!$A$3,IF(M7821=People!$B$2,People!$A$2,0))))</f>
        <v>Anna Andreadi</v>
      </c>
      <c r="W7821" t="str">
        <f>IFERROR(INDEX(Returns!A:A,MATCH(B7821,Returns!B:B,0)),"No")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8">
        <v>0</v>
      </c>
      <c r="U7822" s="1">
        <v>160.03979999999999</v>
      </c>
      <c r="V7822" t="str">
        <f>IF(M7822=People!$B$5,People!$A$5,IF(M7822=People!$B$4,People!$A$4,IF(M7822=People!$B$3,People!$A$3,IF(M7822=People!$B$2,People!$A$2,0))))</f>
        <v>Chuck Magee</v>
      </c>
      <c r="W7822" t="str">
        <f>IFERROR(INDEX(Returns!A:A,MATCH(B7822,Returns!B:B,0)),"No")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8">
        <v>0.2</v>
      </c>
      <c r="U7823" s="1">
        <v>6.9794999999999909</v>
      </c>
      <c r="V7823" t="str">
        <f>IF(M7823=People!$B$5,People!$A$5,IF(M7823=People!$B$4,People!$A$4,IF(M7823=People!$B$3,People!$A$3,IF(M7823=People!$B$2,People!$A$2,0))))</f>
        <v>Cassandra Brandow</v>
      </c>
      <c r="W7823" t="str">
        <f>IFERROR(INDEX(Returns!A:A,MATCH(B7823,Returns!B:B,0)),"No")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8">
        <v>0</v>
      </c>
      <c r="U7824" s="1">
        <v>2.5055999999999998</v>
      </c>
      <c r="V7824" t="str">
        <f>IF(M7824=People!$B$5,People!$A$5,IF(M7824=People!$B$4,People!$A$4,IF(M7824=People!$B$3,People!$A$3,IF(M7824=People!$B$2,People!$A$2,0))))</f>
        <v>Chuck Magee</v>
      </c>
      <c r="W7824" t="str">
        <f>IFERROR(INDEX(Returns!A:A,MATCH(B7824,Returns!B:B,0)),"No")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8">
        <v>0</v>
      </c>
      <c r="U7825" s="1">
        <v>52.489499999999992</v>
      </c>
      <c r="V7825" t="str">
        <f>IF(M7825=People!$B$5,People!$A$5,IF(M7825=People!$B$4,People!$A$4,IF(M7825=People!$B$3,People!$A$3,IF(M7825=People!$B$2,People!$A$2,0))))</f>
        <v>Chuck Magee</v>
      </c>
      <c r="W7825" t="str">
        <f>IFERROR(INDEX(Returns!A:A,MATCH(B7825,Returns!B:B,0)),"No")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28">
        <v>232.88</v>
      </c>
      <c r="S7826" s="1">
        <v>5</v>
      </c>
      <c r="T7826" s="8">
        <v>0.2</v>
      </c>
      <c r="U7826" s="1">
        <v>17.466000000000008</v>
      </c>
      <c r="V7826" t="str">
        <f>IF(M7826=People!$B$5,People!$A$5,IF(M7826=People!$B$4,People!$A$4,IF(M7826=People!$B$3,People!$A$3,IF(M7826=People!$B$2,People!$A$2,0))))</f>
        <v>Anna Andreadi</v>
      </c>
      <c r="W7826" t="str">
        <f>IFERROR(INDEX(Returns!A:A,MATCH(B7826,Returns!B:B,0)),"No")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8">
        <v>0.1</v>
      </c>
      <c r="U7827" s="1">
        <v>15.147000000000004</v>
      </c>
      <c r="V7827" t="str">
        <f>IF(M7827=People!$B$5,People!$A$5,IF(M7827=People!$B$4,People!$A$4,IF(M7827=People!$B$3,People!$A$3,IF(M7827=People!$B$2,People!$A$2,0))))</f>
        <v>Chuck Magee</v>
      </c>
      <c r="W7827" t="str">
        <f>IFERROR(INDEX(Returns!A:A,MATCH(B7827,Returns!B:B,0)),"No")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8">
        <v>0.2</v>
      </c>
      <c r="U7828" s="1">
        <v>38.157600000000002</v>
      </c>
      <c r="V7828" t="str">
        <f>IF(M7828=People!$B$5,People!$A$5,IF(M7828=People!$B$4,People!$A$4,IF(M7828=People!$B$3,People!$A$3,IF(M7828=People!$B$2,People!$A$2,0))))</f>
        <v>Kelly Williams</v>
      </c>
      <c r="W7828" t="str">
        <f>IFERROR(INDEX(Returns!A:A,MATCH(B7828,Returns!B:B,0)),"No")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8">
        <v>0.2</v>
      </c>
      <c r="U7829" s="1">
        <v>3.2213999999999996</v>
      </c>
      <c r="V7829" t="str">
        <f>IF(M7829=People!$B$5,People!$A$5,IF(M7829=People!$B$4,People!$A$4,IF(M7829=People!$B$3,People!$A$3,IF(M7829=People!$B$2,People!$A$2,0))))</f>
        <v>Kelly Williams</v>
      </c>
      <c r="W7829" t="str">
        <f>IFERROR(INDEX(Returns!A:A,MATCH(B7829,Returns!B:B,0)),"No")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28">
        <v>63.936000000000007</v>
      </c>
      <c r="S7830" s="1">
        <v>3</v>
      </c>
      <c r="T7830" s="8">
        <v>0.2</v>
      </c>
      <c r="U7830" s="1">
        <v>6.3935999999999957</v>
      </c>
      <c r="V7830" t="str">
        <f>IF(M7830=People!$B$5,People!$A$5,IF(M7830=People!$B$4,People!$A$4,IF(M7830=People!$B$3,People!$A$3,IF(M7830=People!$B$2,People!$A$2,0))))</f>
        <v>Anna Andreadi</v>
      </c>
      <c r="W7830" t="str">
        <f>IFERROR(INDEX(Returns!A:A,MATCH(B7830,Returns!B:B,0)),"No")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28">
        <v>59.519999999999996</v>
      </c>
      <c r="S7831" s="1">
        <v>3</v>
      </c>
      <c r="T7831" s="8">
        <v>0</v>
      </c>
      <c r="U7831" s="1">
        <v>15.475200000000001</v>
      </c>
      <c r="V7831" t="str">
        <f>IF(M7831=People!$B$5,People!$A$5,IF(M7831=People!$B$4,People!$A$4,IF(M7831=People!$B$3,People!$A$3,IF(M7831=People!$B$2,People!$A$2,0))))</f>
        <v>Anna Andreadi</v>
      </c>
      <c r="W7831" t="str">
        <f>IFERROR(INDEX(Returns!A:A,MATCH(B7831,Returns!B:B,0)),"No")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28">
        <v>311.97600000000006</v>
      </c>
      <c r="S7832" s="1">
        <v>3</v>
      </c>
      <c r="T7832" s="8">
        <v>0.2</v>
      </c>
      <c r="U7832" s="1">
        <v>38.996999999999986</v>
      </c>
      <c r="V7832" t="str">
        <f>IF(M7832=People!$B$5,People!$A$5,IF(M7832=People!$B$4,People!$A$4,IF(M7832=People!$B$3,People!$A$3,IF(M7832=People!$B$2,People!$A$2,0))))</f>
        <v>Anna Andreadi</v>
      </c>
      <c r="W7832" t="str">
        <f>IFERROR(INDEX(Returns!A:A,MATCH(B7832,Returns!B:B,0)),"No")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28">
        <v>50.352000000000004</v>
      </c>
      <c r="S7833" s="1">
        <v>3</v>
      </c>
      <c r="T7833" s="8">
        <v>0.2</v>
      </c>
      <c r="U7833" s="1">
        <v>17.623199999999997</v>
      </c>
      <c r="V7833" t="str">
        <f>IF(M7833=People!$B$5,People!$A$5,IF(M7833=People!$B$4,People!$A$4,IF(M7833=People!$B$3,People!$A$3,IF(M7833=People!$B$2,People!$A$2,0))))</f>
        <v>Anna Andreadi</v>
      </c>
      <c r="W7833" t="str">
        <f>IFERROR(INDEX(Returns!A:A,MATCH(B7833,Returns!B:B,0)),"No")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8">
        <v>0.2</v>
      </c>
      <c r="U7834" s="1">
        <v>1.9136000000000006</v>
      </c>
      <c r="V7834" t="str">
        <f>IF(M7834=People!$B$5,People!$A$5,IF(M7834=People!$B$4,People!$A$4,IF(M7834=People!$B$3,People!$A$3,IF(M7834=People!$B$2,People!$A$2,0))))</f>
        <v>Kelly Williams</v>
      </c>
      <c r="W7834" t="str">
        <f>IFERROR(INDEX(Returns!A:A,MATCH(B7834,Returns!B:B,0)),"No")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8">
        <v>0.2</v>
      </c>
      <c r="U7835" s="1">
        <v>2.1319999999999988</v>
      </c>
      <c r="V7835" t="str">
        <f>IF(M7835=People!$B$5,People!$A$5,IF(M7835=People!$B$4,People!$A$4,IF(M7835=People!$B$3,People!$A$3,IF(M7835=People!$B$2,People!$A$2,0))))</f>
        <v>Cassandra Brandow</v>
      </c>
      <c r="W7835" t="str">
        <f>IFERROR(INDEX(Returns!A:A,MATCH(B7835,Returns!B:B,0)),"No")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28">
        <v>241.56799999999998</v>
      </c>
      <c r="S7836" s="1">
        <v>2</v>
      </c>
      <c r="T7836" s="8">
        <v>0.2</v>
      </c>
      <c r="U7836" s="1">
        <v>-15.098000000000013</v>
      </c>
      <c r="V7836" t="str">
        <f>IF(M7836=People!$B$5,People!$A$5,IF(M7836=People!$B$4,People!$A$4,IF(M7836=People!$B$3,People!$A$3,IF(M7836=People!$B$2,People!$A$2,0))))</f>
        <v>Anna Andreadi</v>
      </c>
      <c r="W7836" t="str">
        <f>IFERROR(INDEX(Returns!A:A,MATCH(B7836,Returns!B:B,0)),"No")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28">
        <v>479.92</v>
      </c>
      <c r="S7837" s="1">
        <v>2</v>
      </c>
      <c r="T7837" s="8">
        <v>0.2</v>
      </c>
      <c r="U7837" s="1">
        <v>41.993000000000009</v>
      </c>
      <c r="V7837" t="str">
        <f>IF(M7837=People!$B$5,People!$A$5,IF(M7837=People!$B$4,People!$A$4,IF(M7837=People!$B$3,People!$A$3,IF(M7837=People!$B$2,People!$A$2,0))))</f>
        <v>Anna Andreadi</v>
      </c>
      <c r="W7837" t="str">
        <f>IFERROR(INDEX(Returns!A:A,MATCH(B7837,Returns!B:B,0)),"No")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28">
        <v>307.13600000000002</v>
      </c>
      <c r="S7838" s="1">
        <v>4</v>
      </c>
      <c r="T7838" s="8">
        <v>0.2</v>
      </c>
      <c r="U7838" s="1">
        <v>-11.51760000000003</v>
      </c>
      <c r="V7838" t="str">
        <f>IF(M7838=People!$B$5,People!$A$5,IF(M7838=People!$B$4,People!$A$4,IF(M7838=People!$B$3,People!$A$3,IF(M7838=People!$B$2,People!$A$2,0))))</f>
        <v>Anna Andreadi</v>
      </c>
      <c r="W7838" t="str">
        <f>IFERROR(INDEX(Returns!A:A,MATCH(B7838,Returns!B:B,0)),"No")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28">
        <v>12.6</v>
      </c>
      <c r="S7839" s="1">
        <v>2</v>
      </c>
      <c r="T7839" s="8">
        <v>0</v>
      </c>
      <c r="U7839" s="1">
        <v>5.7959999999999994</v>
      </c>
      <c r="V7839" t="str">
        <f>IF(M7839=People!$B$5,People!$A$5,IF(M7839=People!$B$4,People!$A$4,IF(M7839=People!$B$3,People!$A$3,IF(M7839=People!$B$2,People!$A$2,0))))</f>
        <v>Anna Andreadi</v>
      </c>
      <c r="W7839" t="str">
        <f>IFERROR(INDEX(Returns!A:A,MATCH(B7839,Returns!B:B,0)),"No")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28">
        <v>159.97999999999999</v>
      </c>
      <c r="S7840" s="1">
        <v>2</v>
      </c>
      <c r="T7840" s="8">
        <v>0</v>
      </c>
      <c r="U7840" s="1">
        <v>57.592799999999997</v>
      </c>
      <c r="V7840" t="str">
        <f>IF(M7840=People!$B$5,People!$A$5,IF(M7840=People!$B$4,People!$A$4,IF(M7840=People!$B$3,People!$A$3,IF(M7840=People!$B$2,People!$A$2,0))))</f>
        <v>Anna Andreadi</v>
      </c>
      <c r="W7840" t="str">
        <f>IFERROR(INDEX(Returns!A:A,MATCH(B7840,Returns!B:B,0)),"No")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8">
        <v>0</v>
      </c>
      <c r="U7841" s="1">
        <v>2.8763999999999994</v>
      </c>
      <c r="V7841" t="str">
        <f>IF(M7841=People!$B$5,People!$A$5,IF(M7841=People!$B$4,People!$A$4,IF(M7841=People!$B$3,People!$A$3,IF(M7841=People!$B$2,People!$A$2,0))))</f>
        <v>Kelly Williams</v>
      </c>
      <c r="W7841" t="str">
        <f>IFERROR(INDEX(Returns!A:A,MATCH(B7841,Returns!B:B,0)),"No")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8">
        <v>0</v>
      </c>
      <c r="U7842" s="1">
        <v>106.62480000000005</v>
      </c>
      <c r="V7842" t="str">
        <f>IF(M7842=People!$B$5,People!$A$5,IF(M7842=People!$B$4,People!$A$4,IF(M7842=People!$B$3,People!$A$3,IF(M7842=People!$B$2,People!$A$2,0))))</f>
        <v>Kelly Williams</v>
      </c>
      <c r="W7842" t="str">
        <f>IFERROR(INDEX(Returns!A:A,MATCH(B7842,Returns!B:B,0)),"No")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8">
        <v>0</v>
      </c>
      <c r="U7843" s="1">
        <v>13.787999999999997</v>
      </c>
      <c r="V7843" t="str">
        <f>IF(M7843=People!$B$5,People!$A$5,IF(M7843=People!$B$4,People!$A$4,IF(M7843=People!$B$3,People!$A$3,IF(M7843=People!$B$2,People!$A$2,0))))</f>
        <v>Chuck Magee</v>
      </c>
      <c r="W7843" t="str">
        <f>IFERROR(INDEX(Returns!A:A,MATCH(B7843,Returns!B:B,0)),"No")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8">
        <v>0</v>
      </c>
      <c r="U7844" s="1">
        <v>26.702999999999999</v>
      </c>
      <c r="V7844" t="str">
        <f>IF(M7844=People!$B$5,People!$A$5,IF(M7844=People!$B$4,People!$A$4,IF(M7844=People!$B$3,People!$A$3,IF(M7844=People!$B$2,People!$A$2,0))))</f>
        <v>Cassandra Brandow</v>
      </c>
      <c r="W7844" t="str">
        <f>IFERROR(INDEX(Returns!A:A,MATCH(B7844,Returns!B:B,0)),"No")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8">
        <v>0</v>
      </c>
      <c r="U7845" s="1">
        <v>34.214400000000005</v>
      </c>
      <c r="V7845" t="str">
        <f>IF(M7845=People!$B$5,People!$A$5,IF(M7845=People!$B$4,People!$A$4,IF(M7845=People!$B$3,People!$A$3,IF(M7845=People!$B$2,People!$A$2,0))))</f>
        <v>Cassandra Brandow</v>
      </c>
      <c r="W7845" t="str">
        <f>IFERROR(INDEX(Returns!A:A,MATCH(B7845,Returns!B:B,0)),"No")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8">
        <v>0.3</v>
      </c>
      <c r="U7846" s="1">
        <v>-21.3264</v>
      </c>
      <c r="V7846" t="str">
        <f>IF(M7846=People!$B$5,People!$A$5,IF(M7846=People!$B$4,People!$A$4,IF(M7846=People!$B$3,People!$A$3,IF(M7846=People!$B$2,People!$A$2,0))))</f>
        <v>Kelly Williams</v>
      </c>
      <c r="W7846" t="str">
        <f>IFERROR(INDEX(Returns!A:A,MATCH(B7846,Returns!B:B,0)),"No")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8">
        <v>0</v>
      </c>
      <c r="U7847" s="1">
        <v>69.704999999999998</v>
      </c>
      <c r="V7847" t="str">
        <f>IF(M7847=People!$B$5,People!$A$5,IF(M7847=People!$B$4,People!$A$4,IF(M7847=People!$B$3,People!$A$3,IF(M7847=People!$B$2,People!$A$2,0))))</f>
        <v>Cassandra Brandow</v>
      </c>
      <c r="W7847" t="str">
        <f>IFERROR(INDEX(Returns!A:A,MATCH(B7847,Returns!B:B,0)),"No")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8">
        <v>0</v>
      </c>
      <c r="U7848" s="1">
        <v>561.56399999999996</v>
      </c>
      <c r="V7848" t="str">
        <f>IF(M7848=People!$B$5,People!$A$5,IF(M7848=People!$B$4,People!$A$4,IF(M7848=People!$B$3,People!$A$3,IF(M7848=People!$B$2,People!$A$2,0))))</f>
        <v>Cassandra Brandow</v>
      </c>
      <c r="W7848" t="str">
        <f>IFERROR(INDEX(Returns!A:A,MATCH(B7848,Returns!B:B,0)),"No")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8">
        <v>0.6</v>
      </c>
      <c r="U7849" s="1">
        <v>-6.8815999999999953</v>
      </c>
      <c r="V7849" t="str">
        <f>IF(M7849=People!$B$5,People!$A$5,IF(M7849=People!$B$4,People!$A$4,IF(M7849=People!$B$3,People!$A$3,IF(M7849=People!$B$2,People!$A$2,0))))</f>
        <v>Kelly Williams</v>
      </c>
      <c r="W7849" t="str">
        <f>IFERROR(INDEX(Returns!A:A,MATCH(B7849,Returns!B:B,0)),"No")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8">
        <v>0.2</v>
      </c>
      <c r="U7850" s="1">
        <v>-3.787200000000003</v>
      </c>
      <c r="V7850" t="str">
        <f>IF(M7850=People!$B$5,People!$A$5,IF(M7850=People!$B$4,People!$A$4,IF(M7850=People!$B$3,People!$A$3,IF(M7850=People!$B$2,People!$A$2,0))))</f>
        <v>Kelly Williams</v>
      </c>
      <c r="W7850" t="str">
        <f>IFERROR(INDEX(Returns!A:A,MATCH(B7850,Returns!B:B,0)),"No")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8">
        <v>0.2</v>
      </c>
      <c r="U7851" s="1">
        <v>-3.1680000000000001</v>
      </c>
      <c r="V7851" t="str">
        <f>IF(M7851=People!$B$5,People!$A$5,IF(M7851=People!$B$4,People!$A$4,IF(M7851=People!$B$3,People!$A$3,IF(M7851=People!$B$2,People!$A$2,0))))</f>
        <v>Kelly Williams</v>
      </c>
      <c r="W7851" t="str">
        <f>IFERROR(INDEX(Returns!A:A,MATCH(B7851,Returns!B:B,0)),"No")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8">
        <v>0.2</v>
      </c>
      <c r="U7852" s="1">
        <v>1.764</v>
      </c>
      <c r="V7852" t="str">
        <f>IF(M7852=People!$B$5,People!$A$5,IF(M7852=People!$B$4,People!$A$4,IF(M7852=People!$B$3,People!$A$3,IF(M7852=People!$B$2,People!$A$2,0))))</f>
        <v>Kelly Williams</v>
      </c>
      <c r="W7852" t="str">
        <f>IFERROR(INDEX(Returns!A:A,MATCH(B7852,Returns!B:B,0)),"No")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8">
        <v>0.2</v>
      </c>
      <c r="U7853" s="1">
        <v>2.9568000000000003</v>
      </c>
      <c r="V7853" t="str">
        <f>IF(M7853=People!$B$5,People!$A$5,IF(M7853=People!$B$4,People!$A$4,IF(M7853=People!$B$3,People!$A$3,IF(M7853=People!$B$2,People!$A$2,0))))</f>
        <v>Kelly Williams</v>
      </c>
      <c r="W7853" t="str">
        <f>IFERROR(INDEX(Returns!A:A,MATCH(B7853,Returns!B:B,0)),"No")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8">
        <v>0.8</v>
      </c>
      <c r="U7854" s="1">
        <v>-53.008800000000008</v>
      </c>
      <c r="V7854" t="str">
        <f>IF(M7854=People!$B$5,People!$A$5,IF(M7854=People!$B$4,People!$A$4,IF(M7854=People!$B$3,People!$A$3,IF(M7854=People!$B$2,People!$A$2,0))))</f>
        <v>Kelly Williams</v>
      </c>
      <c r="W7854" t="str">
        <f>IFERROR(INDEX(Returns!A:A,MATCH(B7854,Returns!B:B,0)),"No")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28">
        <v>9.9600000000000009</v>
      </c>
      <c r="S7855" s="1">
        <v>2</v>
      </c>
      <c r="T7855" s="8">
        <v>0</v>
      </c>
      <c r="U7855" s="1">
        <v>4.8804000000000007</v>
      </c>
      <c r="V7855" t="str">
        <f>IF(M7855=People!$B$5,People!$A$5,IF(M7855=People!$B$4,People!$A$4,IF(M7855=People!$B$3,People!$A$3,IF(M7855=People!$B$2,People!$A$2,0))))</f>
        <v>Anna Andreadi</v>
      </c>
      <c r="W7855" t="str">
        <f>IFERROR(INDEX(Returns!A:A,MATCH(B7855,Returns!B:B,0)),"No")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8">
        <v>0</v>
      </c>
      <c r="U7856" s="1">
        <v>89.779200000000003</v>
      </c>
      <c r="V7856" t="str">
        <f>IF(M7856=People!$B$5,People!$A$5,IF(M7856=People!$B$4,People!$A$4,IF(M7856=People!$B$3,People!$A$3,IF(M7856=People!$B$2,People!$A$2,0))))</f>
        <v>Cassandra Brandow</v>
      </c>
      <c r="W7856" t="str">
        <f>IFERROR(INDEX(Returns!A:A,MATCH(B7856,Returns!B:B,0)),"No")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8">
        <v>0</v>
      </c>
      <c r="U7857" s="1">
        <v>23.4</v>
      </c>
      <c r="V7857" t="str">
        <f>IF(M7857=People!$B$5,People!$A$5,IF(M7857=People!$B$4,People!$A$4,IF(M7857=People!$B$3,People!$A$3,IF(M7857=People!$B$2,People!$A$2,0))))</f>
        <v>Cassandra Brandow</v>
      </c>
      <c r="W7857" t="str">
        <f>IFERROR(INDEX(Returns!A:A,MATCH(B7857,Returns!B:B,0)),"No")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8">
        <v>0.2</v>
      </c>
      <c r="U7858" s="1">
        <v>8.9543999999999997</v>
      </c>
      <c r="V7858" t="str">
        <f>IF(M7858=People!$B$5,People!$A$5,IF(M7858=People!$B$4,People!$A$4,IF(M7858=People!$B$3,People!$A$3,IF(M7858=People!$B$2,People!$A$2,0))))</f>
        <v>Chuck Magee</v>
      </c>
      <c r="W7858" t="str">
        <f>IFERROR(INDEX(Returns!A:A,MATCH(B7858,Returns!B:B,0)),"No")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8">
        <v>0</v>
      </c>
      <c r="U7859" s="1">
        <v>134.55999999999995</v>
      </c>
      <c r="V7859" t="str">
        <f>IF(M7859=People!$B$5,People!$A$5,IF(M7859=People!$B$4,People!$A$4,IF(M7859=People!$B$3,People!$A$3,IF(M7859=People!$B$2,People!$A$2,0))))</f>
        <v>Chuck Magee</v>
      </c>
      <c r="W7859" t="str">
        <f>IFERROR(INDEX(Returns!A:A,MATCH(B7859,Returns!B:B,0)),"No")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8">
        <v>0</v>
      </c>
      <c r="U7860" s="1">
        <v>77.863499999999988</v>
      </c>
      <c r="V7860" t="str">
        <f>IF(M7860=People!$B$5,People!$A$5,IF(M7860=People!$B$4,People!$A$4,IF(M7860=People!$B$3,People!$A$3,IF(M7860=People!$B$2,People!$A$2,0))))</f>
        <v>Chuck Magee</v>
      </c>
      <c r="W7860" t="str">
        <f>IFERROR(INDEX(Returns!A:A,MATCH(B7860,Returns!B:B,0)),"No")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8">
        <v>0</v>
      </c>
      <c r="U7861" s="1">
        <v>17.981999999999999</v>
      </c>
      <c r="V7861" t="str">
        <f>IF(M7861=People!$B$5,People!$A$5,IF(M7861=People!$B$4,People!$A$4,IF(M7861=People!$B$3,People!$A$3,IF(M7861=People!$B$2,People!$A$2,0))))</f>
        <v>Chuck Magee</v>
      </c>
      <c r="W7861" t="str">
        <f>IFERROR(INDEX(Returns!A:A,MATCH(B7861,Returns!B:B,0)),"No")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8">
        <v>0.7</v>
      </c>
      <c r="U7862" s="1">
        <v>-12.352</v>
      </c>
      <c r="V7862" t="str">
        <f>IF(M7862=People!$B$5,People!$A$5,IF(M7862=People!$B$4,People!$A$4,IF(M7862=People!$B$3,People!$A$3,IF(M7862=People!$B$2,People!$A$2,0))))</f>
        <v>Chuck Magee</v>
      </c>
      <c r="W7862" t="str">
        <f>IFERROR(INDEX(Returns!A:A,MATCH(B7862,Returns!B:B,0)),"No")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28">
        <v>17.899999999999999</v>
      </c>
      <c r="S7863" s="1">
        <v>2</v>
      </c>
      <c r="T7863" s="8">
        <v>0</v>
      </c>
      <c r="U7863" s="1">
        <v>3.400999999999998</v>
      </c>
      <c r="V7863" t="str">
        <f>IF(M7863=People!$B$5,People!$A$5,IF(M7863=People!$B$4,People!$A$4,IF(M7863=People!$B$3,People!$A$3,IF(M7863=People!$B$2,People!$A$2,0))))</f>
        <v>Anna Andreadi</v>
      </c>
      <c r="W7863" t="str">
        <f>IFERROR(INDEX(Returns!A:A,MATCH(B7863,Returns!B:B,0)),"No")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28">
        <v>81.96</v>
      </c>
      <c r="S7864" s="1">
        <v>2</v>
      </c>
      <c r="T7864" s="8">
        <v>0</v>
      </c>
      <c r="U7864" s="1">
        <v>0</v>
      </c>
      <c r="V7864" t="str">
        <f>IF(M7864=People!$B$5,People!$A$5,IF(M7864=People!$B$4,People!$A$4,IF(M7864=People!$B$3,People!$A$3,IF(M7864=People!$B$2,People!$A$2,0))))</f>
        <v>Anna Andreadi</v>
      </c>
      <c r="W7864" t="str">
        <f>IFERROR(INDEX(Returns!A:A,MATCH(B7864,Returns!B:B,0)),"No")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28">
        <v>272.73599999999999</v>
      </c>
      <c r="S7865" s="1">
        <v>3</v>
      </c>
      <c r="T7865" s="8">
        <v>0.2</v>
      </c>
      <c r="U7865" s="1">
        <v>-64.774800000000013</v>
      </c>
      <c r="V7865" t="str">
        <f>IF(M7865=People!$B$5,People!$A$5,IF(M7865=People!$B$4,People!$A$4,IF(M7865=People!$B$3,People!$A$3,IF(M7865=People!$B$2,People!$A$2,0))))</f>
        <v>Anna Andreadi</v>
      </c>
      <c r="W7865" t="str">
        <f>IFERROR(INDEX(Returns!A:A,MATCH(B7865,Returns!B:B,0)),"No")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28">
        <v>18.496000000000002</v>
      </c>
      <c r="S7866" s="1">
        <v>4</v>
      </c>
      <c r="T7866" s="8">
        <v>0.2</v>
      </c>
      <c r="U7866" s="1">
        <v>6.7048000000000005</v>
      </c>
      <c r="V7866" t="str">
        <f>IF(M7866=People!$B$5,People!$A$5,IF(M7866=People!$B$4,People!$A$4,IF(M7866=People!$B$3,People!$A$3,IF(M7866=People!$B$2,People!$A$2,0))))</f>
        <v>Anna Andreadi</v>
      </c>
      <c r="W7866" t="str">
        <f>IFERROR(INDEX(Returns!A:A,MATCH(B7866,Returns!B:B,0)),"No")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28">
        <v>441.92</v>
      </c>
      <c r="S7867" s="1">
        <v>2</v>
      </c>
      <c r="T7867" s="8">
        <v>0.2</v>
      </c>
      <c r="U7867" s="1">
        <v>49.715999999999966</v>
      </c>
      <c r="V7867" t="str">
        <f>IF(M7867=People!$B$5,People!$A$5,IF(M7867=People!$B$4,People!$A$4,IF(M7867=People!$B$3,People!$A$3,IF(M7867=People!$B$2,People!$A$2,0))))</f>
        <v>Anna Andreadi</v>
      </c>
      <c r="W7867" t="str">
        <f>IFERROR(INDEX(Returns!A:A,MATCH(B7867,Returns!B:B,0)),"No")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28">
        <v>127.76400000000002</v>
      </c>
      <c r="S7868" s="1">
        <v>6</v>
      </c>
      <c r="T7868" s="8">
        <v>0.7</v>
      </c>
      <c r="U7868" s="1">
        <v>-191.64599999999996</v>
      </c>
      <c r="V7868" t="str">
        <f>IF(M7868=People!$B$5,People!$A$5,IF(M7868=People!$B$4,People!$A$4,IF(M7868=People!$B$3,People!$A$3,IF(M7868=People!$B$2,People!$A$2,0))))</f>
        <v>Anna Andreadi</v>
      </c>
      <c r="W7868" t="str">
        <f>IFERROR(INDEX(Returns!A:A,MATCH(B7868,Returns!B:B,0)),"No")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28">
        <v>166.44</v>
      </c>
      <c r="S7869" s="1">
        <v>3</v>
      </c>
      <c r="T7869" s="8">
        <v>0</v>
      </c>
      <c r="U7869" s="1">
        <v>79.891199999999998</v>
      </c>
      <c r="V7869" t="str">
        <f>IF(M7869=People!$B$5,People!$A$5,IF(M7869=People!$B$4,People!$A$4,IF(M7869=People!$B$3,People!$A$3,IF(M7869=People!$B$2,People!$A$2,0))))</f>
        <v>Anna Andreadi</v>
      </c>
      <c r="W7869" t="str">
        <f>IFERROR(INDEX(Returns!A:A,MATCH(B7869,Returns!B:B,0)),"No")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28">
        <v>13.38</v>
      </c>
      <c r="S7870" s="1">
        <v>2</v>
      </c>
      <c r="T7870" s="8">
        <v>0</v>
      </c>
      <c r="U7870" s="1">
        <v>6.1547999999999998</v>
      </c>
      <c r="V7870" t="str">
        <f>IF(M7870=People!$B$5,People!$A$5,IF(M7870=People!$B$4,People!$A$4,IF(M7870=People!$B$3,People!$A$3,IF(M7870=People!$B$2,People!$A$2,0))))</f>
        <v>Anna Andreadi</v>
      </c>
      <c r="W7870" t="str">
        <f>IFERROR(INDEX(Returns!A:A,MATCH(B7870,Returns!B:B,0)),"No")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8">
        <v>0.2</v>
      </c>
      <c r="U7871" s="1">
        <v>-2.6999999999999993</v>
      </c>
      <c r="V7871" t="str">
        <f>IF(M7871=People!$B$5,People!$A$5,IF(M7871=People!$B$4,People!$A$4,IF(M7871=People!$B$3,People!$A$3,IF(M7871=People!$B$2,People!$A$2,0))))</f>
        <v>Cassandra Brandow</v>
      </c>
      <c r="W7871" t="str">
        <f>IFERROR(INDEX(Returns!A:A,MATCH(B7871,Returns!B:B,0)),"No")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8">
        <v>0.2</v>
      </c>
      <c r="U7872" s="1">
        <v>8.8623999999999992</v>
      </c>
      <c r="V7872" t="str">
        <f>IF(M7872=People!$B$5,People!$A$5,IF(M7872=People!$B$4,People!$A$4,IF(M7872=People!$B$3,People!$A$3,IF(M7872=People!$B$2,People!$A$2,0))))</f>
        <v>Chuck Magee</v>
      </c>
      <c r="W7872" t="str">
        <f>IFERROR(INDEX(Returns!A:A,MATCH(B7872,Returns!B:B,0)),"No")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28">
        <v>6.16</v>
      </c>
      <c r="S7873" s="1">
        <v>2</v>
      </c>
      <c r="T7873" s="8">
        <v>0</v>
      </c>
      <c r="U7873" s="1">
        <v>2.9567999999999999</v>
      </c>
      <c r="V7873" t="str">
        <f>IF(M7873=People!$B$5,People!$A$5,IF(M7873=People!$B$4,People!$A$4,IF(M7873=People!$B$3,People!$A$3,IF(M7873=People!$B$2,People!$A$2,0))))</f>
        <v>Anna Andreadi</v>
      </c>
      <c r="W7873" t="str">
        <f>IFERROR(INDEX(Returns!A:A,MATCH(B7873,Returns!B:B,0)),"No")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28">
        <v>915.13600000000008</v>
      </c>
      <c r="S7874" s="1">
        <v>4</v>
      </c>
      <c r="T7874" s="8">
        <v>0.2</v>
      </c>
      <c r="U7874" s="1">
        <v>102.95279999999988</v>
      </c>
      <c r="V7874" t="str">
        <f>IF(M7874=People!$B$5,People!$A$5,IF(M7874=People!$B$4,People!$A$4,IF(M7874=People!$B$3,People!$A$3,IF(M7874=People!$B$2,People!$A$2,0))))</f>
        <v>Anna Andreadi</v>
      </c>
      <c r="W7874" t="str">
        <f>IFERROR(INDEX(Returns!A:A,MATCH(B7874,Returns!B:B,0)),"No")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28">
        <v>8.56</v>
      </c>
      <c r="S7875" s="1">
        <v>2</v>
      </c>
      <c r="T7875" s="8">
        <v>0</v>
      </c>
      <c r="U7875" s="1">
        <v>3.8519999999999994</v>
      </c>
      <c r="V7875" t="str">
        <f>IF(M7875=People!$B$5,People!$A$5,IF(M7875=People!$B$4,People!$A$4,IF(M7875=People!$B$3,People!$A$3,IF(M7875=People!$B$2,People!$A$2,0))))</f>
        <v>Anna Andreadi</v>
      </c>
      <c r="W7875" t="str">
        <f>IFERROR(INDEX(Returns!A:A,MATCH(B7875,Returns!B:B,0)),"No")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28">
        <v>97.82</v>
      </c>
      <c r="S7876" s="1">
        <v>2</v>
      </c>
      <c r="T7876" s="8">
        <v>0</v>
      </c>
      <c r="U7876" s="1">
        <v>45.975399999999993</v>
      </c>
      <c r="V7876" t="str">
        <f>IF(M7876=People!$B$5,People!$A$5,IF(M7876=People!$B$4,People!$A$4,IF(M7876=People!$B$3,People!$A$3,IF(M7876=People!$B$2,People!$A$2,0))))</f>
        <v>Anna Andreadi</v>
      </c>
      <c r="W7876" t="str">
        <f>IFERROR(INDEX(Returns!A:A,MATCH(B7876,Returns!B:B,0)),"No")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28">
        <v>31.104000000000006</v>
      </c>
      <c r="S7877" s="1">
        <v>6</v>
      </c>
      <c r="T7877" s="8">
        <v>0.2</v>
      </c>
      <c r="U7877" s="1">
        <v>11.2752</v>
      </c>
      <c r="V7877" t="str">
        <f>IF(M7877=People!$B$5,People!$A$5,IF(M7877=People!$B$4,People!$A$4,IF(M7877=People!$B$3,People!$A$3,IF(M7877=People!$B$2,People!$A$2,0))))</f>
        <v>Anna Andreadi</v>
      </c>
      <c r="W7877" t="str">
        <f>IFERROR(INDEX(Returns!A:A,MATCH(B7877,Returns!B:B,0)),"No")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28">
        <v>11.176000000000002</v>
      </c>
      <c r="S7878" s="1">
        <v>1</v>
      </c>
      <c r="T7878" s="8">
        <v>0.2</v>
      </c>
      <c r="U7878" s="1">
        <v>0.8382000000000005</v>
      </c>
      <c r="V7878" t="str">
        <f>IF(M7878=People!$B$5,People!$A$5,IF(M7878=People!$B$4,People!$A$4,IF(M7878=People!$B$3,People!$A$3,IF(M7878=People!$B$2,People!$A$2,0))))</f>
        <v>Anna Andreadi</v>
      </c>
      <c r="W7878" t="str">
        <f>IFERROR(INDEX(Returns!A:A,MATCH(B7878,Returns!B:B,0)),"No")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8">
        <v>0.2</v>
      </c>
      <c r="U7879" s="1">
        <v>1.764</v>
      </c>
      <c r="V7879" t="str">
        <f>IF(M7879=People!$B$5,People!$A$5,IF(M7879=People!$B$4,People!$A$4,IF(M7879=People!$B$3,People!$A$3,IF(M7879=People!$B$2,People!$A$2,0))))</f>
        <v>Cassandra Brandow</v>
      </c>
      <c r="W7879" t="str">
        <f>IFERROR(INDEX(Returns!A:A,MATCH(B7879,Returns!B:B,0)),"No")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8">
        <v>0.6</v>
      </c>
      <c r="U7880" s="1">
        <v>-302.72000000000003</v>
      </c>
      <c r="V7880" t="str">
        <f>IF(M7880=People!$B$5,People!$A$5,IF(M7880=People!$B$4,People!$A$4,IF(M7880=People!$B$3,People!$A$3,IF(M7880=People!$B$2,People!$A$2,0))))</f>
        <v>Kelly Williams</v>
      </c>
      <c r="W7880" t="str">
        <f>IFERROR(INDEX(Returns!A:A,MATCH(B7880,Returns!B:B,0)),"No")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8">
        <v>0.4</v>
      </c>
      <c r="U7881" s="1">
        <v>-118.01160000000002</v>
      </c>
      <c r="V7881" t="str">
        <f>IF(M7881=People!$B$5,People!$A$5,IF(M7881=People!$B$4,People!$A$4,IF(M7881=People!$B$3,People!$A$3,IF(M7881=People!$B$2,People!$A$2,0))))</f>
        <v>Chuck Magee</v>
      </c>
      <c r="W7881" t="str">
        <f>IFERROR(INDEX(Returns!A:A,MATCH(B7881,Returns!B:B,0)),"No")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28">
        <v>13.343999999999998</v>
      </c>
      <c r="S7882" s="1">
        <v>6</v>
      </c>
      <c r="T7882" s="8">
        <v>0.2</v>
      </c>
      <c r="U7882" s="1">
        <v>1.0007999999999999</v>
      </c>
      <c r="V7882" t="str">
        <f>IF(M7882=People!$B$5,People!$A$5,IF(M7882=People!$B$4,People!$A$4,IF(M7882=People!$B$3,People!$A$3,IF(M7882=People!$B$2,People!$A$2,0))))</f>
        <v>Anna Andreadi</v>
      </c>
      <c r="W7882" t="str">
        <f>IFERROR(INDEX(Returns!A:A,MATCH(B7882,Returns!B:B,0)),"No")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28">
        <v>76.75200000000001</v>
      </c>
      <c r="S7883" s="1">
        <v>6</v>
      </c>
      <c r="T7883" s="8">
        <v>0.2</v>
      </c>
      <c r="U7883" s="1">
        <v>10.553399999999993</v>
      </c>
      <c r="V7883" t="str">
        <f>IF(M7883=People!$B$5,People!$A$5,IF(M7883=People!$B$4,People!$A$4,IF(M7883=People!$B$3,People!$A$3,IF(M7883=People!$B$2,People!$A$2,0))))</f>
        <v>Anna Andreadi</v>
      </c>
      <c r="W7883" t="str">
        <f>IFERROR(INDEX(Returns!A:A,MATCH(B7883,Returns!B:B,0)),"No")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28">
        <v>102.33600000000001</v>
      </c>
      <c r="S7884" s="1">
        <v>8</v>
      </c>
      <c r="T7884" s="8">
        <v>0.2</v>
      </c>
      <c r="U7884" s="1">
        <v>14.07119999999999</v>
      </c>
      <c r="V7884" t="str">
        <f>IF(M7884=People!$B$5,People!$A$5,IF(M7884=People!$B$4,People!$A$4,IF(M7884=People!$B$3,People!$A$3,IF(M7884=People!$B$2,People!$A$2,0))))</f>
        <v>Anna Andreadi</v>
      </c>
      <c r="W7884" t="str">
        <f>IFERROR(INDEX(Returns!A:A,MATCH(B7884,Returns!B:B,0)),"No")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28">
        <v>10.32</v>
      </c>
      <c r="S7885" s="1">
        <v>2</v>
      </c>
      <c r="T7885" s="8">
        <v>0.2</v>
      </c>
      <c r="U7885" s="1">
        <v>3.7409999999999997</v>
      </c>
      <c r="V7885" t="str">
        <f>IF(M7885=People!$B$5,People!$A$5,IF(M7885=People!$B$4,People!$A$4,IF(M7885=People!$B$3,People!$A$3,IF(M7885=People!$B$2,People!$A$2,0))))</f>
        <v>Anna Andreadi</v>
      </c>
      <c r="W7885" t="str">
        <f>IFERROR(INDEX(Returns!A:A,MATCH(B7885,Returns!B:B,0)),"No")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28">
        <v>47.32</v>
      </c>
      <c r="S7886" s="1">
        <v>7</v>
      </c>
      <c r="T7886" s="8">
        <v>0.2</v>
      </c>
      <c r="U7886" s="1">
        <v>5.9149999999999938</v>
      </c>
      <c r="V7886" t="str">
        <f>IF(M7886=People!$B$5,People!$A$5,IF(M7886=People!$B$4,People!$A$4,IF(M7886=People!$B$3,People!$A$3,IF(M7886=People!$B$2,People!$A$2,0))))</f>
        <v>Anna Andreadi</v>
      </c>
      <c r="W7886" t="str">
        <f>IFERROR(INDEX(Returns!A:A,MATCH(B7886,Returns!B:B,0)),"No")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28">
        <v>23.376000000000001</v>
      </c>
      <c r="S7887" s="1">
        <v>3</v>
      </c>
      <c r="T7887" s="8">
        <v>0.2</v>
      </c>
      <c r="U7887" s="1">
        <v>7.0128000000000013</v>
      </c>
      <c r="V7887" t="str">
        <f>IF(M7887=People!$B$5,People!$A$5,IF(M7887=People!$B$4,People!$A$4,IF(M7887=People!$B$3,People!$A$3,IF(M7887=People!$B$2,People!$A$2,0))))</f>
        <v>Anna Andreadi</v>
      </c>
      <c r="W7887" t="str">
        <f>IFERROR(INDEX(Returns!A:A,MATCH(B7887,Returns!B:B,0)),"No")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28">
        <v>16.72</v>
      </c>
      <c r="S7888" s="1">
        <v>5</v>
      </c>
      <c r="T7888" s="8">
        <v>0.2</v>
      </c>
      <c r="U7888" s="1">
        <v>3.3439999999999994</v>
      </c>
      <c r="V7888" t="str">
        <f>IF(M7888=People!$B$5,People!$A$5,IF(M7888=People!$B$4,People!$A$4,IF(M7888=People!$B$3,People!$A$3,IF(M7888=People!$B$2,People!$A$2,0))))</f>
        <v>Anna Andreadi</v>
      </c>
      <c r="W7888" t="str">
        <f>IFERROR(INDEX(Returns!A:A,MATCH(B7888,Returns!B:B,0)),"No")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28">
        <v>16.192</v>
      </c>
      <c r="S7889" s="1">
        <v>1</v>
      </c>
      <c r="T7889" s="8">
        <v>0.2</v>
      </c>
      <c r="U7889" s="1">
        <v>4.6552000000000007</v>
      </c>
      <c r="V7889" t="str">
        <f>IF(M7889=People!$B$5,People!$A$5,IF(M7889=People!$B$4,People!$A$4,IF(M7889=People!$B$3,People!$A$3,IF(M7889=People!$B$2,People!$A$2,0))))</f>
        <v>Anna Andreadi</v>
      </c>
      <c r="W7889" t="str">
        <f>IFERROR(INDEX(Returns!A:A,MATCH(B7889,Returns!B:B,0)),"No")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28">
        <v>32.400000000000006</v>
      </c>
      <c r="S7890" s="1">
        <v>5</v>
      </c>
      <c r="T7890" s="8">
        <v>0</v>
      </c>
      <c r="U7890" s="1">
        <v>15.552000000000001</v>
      </c>
      <c r="V7890" t="str">
        <f>IF(M7890=People!$B$5,People!$A$5,IF(M7890=People!$B$4,People!$A$4,IF(M7890=People!$B$3,People!$A$3,IF(M7890=People!$B$2,People!$A$2,0))))</f>
        <v>Anna Andreadi</v>
      </c>
      <c r="W7890" t="str">
        <f>IFERROR(INDEX(Returns!A:A,MATCH(B7890,Returns!B:B,0)),"No")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8">
        <v>0</v>
      </c>
      <c r="U7891" s="1">
        <v>5.3703000000000003</v>
      </c>
      <c r="V7891" t="str">
        <f>IF(M7891=People!$B$5,People!$A$5,IF(M7891=People!$B$4,People!$A$4,IF(M7891=People!$B$3,People!$A$3,IF(M7891=People!$B$2,People!$A$2,0))))</f>
        <v>Cassandra Brandow</v>
      </c>
      <c r="W7891" t="str">
        <f>IFERROR(INDEX(Returns!A:A,MATCH(B7891,Returns!B:B,0)),"No")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8">
        <v>0</v>
      </c>
      <c r="U7892" s="1">
        <v>171.99140000000003</v>
      </c>
      <c r="V7892" t="str">
        <f>IF(M7892=People!$B$5,People!$A$5,IF(M7892=People!$B$4,People!$A$4,IF(M7892=People!$B$3,People!$A$3,IF(M7892=People!$B$2,People!$A$2,0))))</f>
        <v>Cassandra Brandow</v>
      </c>
      <c r="W7892" t="str">
        <f>IFERROR(INDEX(Returns!A:A,MATCH(B7892,Returns!B:B,0)),"No")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8">
        <v>0</v>
      </c>
      <c r="U7893" s="1">
        <v>137.54000000000002</v>
      </c>
      <c r="V7893" t="str">
        <f>IF(M7893=People!$B$5,People!$A$5,IF(M7893=People!$B$4,People!$A$4,IF(M7893=People!$B$3,People!$A$3,IF(M7893=People!$B$2,People!$A$2,0))))</f>
        <v>Cassandra Brandow</v>
      </c>
      <c r="W7893" t="str">
        <f>IFERROR(INDEX(Returns!A:A,MATCH(B7893,Returns!B:B,0)),"No")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8">
        <v>0</v>
      </c>
      <c r="U7894" s="1">
        <v>49.970399999999991</v>
      </c>
      <c r="V7894" t="str">
        <f>IF(M7894=People!$B$5,People!$A$5,IF(M7894=People!$B$4,People!$A$4,IF(M7894=People!$B$3,People!$A$3,IF(M7894=People!$B$2,People!$A$2,0))))</f>
        <v>Cassandra Brandow</v>
      </c>
      <c r="W7894" t="str">
        <f>IFERROR(INDEX(Returns!A:A,MATCH(B7894,Returns!B:B,0)),"No")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8">
        <v>0.2</v>
      </c>
      <c r="U7895" s="1">
        <v>4.3500000000000005</v>
      </c>
      <c r="V7895" t="str">
        <f>IF(M7895=People!$B$5,People!$A$5,IF(M7895=People!$B$4,People!$A$4,IF(M7895=People!$B$3,People!$A$3,IF(M7895=People!$B$2,People!$A$2,0))))</f>
        <v>Chuck Magee</v>
      </c>
      <c r="W7895" t="str">
        <f>IFERROR(INDEX(Returns!A:A,MATCH(B7895,Returns!B:B,0)),"No")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8">
        <v>0</v>
      </c>
      <c r="U7896" s="1">
        <v>40.376000000000005</v>
      </c>
      <c r="V7896" t="str">
        <f>IF(M7896=People!$B$5,People!$A$5,IF(M7896=People!$B$4,People!$A$4,IF(M7896=People!$B$3,People!$A$3,IF(M7896=People!$B$2,People!$A$2,0))))</f>
        <v>Chuck Magee</v>
      </c>
      <c r="W7896" t="str">
        <f>IFERROR(INDEX(Returns!A:A,MATCH(B7896,Returns!B:B,0)),"No")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8">
        <v>0</v>
      </c>
      <c r="U7897" s="1">
        <v>3.0575999999999999</v>
      </c>
      <c r="V7897" t="str">
        <f>IF(M7897=People!$B$5,People!$A$5,IF(M7897=People!$B$4,People!$A$4,IF(M7897=People!$B$3,People!$A$3,IF(M7897=People!$B$2,People!$A$2,0))))</f>
        <v>Chuck Magee</v>
      </c>
      <c r="W7897" t="str">
        <f>IFERROR(INDEX(Returns!A:A,MATCH(B7897,Returns!B:B,0)),"No")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8">
        <v>0</v>
      </c>
      <c r="U7898" s="1">
        <v>219.44159999999999</v>
      </c>
      <c r="V7898" t="str">
        <f>IF(M7898=People!$B$5,People!$A$5,IF(M7898=People!$B$4,People!$A$4,IF(M7898=People!$B$3,People!$A$3,IF(M7898=People!$B$2,People!$A$2,0))))</f>
        <v>Chuck Magee</v>
      </c>
      <c r="W7898" t="str">
        <f>IFERROR(INDEX(Returns!A:A,MATCH(B7898,Returns!B:B,0)),"No")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8">
        <v>0.2</v>
      </c>
      <c r="U7899" s="1">
        <v>30.605399999999946</v>
      </c>
      <c r="V7899" t="str">
        <f>IF(M7899=People!$B$5,People!$A$5,IF(M7899=People!$B$4,People!$A$4,IF(M7899=People!$B$3,People!$A$3,IF(M7899=People!$B$2,People!$A$2,0))))</f>
        <v>Cassandra Brandow</v>
      </c>
      <c r="W7899" t="str">
        <f>IFERROR(INDEX(Returns!A:A,MATCH(B7899,Returns!B:B,0)),"No")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8">
        <v>0.7</v>
      </c>
      <c r="U7900" s="1">
        <v>-1237.8461999999995</v>
      </c>
      <c r="V7900" t="str">
        <f>IF(M7900=People!$B$5,People!$A$5,IF(M7900=People!$B$4,People!$A$4,IF(M7900=People!$B$3,People!$A$3,IF(M7900=People!$B$2,People!$A$2,0))))</f>
        <v>Cassandra Brandow</v>
      </c>
      <c r="W7900" t="str">
        <f>IFERROR(INDEX(Returns!A:A,MATCH(B7900,Returns!B:B,0)),"No")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8">
        <v>0.2</v>
      </c>
      <c r="U7901" s="1">
        <v>9.1199999999999974</v>
      </c>
      <c r="V7901" t="str">
        <f>IF(M7901=People!$B$5,People!$A$5,IF(M7901=People!$B$4,People!$A$4,IF(M7901=People!$B$3,People!$A$3,IF(M7901=People!$B$2,People!$A$2,0))))</f>
        <v>Cassandra Brandow</v>
      </c>
      <c r="W7901" t="str">
        <f>IFERROR(INDEX(Returns!A:A,MATCH(B7901,Returns!B:B,0)),"No")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8">
        <v>0.2</v>
      </c>
      <c r="U7902" s="1">
        <v>0.47520000000000018</v>
      </c>
      <c r="V7902" t="str">
        <f>IF(M7902=People!$B$5,People!$A$5,IF(M7902=People!$B$4,People!$A$4,IF(M7902=People!$B$3,People!$A$3,IF(M7902=People!$B$2,People!$A$2,0))))</f>
        <v>Cassandra Brandow</v>
      </c>
      <c r="W7902" t="str">
        <f>IFERROR(INDEX(Returns!A:A,MATCH(B7902,Returns!B:B,0)),"No")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8">
        <v>0.2</v>
      </c>
      <c r="U7903" s="1">
        <v>0</v>
      </c>
      <c r="V7903" t="str">
        <f>IF(M7903=People!$B$5,People!$A$5,IF(M7903=People!$B$4,People!$A$4,IF(M7903=People!$B$3,People!$A$3,IF(M7903=People!$B$2,People!$A$2,0))))</f>
        <v>Cassandra Brandow</v>
      </c>
      <c r="W7903" t="str">
        <f>IFERROR(INDEX(Returns!A:A,MATCH(B7903,Returns!B:B,0)),"No")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8">
        <v>0.2</v>
      </c>
      <c r="U7904" s="1">
        <v>4.7969999999999988</v>
      </c>
      <c r="V7904" t="str">
        <f>IF(M7904=People!$B$5,People!$A$5,IF(M7904=People!$B$4,People!$A$4,IF(M7904=People!$B$3,People!$A$3,IF(M7904=People!$B$2,People!$A$2,0))))</f>
        <v>Cassandra Brandow</v>
      </c>
      <c r="W7904" t="str">
        <f>IFERROR(INDEX(Returns!A:A,MATCH(B7904,Returns!B:B,0)),"No")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8">
        <v>0.2</v>
      </c>
      <c r="U7905" s="1">
        <v>47.660399999999967</v>
      </c>
      <c r="V7905" t="str">
        <f>IF(M7905=People!$B$5,People!$A$5,IF(M7905=People!$B$4,People!$A$4,IF(M7905=People!$B$3,People!$A$3,IF(M7905=People!$B$2,People!$A$2,0))))</f>
        <v>Cassandra Brandow</v>
      </c>
      <c r="W7905" t="str">
        <f>IFERROR(INDEX(Returns!A:A,MATCH(B7905,Returns!B:B,0)),"No")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8">
        <v>0.2</v>
      </c>
      <c r="U7906" s="1">
        <v>26.823999999999995</v>
      </c>
      <c r="V7906" t="str">
        <f>IF(M7906=People!$B$5,People!$A$5,IF(M7906=People!$B$4,People!$A$4,IF(M7906=People!$B$3,People!$A$3,IF(M7906=People!$B$2,People!$A$2,0))))</f>
        <v>Kelly Williams</v>
      </c>
      <c r="W7906" t="str">
        <f>IFERROR(INDEX(Returns!A:A,MATCH(B7906,Returns!B:B,0)),"No")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8">
        <v>0.2</v>
      </c>
      <c r="U7907" s="1">
        <v>1.6739999999999999</v>
      </c>
      <c r="V7907" t="str">
        <f>IF(M7907=People!$B$5,People!$A$5,IF(M7907=People!$B$4,People!$A$4,IF(M7907=People!$B$3,People!$A$3,IF(M7907=People!$B$2,People!$A$2,0))))</f>
        <v>Kelly Williams</v>
      </c>
      <c r="W7907" t="str">
        <f>IFERROR(INDEX(Returns!A:A,MATCH(B7907,Returns!B:B,0)),"No")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8">
        <v>0.8</v>
      </c>
      <c r="U7908" s="1">
        <v>-6.93</v>
      </c>
      <c r="V7908" t="str">
        <f>IF(M7908=People!$B$5,People!$A$5,IF(M7908=People!$B$4,People!$A$4,IF(M7908=People!$B$3,People!$A$3,IF(M7908=People!$B$2,People!$A$2,0))))</f>
        <v>Kelly Williams</v>
      </c>
      <c r="W7908" t="str">
        <f>IFERROR(INDEX(Returns!A:A,MATCH(B7908,Returns!B:B,0)),"No")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28">
        <v>715.64</v>
      </c>
      <c r="S7909" s="1">
        <v>2</v>
      </c>
      <c r="T7909" s="8">
        <v>0</v>
      </c>
      <c r="U7909" s="1">
        <v>178.90999999999997</v>
      </c>
      <c r="V7909" t="str">
        <f>IF(M7909=People!$B$5,People!$A$5,IF(M7909=People!$B$4,People!$A$4,IF(M7909=People!$B$3,People!$A$3,IF(M7909=People!$B$2,People!$A$2,0))))</f>
        <v>Anna Andreadi</v>
      </c>
      <c r="W7909" t="str">
        <f>IFERROR(INDEX(Returns!A:A,MATCH(B7909,Returns!B:B,0)),"No")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28">
        <v>268.70400000000001</v>
      </c>
      <c r="S7910" s="1">
        <v>3</v>
      </c>
      <c r="T7910" s="8">
        <v>0.2</v>
      </c>
      <c r="U7910" s="1">
        <v>6.717599999999976</v>
      </c>
      <c r="V7910" t="str">
        <f>IF(M7910=People!$B$5,People!$A$5,IF(M7910=People!$B$4,People!$A$4,IF(M7910=People!$B$3,People!$A$3,IF(M7910=People!$B$2,People!$A$2,0))))</f>
        <v>Anna Andreadi</v>
      </c>
      <c r="W7910" t="str">
        <f>IFERROR(INDEX(Returns!A:A,MATCH(B7910,Returns!B:B,0)),"No")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28">
        <v>21.92</v>
      </c>
      <c r="S7911" s="1">
        <v>8</v>
      </c>
      <c r="T7911" s="8">
        <v>0</v>
      </c>
      <c r="U7911" s="1">
        <v>5.9184000000000019</v>
      </c>
      <c r="V7911" t="str">
        <f>IF(M7911=People!$B$5,People!$A$5,IF(M7911=People!$B$4,People!$A$4,IF(M7911=People!$B$3,People!$A$3,IF(M7911=People!$B$2,People!$A$2,0))))</f>
        <v>Anna Andreadi</v>
      </c>
      <c r="W7911" t="str">
        <f>IFERROR(INDEX(Returns!A:A,MATCH(B7911,Returns!B:B,0)),"No")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28">
        <v>48.72</v>
      </c>
      <c r="S7912" s="1">
        <v>3</v>
      </c>
      <c r="T7912" s="8">
        <v>0</v>
      </c>
      <c r="U7912" s="1">
        <v>7.3079999999999998</v>
      </c>
      <c r="V7912" t="str">
        <f>IF(M7912=People!$B$5,People!$A$5,IF(M7912=People!$B$4,People!$A$4,IF(M7912=People!$B$3,People!$A$3,IF(M7912=People!$B$2,People!$A$2,0))))</f>
        <v>Anna Andreadi</v>
      </c>
      <c r="W7912" t="str">
        <f>IFERROR(INDEX(Returns!A:A,MATCH(B7912,Returns!B:B,0)),"No")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28">
        <v>205.666</v>
      </c>
      <c r="S7913" s="1">
        <v>2</v>
      </c>
      <c r="T7913" s="8">
        <v>0.15</v>
      </c>
      <c r="U7913" s="1">
        <v>-12.097999999999999</v>
      </c>
      <c r="V7913" t="str">
        <f>IF(M7913=People!$B$5,People!$A$5,IF(M7913=People!$B$4,People!$A$4,IF(M7913=People!$B$3,People!$A$3,IF(M7913=People!$B$2,People!$A$2,0))))</f>
        <v>Anna Andreadi</v>
      </c>
      <c r="W7913" t="str">
        <f>IFERROR(INDEX(Returns!A:A,MATCH(B7913,Returns!B:B,0)),"No")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8">
        <v>0.6</v>
      </c>
      <c r="U7914" s="1">
        <v>-31.861200000000004</v>
      </c>
      <c r="V7914" t="str">
        <f>IF(M7914=People!$B$5,People!$A$5,IF(M7914=People!$B$4,People!$A$4,IF(M7914=People!$B$3,People!$A$3,IF(M7914=People!$B$2,People!$A$2,0))))</f>
        <v>Kelly Williams</v>
      </c>
      <c r="W7914" t="str">
        <f>IFERROR(INDEX(Returns!A:A,MATCH(B7914,Returns!B:B,0)),"No")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8">
        <v>0.2</v>
      </c>
      <c r="U7915" s="1">
        <v>1.9271999999999991</v>
      </c>
      <c r="V7915" t="str">
        <f>IF(M7915=People!$B$5,People!$A$5,IF(M7915=People!$B$4,People!$A$4,IF(M7915=People!$B$3,People!$A$3,IF(M7915=People!$B$2,People!$A$2,0))))</f>
        <v>Chuck Magee</v>
      </c>
      <c r="W7915" t="str">
        <f>IFERROR(INDEX(Returns!A:A,MATCH(B7915,Returns!B:B,0)),"No")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8">
        <v>0</v>
      </c>
      <c r="U7916" s="1">
        <v>1668.2049999999999</v>
      </c>
      <c r="V7916" t="str">
        <f>IF(M7916=People!$B$5,People!$A$5,IF(M7916=People!$B$4,People!$A$4,IF(M7916=People!$B$3,People!$A$3,IF(M7916=People!$B$2,People!$A$2,0))))</f>
        <v>Chuck Magee</v>
      </c>
      <c r="W7916" t="str">
        <f>IFERROR(INDEX(Returns!A:A,MATCH(B7916,Returns!B:B,0)),"No")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8">
        <v>0</v>
      </c>
      <c r="U7917" s="1">
        <v>8.1071999999999917</v>
      </c>
      <c r="V7917" t="str">
        <f>IF(M7917=People!$B$5,People!$A$5,IF(M7917=People!$B$4,People!$A$4,IF(M7917=People!$B$3,People!$A$3,IF(M7917=People!$B$2,People!$A$2,0))))</f>
        <v>Chuck Magee</v>
      </c>
      <c r="W7917" t="str">
        <f>IFERROR(INDEX(Returns!A:A,MATCH(B7917,Returns!B:B,0)),"No")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8">
        <v>0.3</v>
      </c>
      <c r="U7918" s="1">
        <v>-93.472400000000022</v>
      </c>
      <c r="V7918" t="str">
        <f>IF(M7918=People!$B$5,People!$A$5,IF(M7918=People!$B$4,People!$A$4,IF(M7918=People!$B$3,People!$A$3,IF(M7918=People!$B$2,People!$A$2,0))))</f>
        <v>Chuck Magee</v>
      </c>
      <c r="W7918" t="str">
        <f>IFERROR(INDEX(Returns!A:A,MATCH(B7918,Returns!B:B,0)),"No")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8">
        <v>0.2</v>
      </c>
      <c r="U7919" s="1">
        <v>3.7979999999999947</v>
      </c>
      <c r="V7919" t="str">
        <f>IF(M7919=People!$B$5,People!$A$5,IF(M7919=People!$B$4,People!$A$4,IF(M7919=People!$B$3,People!$A$3,IF(M7919=People!$B$2,People!$A$2,0))))</f>
        <v>Kelly Williams</v>
      </c>
      <c r="W7919" t="str">
        <f>IFERROR(INDEX(Returns!A:A,MATCH(B7919,Returns!B:B,0)),"No")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28">
        <v>22.847999999999999</v>
      </c>
      <c r="S7920" s="1">
        <v>2</v>
      </c>
      <c r="T7920" s="8">
        <v>0.2</v>
      </c>
      <c r="U7920" s="1">
        <v>7.4255999999999993</v>
      </c>
      <c r="V7920" t="str">
        <f>IF(M7920=People!$B$5,People!$A$5,IF(M7920=People!$B$4,People!$A$4,IF(M7920=People!$B$3,People!$A$3,IF(M7920=People!$B$2,People!$A$2,0))))</f>
        <v>Anna Andreadi</v>
      </c>
      <c r="W7920" t="str">
        <f>IFERROR(INDEX(Returns!A:A,MATCH(B7920,Returns!B:B,0)),"No")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8">
        <v>0</v>
      </c>
      <c r="U7921" s="1">
        <v>10.813600000000001</v>
      </c>
      <c r="V7921" t="str">
        <f>IF(M7921=People!$B$5,People!$A$5,IF(M7921=People!$B$4,People!$A$4,IF(M7921=People!$B$3,People!$A$3,IF(M7921=People!$B$2,People!$A$2,0))))</f>
        <v>Chuck Magee</v>
      </c>
      <c r="W7921" t="str">
        <f>IFERROR(INDEX(Returns!A:A,MATCH(B7921,Returns!B:B,0)),"No")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8">
        <v>0</v>
      </c>
      <c r="U7922" s="1">
        <v>10.796399999999998</v>
      </c>
      <c r="V7922" t="str">
        <f>IF(M7922=People!$B$5,People!$A$5,IF(M7922=People!$B$4,People!$A$4,IF(M7922=People!$B$3,People!$A$3,IF(M7922=People!$B$2,People!$A$2,0))))</f>
        <v>Chuck Magee</v>
      </c>
      <c r="W7922" t="str">
        <f>IFERROR(INDEX(Returns!A:A,MATCH(B7922,Returns!B:B,0)),"No")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8">
        <v>0</v>
      </c>
      <c r="U7923" s="1">
        <v>81.920999999999992</v>
      </c>
      <c r="V7923" t="str">
        <f>IF(M7923=People!$B$5,People!$A$5,IF(M7923=People!$B$4,People!$A$4,IF(M7923=People!$B$3,People!$A$3,IF(M7923=People!$B$2,People!$A$2,0))))</f>
        <v>Chuck Magee</v>
      </c>
      <c r="W7923" t="str">
        <f>IFERROR(INDEX(Returns!A:A,MATCH(B7923,Returns!B:B,0)),"No")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8">
        <v>0.2</v>
      </c>
      <c r="U7924" s="1">
        <v>38.396000000000015</v>
      </c>
      <c r="V7924" t="str">
        <f>IF(M7924=People!$B$5,People!$A$5,IF(M7924=People!$B$4,People!$A$4,IF(M7924=People!$B$3,People!$A$3,IF(M7924=People!$B$2,People!$A$2,0))))</f>
        <v>Cassandra Brandow</v>
      </c>
      <c r="W7924" t="str">
        <f>IFERROR(INDEX(Returns!A:A,MATCH(B7924,Returns!B:B,0)),"No")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8">
        <v>0.7</v>
      </c>
      <c r="U7925" s="1">
        <v>-11.417999999999999</v>
      </c>
      <c r="V7925" t="str">
        <f>IF(M7925=People!$B$5,People!$A$5,IF(M7925=People!$B$4,People!$A$4,IF(M7925=People!$B$3,People!$A$3,IF(M7925=People!$B$2,People!$A$2,0))))</f>
        <v>Cassandra Brandow</v>
      </c>
      <c r="W7925" t="str">
        <f>IFERROR(INDEX(Returns!A:A,MATCH(B7925,Returns!B:B,0)),"No")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8">
        <v>0</v>
      </c>
      <c r="U7926" s="1">
        <v>10.7136</v>
      </c>
      <c r="V7926" t="str">
        <f>IF(M7926=People!$B$5,People!$A$5,IF(M7926=People!$B$4,People!$A$4,IF(M7926=People!$B$3,People!$A$3,IF(M7926=People!$B$2,People!$A$2,0))))</f>
        <v>Cassandra Brandow</v>
      </c>
      <c r="W7926" t="str">
        <f>IFERROR(INDEX(Returns!A:A,MATCH(B7926,Returns!B:B,0)),"No")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8">
        <v>0</v>
      </c>
      <c r="U7927" s="1">
        <v>51.800000000000004</v>
      </c>
      <c r="V7927" t="str">
        <f>IF(M7927=People!$B$5,People!$A$5,IF(M7927=People!$B$4,People!$A$4,IF(M7927=People!$B$3,People!$A$3,IF(M7927=People!$B$2,People!$A$2,0))))</f>
        <v>Cassandra Brandow</v>
      </c>
      <c r="W7927" t="str">
        <f>IFERROR(INDEX(Returns!A:A,MATCH(B7927,Returns!B:B,0)),"No")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8">
        <v>0</v>
      </c>
      <c r="U7928" s="1">
        <v>1.3365</v>
      </c>
      <c r="V7928" t="str">
        <f>IF(M7928=People!$B$5,People!$A$5,IF(M7928=People!$B$4,People!$A$4,IF(M7928=People!$B$3,People!$A$3,IF(M7928=People!$B$2,People!$A$2,0))))</f>
        <v>Chuck Magee</v>
      </c>
      <c r="W7928" t="str">
        <f>IFERROR(INDEX(Returns!A:A,MATCH(B7928,Returns!B:B,0)),"No")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8">
        <v>0</v>
      </c>
      <c r="U7929" s="1">
        <v>170.99699999999996</v>
      </c>
      <c r="V7929" t="str">
        <f>IF(M7929=People!$B$5,People!$A$5,IF(M7929=People!$B$4,People!$A$4,IF(M7929=People!$B$3,People!$A$3,IF(M7929=People!$B$2,People!$A$2,0))))</f>
        <v>Chuck Magee</v>
      </c>
      <c r="W7929" t="str">
        <f>IFERROR(INDEX(Returns!A:A,MATCH(B7929,Returns!B:B,0)),"No")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8">
        <v>0</v>
      </c>
      <c r="U7930" s="1">
        <v>9.1745999999999981</v>
      </c>
      <c r="V7930" t="str">
        <f>IF(M7930=People!$B$5,People!$A$5,IF(M7930=People!$B$4,People!$A$4,IF(M7930=People!$B$3,People!$A$3,IF(M7930=People!$B$2,People!$A$2,0))))</f>
        <v>Chuck Magee</v>
      </c>
      <c r="W7930" t="str">
        <f>IFERROR(INDEX(Returns!A:A,MATCH(B7930,Returns!B:B,0)),"No")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8">
        <v>0.3</v>
      </c>
      <c r="U7931" s="1">
        <v>-4.2588000000000363</v>
      </c>
      <c r="V7931" t="str">
        <f>IF(M7931=People!$B$5,People!$A$5,IF(M7931=People!$B$4,People!$A$4,IF(M7931=People!$B$3,People!$A$3,IF(M7931=People!$B$2,People!$A$2,0))))</f>
        <v>Kelly Williams</v>
      </c>
      <c r="W7931" t="str">
        <f>IFERROR(INDEX(Returns!A:A,MATCH(B7931,Returns!B:B,0)),"No")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8">
        <v>0</v>
      </c>
      <c r="U7932" s="1">
        <v>17.855999999999995</v>
      </c>
      <c r="V7932" t="str">
        <f>IF(M7932=People!$B$5,People!$A$5,IF(M7932=People!$B$4,People!$A$4,IF(M7932=People!$B$3,People!$A$3,IF(M7932=People!$B$2,People!$A$2,0))))</f>
        <v>Chuck Magee</v>
      </c>
      <c r="W7932" t="str">
        <f>IFERROR(INDEX(Returns!A:A,MATCH(B7932,Returns!B:B,0)),"No")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28">
        <v>230.28000000000003</v>
      </c>
      <c r="S7933" s="1">
        <v>3</v>
      </c>
      <c r="T7933" s="8">
        <v>0.2</v>
      </c>
      <c r="U7933" s="1">
        <v>23.027999999999992</v>
      </c>
      <c r="V7933" t="str">
        <f>IF(M7933=People!$B$5,People!$A$5,IF(M7933=People!$B$4,People!$A$4,IF(M7933=People!$B$3,People!$A$3,IF(M7933=People!$B$2,People!$A$2,0))))</f>
        <v>Anna Andreadi</v>
      </c>
      <c r="W7933" t="str">
        <f>IFERROR(INDEX(Returns!A:A,MATCH(B7933,Returns!B:B,0)),"No")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28">
        <v>105.52</v>
      </c>
      <c r="S7934" s="1">
        <v>5</v>
      </c>
      <c r="T7934" s="8">
        <v>0.2</v>
      </c>
      <c r="U7934" s="1">
        <v>34.293999999999997</v>
      </c>
      <c r="V7934" t="str">
        <f>IF(M7934=People!$B$5,People!$A$5,IF(M7934=People!$B$4,People!$A$4,IF(M7934=People!$B$3,People!$A$3,IF(M7934=People!$B$2,People!$A$2,0))))</f>
        <v>Anna Andreadi</v>
      </c>
      <c r="W7934" t="str">
        <f>IFERROR(INDEX(Returns!A:A,MATCH(B7934,Returns!B:B,0)),"No")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28">
        <v>23.36</v>
      </c>
      <c r="S7935" s="1">
        <v>2</v>
      </c>
      <c r="T7935" s="8">
        <v>0</v>
      </c>
      <c r="U7935" s="1">
        <v>11.68</v>
      </c>
      <c r="V7935" t="str">
        <f>IF(M7935=People!$B$5,People!$A$5,IF(M7935=People!$B$4,People!$A$4,IF(M7935=People!$B$3,People!$A$3,IF(M7935=People!$B$2,People!$A$2,0))))</f>
        <v>Anna Andreadi</v>
      </c>
      <c r="W7935" t="str">
        <f>IFERROR(INDEX(Returns!A:A,MATCH(B7935,Returns!B:B,0)),"No")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28">
        <v>71.975999999999999</v>
      </c>
      <c r="S7936" s="1">
        <v>3</v>
      </c>
      <c r="T7936" s="8">
        <v>0.2</v>
      </c>
      <c r="U7936" s="1">
        <v>8.9969999999999892</v>
      </c>
      <c r="V7936" t="str">
        <f>IF(M7936=People!$B$5,People!$A$5,IF(M7936=People!$B$4,People!$A$4,IF(M7936=People!$B$3,People!$A$3,IF(M7936=People!$B$2,People!$A$2,0))))</f>
        <v>Anna Andreadi</v>
      </c>
      <c r="W7936" t="str">
        <f>IFERROR(INDEX(Returns!A:A,MATCH(B7936,Returns!B:B,0)),"No")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28">
        <v>8.56</v>
      </c>
      <c r="S7937" s="1">
        <v>2</v>
      </c>
      <c r="T7937" s="8">
        <v>0</v>
      </c>
      <c r="U7937" s="1">
        <v>3.8519999999999994</v>
      </c>
      <c r="V7937" t="str">
        <f>IF(M7937=People!$B$5,People!$A$5,IF(M7937=People!$B$4,People!$A$4,IF(M7937=People!$B$3,People!$A$3,IF(M7937=People!$B$2,People!$A$2,0))))</f>
        <v>Anna Andreadi</v>
      </c>
      <c r="W7937" t="str">
        <f>IFERROR(INDEX(Returns!A:A,MATCH(B7937,Returns!B:B,0)),"No")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28">
        <v>13.919999999999998</v>
      </c>
      <c r="S7938" s="1">
        <v>3</v>
      </c>
      <c r="T7938" s="8">
        <v>0.2</v>
      </c>
      <c r="U7938" s="1">
        <v>4.8720000000000008</v>
      </c>
      <c r="V7938" t="str">
        <f>IF(M7938=People!$B$5,People!$A$5,IF(M7938=People!$B$4,People!$A$4,IF(M7938=People!$B$3,People!$A$3,IF(M7938=People!$B$2,People!$A$2,0))))</f>
        <v>Anna Andreadi</v>
      </c>
      <c r="W7938" t="str">
        <f>IFERROR(INDEX(Returns!A:A,MATCH(B7938,Returns!B:B,0)),"No")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28">
        <v>2518.29</v>
      </c>
      <c r="S7939" s="1">
        <v>9</v>
      </c>
      <c r="T7939" s="8">
        <v>0</v>
      </c>
      <c r="U7939" s="1">
        <v>654.7553999999999</v>
      </c>
      <c r="V7939" t="str">
        <f>IF(M7939=People!$B$5,People!$A$5,IF(M7939=People!$B$4,People!$A$4,IF(M7939=People!$B$3,People!$A$3,IF(M7939=People!$B$2,People!$A$2,0))))</f>
        <v>Anna Andreadi</v>
      </c>
      <c r="W7939" t="str">
        <f>IFERROR(INDEX(Returns!A:A,MATCH(B7939,Returns!B:B,0)),"No")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28">
        <v>540.56999999999994</v>
      </c>
      <c r="S7940" s="1">
        <v>3</v>
      </c>
      <c r="T7940" s="8">
        <v>0</v>
      </c>
      <c r="U7940" s="1">
        <v>140.54820000000001</v>
      </c>
      <c r="V7940" t="str">
        <f>IF(M7940=People!$B$5,People!$A$5,IF(M7940=People!$B$4,People!$A$4,IF(M7940=People!$B$3,People!$A$3,IF(M7940=People!$B$2,People!$A$2,0))))</f>
        <v>Anna Andreadi</v>
      </c>
      <c r="W7940" t="str">
        <f>IFERROR(INDEX(Returns!A:A,MATCH(B7940,Returns!B:B,0)),"No")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28">
        <v>221.05600000000001</v>
      </c>
      <c r="S7941" s="1">
        <v>8</v>
      </c>
      <c r="T7941" s="8">
        <v>0.2</v>
      </c>
      <c r="U7941" s="1">
        <v>77.369599999999991</v>
      </c>
      <c r="V7941" t="str">
        <f>IF(M7941=People!$B$5,People!$A$5,IF(M7941=People!$B$4,People!$A$4,IF(M7941=People!$B$3,People!$A$3,IF(M7941=People!$B$2,People!$A$2,0))))</f>
        <v>Anna Andreadi</v>
      </c>
      <c r="W7941" t="str">
        <f>IFERROR(INDEX(Returns!A:A,MATCH(B7941,Returns!B:B,0)),"No")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28">
        <v>81.424000000000007</v>
      </c>
      <c r="S7942" s="1">
        <v>2</v>
      </c>
      <c r="T7942" s="8">
        <v>0.2</v>
      </c>
      <c r="U7942" s="1">
        <v>-9.1601999999999961</v>
      </c>
      <c r="V7942" t="str">
        <f>IF(M7942=People!$B$5,People!$A$5,IF(M7942=People!$B$4,People!$A$4,IF(M7942=People!$B$3,People!$A$3,IF(M7942=People!$B$2,People!$A$2,0))))</f>
        <v>Anna Andreadi</v>
      </c>
      <c r="W7942" t="str">
        <f>IFERROR(INDEX(Returns!A:A,MATCH(B7942,Returns!B:B,0)),"No")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28">
        <v>134.80000000000001</v>
      </c>
      <c r="S7943" s="1">
        <v>10</v>
      </c>
      <c r="T7943" s="8">
        <v>0</v>
      </c>
      <c r="U7943" s="1">
        <v>35.047999999999995</v>
      </c>
      <c r="V7943" t="str">
        <f>IF(M7943=People!$B$5,People!$A$5,IF(M7943=People!$B$4,People!$A$4,IF(M7943=People!$B$3,People!$A$3,IF(M7943=People!$B$2,People!$A$2,0))))</f>
        <v>Anna Andreadi</v>
      </c>
      <c r="W7943" t="str">
        <f>IFERROR(INDEX(Returns!A:A,MATCH(B7943,Returns!B:B,0)),"No")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8">
        <v>0.8</v>
      </c>
      <c r="U7944" s="1">
        <v>-59.372999999999976</v>
      </c>
      <c r="V7944" t="str">
        <f>IF(M7944=People!$B$5,People!$A$5,IF(M7944=People!$B$4,People!$A$4,IF(M7944=People!$B$3,People!$A$3,IF(M7944=People!$B$2,People!$A$2,0))))</f>
        <v>Kelly Williams</v>
      </c>
      <c r="W7944" t="str">
        <f>IFERROR(INDEX(Returns!A:A,MATCH(B7944,Returns!B:B,0)),"No")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8">
        <v>0.2</v>
      </c>
      <c r="U7945" s="1">
        <v>5.0273999999999965</v>
      </c>
      <c r="V7945" t="str">
        <f>IF(M7945=People!$B$5,People!$A$5,IF(M7945=People!$B$4,People!$A$4,IF(M7945=People!$B$3,People!$A$3,IF(M7945=People!$B$2,People!$A$2,0))))</f>
        <v>Kelly Williams</v>
      </c>
      <c r="W7945" t="str">
        <f>IFERROR(INDEX(Returns!A:A,MATCH(B7945,Returns!B:B,0)),"No")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8">
        <v>0.2</v>
      </c>
      <c r="U7946" s="1">
        <v>2.3808000000000007</v>
      </c>
      <c r="V7946" t="str">
        <f>IF(M7946=People!$B$5,People!$A$5,IF(M7946=People!$B$4,People!$A$4,IF(M7946=People!$B$3,People!$A$3,IF(M7946=People!$B$2,People!$A$2,0))))</f>
        <v>Kelly Williams</v>
      </c>
      <c r="W7946" t="str">
        <f>IFERROR(INDEX(Returns!A:A,MATCH(B7946,Returns!B:B,0)),"No")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8">
        <v>0.8</v>
      </c>
      <c r="U7947" s="1">
        <v>-65.567999999999998</v>
      </c>
      <c r="V7947" t="str">
        <f>IF(M7947=People!$B$5,People!$A$5,IF(M7947=People!$B$4,People!$A$4,IF(M7947=People!$B$3,People!$A$3,IF(M7947=People!$B$2,People!$A$2,0))))</f>
        <v>Kelly Williams</v>
      </c>
      <c r="W7947" t="str">
        <f>IFERROR(INDEX(Returns!A:A,MATCH(B7947,Returns!B:B,0)),"No")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8">
        <v>0.8</v>
      </c>
      <c r="U7948" s="1">
        <v>-5.0687999999999995</v>
      </c>
      <c r="V7948" t="str">
        <f>IF(M7948=People!$B$5,People!$A$5,IF(M7948=People!$B$4,People!$A$4,IF(M7948=People!$B$3,People!$A$3,IF(M7948=People!$B$2,People!$A$2,0))))</f>
        <v>Kelly Williams</v>
      </c>
      <c r="W7948" t="str">
        <f>IFERROR(INDEX(Returns!A:A,MATCH(B7948,Returns!B:B,0)),"No")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8">
        <v>0.2</v>
      </c>
      <c r="U7949" s="1">
        <v>-3.5324999999999998</v>
      </c>
      <c r="V7949" t="str">
        <f>IF(M7949=People!$B$5,People!$A$5,IF(M7949=People!$B$4,People!$A$4,IF(M7949=People!$B$3,People!$A$3,IF(M7949=People!$B$2,People!$A$2,0))))</f>
        <v>Kelly Williams</v>
      </c>
      <c r="W7949" t="str">
        <f>IFERROR(INDEX(Returns!A:A,MATCH(B7949,Returns!B:B,0)),"No")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8">
        <v>0.3</v>
      </c>
      <c r="U7950" s="1">
        <v>0</v>
      </c>
      <c r="V7950" t="str">
        <f>IF(M7950=People!$B$5,People!$A$5,IF(M7950=People!$B$4,People!$A$4,IF(M7950=People!$B$3,People!$A$3,IF(M7950=People!$B$2,People!$A$2,0))))</f>
        <v>Kelly Williams</v>
      </c>
      <c r="W7950" t="str">
        <f>IFERROR(INDEX(Returns!A:A,MATCH(B7950,Returns!B:B,0)),"No")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8">
        <v>0.6</v>
      </c>
      <c r="U7951" s="1">
        <v>-34.953600000000002</v>
      </c>
      <c r="V7951" t="str">
        <f>IF(M7951=People!$B$5,People!$A$5,IF(M7951=People!$B$4,People!$A$4,IF(M7951=People!$B$3,People!$A$3,IF(M7951=People!$B$2,People!$A$2,0))))</f>
        <v>Kelly Williams</v>
      </c>
      <c r="W7951" t="str">
        <f>IFERROR(INDEX(Returns!A:A,MATCH(B7951,Returns!B:B,0)),"No")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8">
        <v>0.2</v>
      </c>
      <c r="U7952" s="1">
        <v>-22.671600000000005</v>
      </c>
      <c r="V7952" t="str">
        <f>IF(M7952=People!$B$5,People!$A$5,IF(M7952=People!$B$4,People!$A$4,IF(M7952=People!$B$3,People!$A$3,IF(M7952=People!$B$2,People!$A$2,0))))</f>
        <v>Kelly Williams</v>
      </c>
      <c r="W7952" t="str">
        <f>IFERROR(INDEX(Returns!A:A,MATCH(B7952,Returns!B:B,0)),"No")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8">
        <v>0.2</v>
      </c>
      <c r="U7953" s="1">
        <v>2.2439999999999998</v>
      </c>
      <c r="V7953" t="str">
        <f>IF(M7953=People!$B$5,People!$A$5,IF(M7953=People!$B$4,People!$A$4,IF(M7953=People!$B$3,People!$A$3,IF(M7953=People!$B$2,People!$A$2,0))))</f>
        <v>Chuck Magee</v>
      </c>
      <c r="W7953" t="str">
        <f>IFERROR(INDEX(Returns!A:A,MATCH(B7953,Returns!B:B,0)),"No")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8">
        <v>0</v>
      </c>
      <c r="U7954" s="1">
        <v>249.91039999999998</v>
      </c>
      <c r="V7954" t="str">
        <f>IF(M7954=People!$B$5,People!$A$5,IF(M7954=People!$B$4,People!$A$4,IF(M7954=People!$B$3,People!$A$3,IF(M7954=People!$B$2,People!$A$2,0))))</f>
        <v>Chuck Magee</v>
      </c>
      <c r="W7954" t="str">
        <f>IFERROR(INDEX(Returns!A:A,MATCH(B7954,Returns!B:B,0)),"No")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8">
        <v>0</v>
      </c>
      <c r="U7955" s="1">
        <v>2.6783999999999963</v>
      </c>
      <c r="V7955" t="str">
        <f>IF(M7955=People!$B$5,People!$A$5,IF(M7955=People!$B$4,People!$A$4,IF(M7955=People!$B$3,People!$A$3,IF(M7955=People!$B$2,People!$A$2,0))))</f>
        <v>Chuck Magee</v>
      </c>
      <c r="W7955" t="str">
        <f>IFERROR(INDEX(Returns!A:A,MATCH(B7955,Returns!B:B,0)),"No")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8">
        <v>0</v>
      </c>
      <c r="U7956" s="1">
        <v>3.0575999999999999</v>
      </c>
      <c r="V7956" t="str">
        <f>IF(M7956=People!$B$5,People!$A$5,IF(M7956=People!$B$4,People!$A$4,IF(M7956=People!$B$3,People!$A$3,IF(M7956=People!$B$2,People!$A$2,0))))</f>
        <v>Chuck Magee</v>
      </c>
      <c r="W7956" t="str">
        <f>IFERROR(INDEX(Returns!A:A,MATCH(B7956,Returns!B:B,0)),"No")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28">
        <v>435.16800000000006</v>
      </c>
      <c r="S7957" s="1">
        <v>4</v>
      </c>
      <c r="T7957" s="8">
        <v>0.2</v>
      </c>
      <c r="U7957" s="1">
        <v>-59.835600000000042</v>
      </c>
      <c r="V7957" t="str">
        <f>IF(M7957=People!$B$5,People!$A$5,IF(M7957=People!$B$4,People!$A$4,IF(M7957=People!$B$3,People!$A$3,IF(M7957=People!$B$2,People!$A$2,0))))</f>
        <v>Anna Andreadi</v>
      </c>
      <c r="W7957" t="str">
        <f>IFERROR(INDEX(Returns!A:A,MATCH(B7957,Returns!B:B,0)),"No")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28">
        <v>14.9</v>
      </c>
      <c r="S7958" s="1">
        <v>5</v>
      </c>
      <c r="T7958" s="8">
        <v>0</v>
      </c>
      <c r="U7958" s="1">
        <v>6.8539999999999992</v>
      </c>
      <c r="V7958" t="str">
        <f>IF(M7958=People!$B$5,People!$A$5,IF(M7958=People!$B$4,People!$A$4,IF(M7958=People!$B$3,People!$A$3,IF(M7958=People!$B$2,People!$A$2,0))))</f>
        <v>Anna Andreadi</v>
      </c>
      <c r="W7958" t="str">
        <f>IFERROR(INDEX(Returns!A:A,MATCH(B7958,Returns!B:B,0)),"No")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28">
        <v>15.8</v>
      </c>
      <c r="S7959" s="1">
        <v>4</v>
      </c>
      <c r="T7959" s="8">
        <v>0</v>
      </c>
      <c r="U7959" s="1">
        <v>4.1080000000000005</v>
      </c>
      <c r="V7959" t="str">
        <f>IF(M7959=People!$B$5,People!$A$5,IF(M7959=People!$B$4,People!$A$4,IF(M7959=People!$B$3,People!$A$3,IF(M7959=People!$B$2,People!$A$2,0))))</f>
        <v>Anna Andreadi</v>
      </c>
      <c r="W7959" t="str">
        <f>IFERROR(INDEX(Returns!A:A,MATCH(B7959,Returns!B:B,0)),"No")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28">
        <v>72.900000000000006</v>
      </c>
      <c r="S7960" s="1">
        <v>5</v>
      </c>
      <c r="T7960" s="8">
        <v>0</v>
      </c>
      <c r="U7960" s="1">
        <v>26.973000000000003</v>
      </c>
      <c r="V7960" t="str">
        <f>IF(M7960=People!$B$5,People!$A$5,IF(M7960=People!$B$4,People!$A$4,IF(M7960=People!$B$3,People!$A$3,IF(M7960=People!$B$2,People!$A$2,0))))</f>
        <v>Anna Andreadi</v>
      </c>
      <c r="W7960" t="str">
        <f>IFERROR(INDEX(Returns!A:A,MATCH(B7960,Returns!B:B,0)),"No")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28">
        <v>206.35200000000003</v>
      </c>
      <c r="S7961" s="1">
        <v>3</v>
      </c>
      <c r="T7961" s="8">
        <v>0.2</v>
      </c>
      <c r="U7961" s="1">
        <v>5.1587999999999852</v>
      </c>
      <c r="V7961" t="str">
        <f>IF(M7961=People!$B$5,People!$A$5,IF(M7961=People!$B$4,People!$A$4,IF(M7961=People!$B$3,People!$A$3,IF(M7961=People!$B$2,People!$A$2,0))))</f>
        <v>Anna Andreadi</v>
      </c>
      <c r="W7961" t="str">
        <f>IFERROR(INDEX(Returns!A:A,MATCH(B7961,Returns!B:B,0)),"No")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28">
        <v>7.9920000000000009</v>
      </c>
      <c r="S7962" s="1">
        <v>1</v>
      </c>
      <c r="T7962" s="8">
        <v>0.2</v>
      </c>
      <c r="U7962" s="1">
        <v>2.6972999999999994</v>
      </c>
      <c r="V7962" t="str">
        <f>IF(M7962=People!$B$5,People!$A$5,IF(M7962=People!$B$4,People!$A$4,IF(M7962=People!$B$3,People!$A$3,IF(M7962=People!$B$2,People!$A$2,0))))</f>
        <v>Anna Andreadi</v>
      </c>
      <c r="W7962" t="str">
        <f>IFERROR(INDEX(Returns!A:A,MATCH(B7962,Returns!B:B,0)),"No")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8">
        <v>0.2</v>
      </c>
      <c r="U7963" s="1">
        <v>-19.323000000000011</v>
      </c>
      <c r="V7963" t="str">
        <f>IF(M7963=People!$B$5,People!$A$5,IF(M7963=People!$B$4,People!$A$4,IF(M7963=People!$B$3,People!$A$3,IF(M7963=People!$B$2,People!$A$2,0))))</f>
        <v>Cassandra Brandow</v>
      </c>
      <c r="W7963" t="str">
        <f>IFERROR(INDEX(Returns!A:A,MATCH(B7963,Returns!B:B,0)),"No")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8">
        <v>0.7</v>
      </c>
      <c r="U7964" s="1">
        <v>-16.185600000000001</v>
      </c>
      <c r="V7964" t="str">
        <f>IF(M7964=People!$B$5,People!$A$5,IF(M7964=People!$B$4,People!$A$4,IF(M7964=People!$B$3,People!$A$3,IF(M7964=People!$B$2,People!$A$2,0))))</f>
        <v>Cassandra Brandow</v>
      </c>
      <c r="W7964" t="str">
        <f>IFERROR(INDEX(Returns!A:A,MATCH(B7964,Returns!B:B,0)),"No")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8">
        <v>0.2</v>
      </c>
      <c r="U7965" s="1">
        <v>48.631999999999948</v>
      </c>
      <c r="V7965" t="str">
        <f>IF(M7965=People!$B$5,People!$A$5,IF(M7965=People!$B$4,People!$A$4,IF(M7965=People!$B$3,People!$A$3,IF(M7965=People!$B$2,People!$A$2,0))))</f>
        <v>Cassandra Brandow</v>
      </c>
      <c r="W7965" t="str">
        <f>IFERROR(INDEX(Returns!A:A,MATCH(B7965,Returns!B:B,0)),"No")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8">
        <v>0.2</v>
      </c>
      <c r="U7966" s="1">
        <v>7.2576000000000001</v>
      </c>
      <c r="V7966" t="str">
        <f>IF(M7966=People!$B$5,People!$A$5,IF(M7966=People!$B$4,People!$A$4,IF(M7966=People!$B$3,People!$A$3,IF(M7966=People!$B$2,People!$A$2,0))))</f>
        <v>Cassandra Brandow</v>
      </c>
      <c r="W7966" t="str">
        <f>IFERROR(INDEX(Returns!A:A,MATCH(B7966,Returns!B:B,0)),"No")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8">
        <v>0.2</v>
      </c>
      <c r="U7967" s="1">
        <v>14.5152</v>
      </c>
      <c r="V7967" t="str">
        <f>IF(M7967=People!$B$5,People!$A$5,IF(M7967=People!$B$4,People!$A$4,IF(M7967=People!$B$3,People!$A$3,IF(M7967=People!$B$2,People!$A$2,0))))</f>
        <v>Cassandra Brandow</v>
      </c>
      <c r="W7967" t="str">
        <f>IFERROR(INDEX(Returns!A:A,MATCH(B7967,Returns!B:B,0)),"No")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28">
        <v>33.36</v>
      </c>
      <c r="S7968" s="1">
        <v>4</v>
      </c>
      <c r="T7968" s="8">
        <v>0</v>
      </c>
      <c r="U7968" s="1">
        <v>16.68</v>
      </c>
      <c r="V7968" t="str">
        <f>IF(M7968=People!$B$5,People!$A$5,IF(M7968=People!$B$4,People!$A$4,IF(M7968=People!$B$3,People!$A$3,IF(M7968=People!$B$2,People!$A$2,0))))</f>
        <v>Anna Andreadi</v>
      </c>
      <c r="W7968" t="str">
        <f>IFERROR(INDEX(Returns!A:A,MATCH(B7968,Returns!B:B,0)),"No")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28">
        <v>90.882000000000005</v>
      </c>
      <c r="S7969" s="1">
        <v>3</v>
      </c>
      <c r="T7969" s="8">
        <v>0.7</v>
      </c>
      <c r="U7969" s="1">
        <v>-190.85220000000004</v>
      </c>
      <c r="V7969" t="str">
        <f>IF(M7969=People!$B$5,People!$A$5,IF(M7969=People!$B$4,People!$A$4,IF(M7969=People!$B$3,People!$A$3,IF(M7969=People!$B$2,People!$A$2,0))))</f>
        <v>Anna Andreadi</v>
      </c>
      <c r="W7969" t="str">
        <f>IFERROR(INDEX(Returns!A:A,MATCH(B7969,Returns!B:B,0)),"No")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28">
        <v>15.991999999999999</v>
      </c>
      <c r="S7970" s="1">
        <v>1</v>
      </c>
      <c r="T7970" s="8">
        <v>0.2</v>
      </c>
      <c r="U7970" s="1">
        <v>-2.9985000000000022</v>
      </c>
      <c r="V7970" t="str">
        <f>IF(M7970=People!$B$5,People!$A$5,IF(M7970=People!$B$4,People!$A$4,IF(M7970=People!$B$3,People!$A$3,IF(M7970=People!$B$2,People!$A$2,0))))</f>
        <v>Anna Andreadi</v>
      </c>
      <c r="W7970" t="str">
        <f>IFERROR(INDEX(Returns!A:A,MATCH(B7970,Returns!B:B,0)),"No")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28">
        <v>120.78399999999999</v>
      </c>
      <c r="S7971" s="1">
        <v>1</v>
      </c>
      <c r="T7971" s="8">
        <v>0.2</v>
      </c>
      <c r="U7971" s="1">
        <v>13.588199999999986</v>
      </c>
      <c r="V7971" t="str">
        <f>IF(M7971=People!$B$5,People!$A$5,IF(M7971=People!$B$4,People!$A$4,IF(M7971=People!$B$3,People!$A$3,IF(M7971=People!$B$2,People!$A$2,0))))</f>
        <v>Anna Andreadi</v>
      </c>
      <c r="W7971" t="str">
        <f>IFERROR(INDEX(Returns!A:A,MATCH(B7971,Returns!B:B,0)),"No")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8">
        <v>0.4</v>
      </c>
      <c r="U7972" s="1">
        <v>-112.62159999999994</v>
      </c>
      <c r="V7972" t="str">
        <f>IF(M7972=People!$B$5,People!$A$5,IF(M7972=People!$B$4,People!$A$4,IF(M7972=People!$B$3,People!$A$3,IF(M7972=People!$B$2,People!$A$2,0))))</f>
        <v>Chuck Magee</v>
      </c>
      <c r="W7972" t="str">
        <f>IFERROR(INDEX(Returns!A:A,MATCH(B7972,Returns!B:B,0)),"No")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8">
        <v>0.2</v>
      </c>
      <c r="U7973" s="1">
        <v>-5.4558000000000035</v>
      </c>
      <c r="V7973" t="str">
        <f>IF(M7973=People!$B$5,People!$A$5,IF(M7973=People!$B$4,People!$A$4,IF(M7973=People!$B$3,People!$A$3,IF(M7973=People!$B$2,People!$A$2,0))))</f>
        <v>Chuck Magee</v>
      </c>
      <c r="W7973" t="str">
        <f>IFERROR(INDEX(Returns!A:A,MATCH(B7973,Returns!B:B,0)),"No")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8">
        <v>0.2</v>
      </c>
      <c r="U7974" s="1">
        <v>3.6288</v>
      </c>
      <c r="V7974" t="str">
        <f>IF(M7974=People!$B$5,People!$A$5,IF(M7974=People!$B$4,People!$A$4,IF(M7974=People!$B$3,People!$A$3,IF(M7974=People!$B$2,People!$A$2,0))))</f>
        <v>Chuck Magee</v>
      </c>
      <c r="W7974" t="str">
        <f>IFERROR(INDEX(Returns!A:A,MATCH(B7974,Returns!B:B,0)),"No")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8">
        <v>0.7</v>
      </c>
      <c r="U7975" s="1">
        <v>-1.9067999999999996</v>
      </c>
      <c r="V7975" t="str">
        <f>IF(M7975=People!$B$5,People!$A$5,IF(M7975=People!$B$4,People!$A$4,IF(M7975=People!$B$3,People!$A$3,IF(M7975=People!$B$2,People!$A$2,0))))</f>
        <v>Chuck Magee</v>
      </c>
      <c r="W7975" t="str">
        <f>IFERROR(INDEX(Returns!A:A,MATCH(B7975,Returns!B:B,0)),"No")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8">
        <v>0.2</v>
      </c>
      <c r="U7976" s="1">
        <v>0</v>
      </c>
      <c r="V7976" t="str">
        <f>IF(M7976=People!$B$5,People!$A$5,IF(M7976=People!$B$4,People!$A$4,IF(M7976=People!$B$3,People!$A$3,IF(M7976=People!$B$2,People!$A$2,0))))</f>
        <v>Chuck Magee</v>
      </c>
      <c r="W7976" t="str">
        <f>IFERROR(INDEX(Returns!A:A,MATCH(B7976,Returns!B:B,0)),"No")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8">
        <v>0.7</v>
      </c>
      <c r="U7977" s="1">
        <v>-2.758799999999999</v>
      </c>
      <c r="V7977" t="str">
        <f>IF(M7977=People!$B$5,People!$A$5,IF(M7977=People!$B$4,People!$A$4,IF(M7977=People!$B$3,People!$A$3,IF(M7977=People!$B$2,People!$A$2,0))))</f>
        <v>Chuck Magee</v>
      </c>
      <c r="W7977" t="str">
        <f>IFERROR(INDEX(Returns!A:A,MATCH(B7977,Returns!B:B,0)),"No")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8">
        <v>0.2</v>
      </c>
      <c r="U7978" s="1">
        <v>3.2099999999999982</v>
      </c>
      <c r="V7978" t="str">
        <f>IF(M7978=People!$B$5,People!$A$5,IF(M7978=People!$B$4,People!$A$4,IF(M7978=People!$B$3,People!$A$3,IF(M7978=People!$B$2,People!$A$2,0))))</f>
        <v>Chuck Magee</v>
      </c>
      <c r="W7978" t="str">
        <f>IFERROR(INDEX(Returns!A:A,MATCH(B7978,Returns!B:B,0)),"No")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8">
        <v>0</v>
      </c>
      <c r="U7979" s="1">
        <v>197.99099999999996</v>
      </c>
      <c r="V7979" t="str">
        <f>IF(M7979=People!$B$5,People!$A$5,IF(M7979=People!$B$4,People!$A$4,IF(M7979=People!$B$3,People!$A$3,IF(M7979=People!$B$2,People!$A$2,0))))</f>
        <v>Cassandra Brandow</v>
      </c>
      <c r="W7979" t="str">
        <f>IFERROR(INDEX(Returns!A:A,MATCH(B7979,Returns!B:B,0)),"No")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8">
        <v>0</v>
      </c>
      <c r="U7980" s="1">
        <v>32.981699999999989</v>
      </c>
      <c r="V7980" t="str">
        <f>IF(M7980=People!$B$5,People!$A$5,IF(M7980=People!$B$4,People!$A$4,IF(M7980=People!$B$3,People!$A$3,IF(M7980=People!$B$2,People!$A$2,0))))</f>
        <v>Cassandra Brandow</v>
      </c>
      <c r="W7980" t="str">
        <f>IFERROR(INDEX(Returns!A:A,MATCH(B7980,Returns!B:B,0)),"No")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28">
        <v>5.1040000000000001</v>
      </c>
      <c r="S7981" s="1">
        <v>1</v>
      </c>
      <c r="T7981" s="8">
        <v>0.2</v>
      </c>
      <c r="U7981" s="1">
        <v>1.6587999999999996</v>
      </c>
      <c r="V7981" t="str">
        <f>IF(M7981=People!$B$5,People!$A$5,IF(M7981=People!$B$4,People!$A$4,IF(M7981=People!$B$3,People!$A$3,IF(M7981=People!$B$2,People!$A$2,0))))</f>
        <v>Anna Andreadi</v>
      </c>
      <c r="W7981" t="str">
        <f>IFERROR(INDEX(Returns!A:A,MATCH(B7981,Returns!B:B,0)),"No")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8">
        <v>0.2</v>
      </c>
      <c r="U7982" s="1">
        <v>5.5511999999999979</v>
      </c>
      <c r="V7982" t="str">
        <f>IF(M7982=People!$B$5,People!$A$5,IF(M7982=People!$B$4,People!$A$4,IF(M7982=People!$B$3,People!$A$3,IF(M7982=People!$B$2,People!$A$2,0))))</f>
        <v>Kelly Williams</v>
      </c>
      <c r="W7982" t="str">
        <f>IFERROR(INDEX(Returns!A:A,MATCH(B7982,Returns!B:B,0)),"No")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8">
        <v>0</v>
      </c>
      <c r="U7983" s="1">
        <v>22.118400000000001</v>
      </c>
      <c r="V7983" t="str">
        <f>IF(M7983=People!$B$5,People!$A$5,IF(M7983=People!$B$4,People!$A$4,IF(M7983=People!$B$3,People!$A$3,IF(M7983=People!$B$2,People!$A$2,0))))</f>
        <v>Chuck Magee</v>
      </c>
      <c r="W7983" t="str">
        <f>IFERROR(INDEX(Returns!A:A,MATCH(B7983,Returns!B:B,0)),"No")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8">
        <v>0</v>
      </c>
      <c r="U7984" s="1">
        <v>76.469999999999985</v>
      </c>
      <c r="V7984" t="str">
        <f>IF(M7984=People!$B$5,People!$A$5,IF(M7984=People!$B$4,People!$A$4,IF(M7984=People!$B$3,People!$A$3,IF(M7984=People!$B$2,People!$A$2,0))))</f>
        <v>Chuck Magee</v>
      </c>
      <c r="W7984" t="str">
        <f>IFERROR(INDEX(Returns!A:A,MATCH(B7984,Returns!B:B,0)),"No")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8">
        <v>0.2</v>
      </c>
      <c r="U7985" s="1">
        <v>4.9139999999999988</v>
      </c>
      <c r="V7985" t="str">
        <f>IF(M7985=People!$B$5,People!$A$5,IF(M7985=People!$B$4,People!$A$4,IF(M7985=People!$B$3,People!$A$3,IF(M7985=People!$B$2,People!$A$2,0))))</f>
        <v>Kelly Williams</v>
      </c>
      <c r="W7985" t="str">
        <f>IFERROR(INDEX(Returns!A:A,MATCH(B7985,Returns!B:B,0)),"No")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8">
        <v>0.2</v>
      </c>
      <c r="U7986" s="1">
        <v>0.88559999999999883</v>
      </c>
      <c r="V7986" t="str">
        <f>IF(M7986=People!$B$5,People!$A$5,IF(M7986=People!$B$4,People!$A$4,IF(M7986=People!$B$3,People!$A$3,IF(M7986=People!$B$2,People!$A$2,0))))</f>
        <v>Kelly Williams</v>
      </c>
      <c r="W7986" t="str">
        <f>IFERROR(INDEX(Returns!A:A,MATCH(B7986,Returns!B:B,0)),"No")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28">
        <v>8.32</v>
      </c>
      <c r="S7987" s="1">
        <v>5</v>
      </c>
      <c r="T7987" s="8">
        <v>0.2</v>
      </c>
      <c r="U7987" s="1">
        <v>2.8079999999999998</v>
      </c>
      <c r="V7987" t="str">
        <f>IF(M7987=People!$B$5,People!$A$5,IF(M7987=People!$B$4,People!$A$4,IF(M7987=People!$B$3,People!$A$3,IF(M7987=People!$B$2,People!$A$2,0))))</f>
        <v>Anna Andreadi</v>
      </c>
      <c r="W7987" t="str">
        <f>IFERROR(INDEX(Returns!A:A,MATCH(B7987,Returns!B:B,0)),"No")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8">
        <v>0</v>
      </c>
      <c r="U7988" s="1">
        <v>43.175999999999995</v>
      </c>
      <c r="V7988" t="str">
        <f>IF(M7988=People!$B$5,People!$A$5,IF(M7988=People!$B$4,People!$A$4,IF(M7988=People!$B$3,People!$A$3,IF(M7988=People!$B$2,People!$A$2,0))))</f>
        <v>Chuck Magee</v>
      </c>
      <c r="W7988" t="str">
        <f>IFERROR(INDEX(Returns!A:A,MATCH(B7988,Returns!B:B,0)),"No")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8">
        <v>0</v>
      </c>
      <c r="U7989" s="1">
        <v>11.591999999999999</v>
      </c>
      <c r="V7989" t="str">
        <f>IF(M7989=People!$B$5,People!$A$5,IF(M7989=People!$B$4,People!$A$4,IF(M7989=People!$B$3,People!$A$3,IF(M7989=People!$B$2,People!$A$2,0))))</f>
        <v>Kelly Williams</v>
      </c>
      <c r="W7989" t="str">
        <f>IFERROR(INDEX(Returns!A:A,MATCH(B7989,Returns!B:B,0)),"No")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8">
        <v>0</v>
      </c>
      <c r="U7990" s="1">
        <v>17.667299999999997</v>
      </c>
      <c r="V7990" t="str">
        <f>IF(M7990=People!$B$5,People!$A$5,IF(M7990=People!$B$4,People!$A$4,IF(M7990=People!$B$3,People!$A$3,IF(M7990=People!$B$2,People!$A$2,0))))</f>
        <v>Kelly Williams</v>
      </c>
      <c r="W7990" t="str">
        <f>IFERROR(INDEX(Returns!A:A,MATCH(B7990,Returns!B:B,0)),"No")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8">
        <v>0</v>
      </c>
      <c r="U7991" s="1">
        <v>4.1916000000000011</v>
      </c>
      <c r="V7991" t="str">
        <f>IF(M7991=People!$B$5,People!$A$5,IF(M7991=People!$B$4,People!$A$4,IF(M7991=People!$B$3,People!$A$3,IF(M7991=People!$B$2,People!$A$2,0))))</f>
        <v>Kelly Williams</v>
      </c>
      <c r="W7991" t="str">
        <f>IFERROR(INDEX(Returns!A:A,MATCH(B7991,Returns!B:B,0)),"No")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8">
        <v>0</v>
      </c>
      <c r="U7992" s="1">
        <v>0.89100000000000001</v>
      </c>
      <c r="V7992" t="str">
        <f>IF(M7992=People!$B$5,People!$A$5,IF(M7992=People!$B$4,People!$A$4,IF(M7992=People!$B$3,People!$A$3,IF(M7992=People!$B$2,People!$A$2,0))))</f>
        <v>Kelly Williams</v>
      </c>
      <c r="W7992" t="str">
        <f>IFERROR(INDEX(Returns!A:A,MATCH(B7992,Returns!B:B,0)),"No")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8">
        <v>0.7</v>
      </c>
      <c r="U7993" s="1">
        <v>-26.623999999999995</v>
      </c>
      <c r="V7993" t="str">
        <f>IF(M7993=People!$B$5,People!$A$5,IF(M7993=People!$B$4,People!$A$4,IF(M7993=People!$B$3,People!$A$3,IF(M7993=People!$B$2,People!$A$2,0))))</f>
        <v>Cassandra Brandow</v>
      </c>
      <c r="W7993" t="str">
        <f>IFERROR(INDEX(Returns!A:A,MATCH(B7993,Returns!B:B,0)),"No")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8">
        <v>0.2</v>
      </c>
      <c r="U7994" s="1">
        <v>2.3079999999999998</v>
      </c>
      <c r="V7994" t="str">
        <f>IF(M7994=People!$B$5,People!$A$5,IF(M7994=People!$B$4,People!$A$4,IF(M7994=People!$B$3,People!$A$3,IF(M7994=People!$B$2,People!$A$2,0))))</f>
        <v>Cassandra Brandow</v>
      </c>
      <c r="W7994" t="str">
        <f>IFERROR(INDEX(Returns!A:A,MATCH(B7994,Returns!B:B,0)),"No")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28">
        <v>4.8960000000000008</v>
      </c>
      <c r="S7995" s="1">
        <v>3</v>
      </c>
      <c r="T7995" s="8">
        <v>0.7</v>
      </c>
      <c r="U7995" s="1">
        <v>-3.4271999999999991</v>
      </c>
      <c r="V7995" t="str">
        <f>IF(M7995=People!$B$5,People!$A$5,IF(M7995=People!$B$4,People!$A$4,IF(M7995=People!$B$3,People!$A$3,IF(M7995=People!$B$2,People!$A$2,0))))</f>
        <v>Anna Andreadi</v>
      </c>
      <c r="W7995" t="str">
        <f>IFERROR(INDEX(Returns!A:A,MATCH(B7995,Returns!B:B,0)),"No")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28">
        <v>145.76400000000001</v>
      </c>
      <c r="S7996" s="1">
        <v>6</v>
      </c>
      <c r="T7996" s="8">
        <v>0.7</v>
      </c>
      <c r="U7996" s="1">
        <v>-247.79879999999997</v>
      </c>
      <c r="V7996" t="str">
        <f>IF(M7996=People!$B$5,People!$A$5,IF(M7996=People!$B$4,People!$A$4,IF(M7996=People!$B$3,People!$A$3,IF(M7996=People!$B$2,People!$A$2,0))))</f>
        <v>Anna Andreadi</v>
      </c>
      <c r="W7996" t="str">
        <f>IFERROR(INDEX(Returns!A:A,MATCH(B7996,Returns!B:B,0)),"No")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28">
        <v>9.6120000000000001</v>
      </c>
      <c r="S7997" s="1">
        <v>6</v>
      </c>
      <c r="T7997" s="8">
        <v>0.7</v>
      </c>
      <c r="U7997" s="1">
        <v>-7.3691999999999993</v>
      </c>
      <c r="V7997" t="str">
        <f>IF(M7997=People!$B$5,People!$A$5,IF(M7997=People!$B$4,People!$A$4,IF(M7997=People!$B$3,People!$A$3,IF(M7997=People!$B$2,People!$A$2,0))))</f>
        <v>Anna Andreadi</v>
      </c>
      <c r="W7997" t="str">
        <f>IFERROR(INDEX(Returns!A:A,MATCH(B7997,Returns!B:B,0)),"No")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28">
        <v>199.75</v>
      </c>
      <c r="S7998" s="1">
        <v>5</v>
      </c>
      <c r="T7998" s="8">
        <v>0</v>
      </c>
      <c r="U7998" s="1">
        <v>87.890000000000015</v>
      </c>
      <c r="V7998" t="str">
        <f>IF(M7998=People!$B$5,People!$A$5,IF(M7998=People!$B$4,People!$A$4,IF(M7998=People!$B$3,People!$A$3,IF(M7998=People!$B$2,People!$A$2,0))))</f>
        <v>Anna Andreadi</v>
      </c>
      <c r="W7998" t="str">
        <f>IFERROR(INDEX(Returns!A:A,MATCH(B7998,Returns!B:B,0)),"No")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28">
        <v>1673.1839999999997</v>
      </c>
      <c r="S7999" s="1">
        <v>12</v>
      </c>
      <c r="T7999" s="8">
        <v>0.2</v>
      </c>
      <c r="U7999" s="1">
        <v>20.914800000000014</v>
      </c>
      <c r="V7999" t="str">
        <f>IF(M7999=People!$B$5,People!$A$5,IF(M7999=People!$B$4,People!$A$4,IF(M7999=People!$B$3,People!$A$3,IF(M7999=People!$B$2,People!$A$2,0))))</f>
        <v>Anna Andreadi</v>
      </c>
      <c r="W7999" t="str">
        <f>IFERROR(INDEX(Returns!A:A,MATCH(B7999,Returns!B:B,0)),"No")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28">
        <v>12.18</v>
      </c>
      <c r="S8000" s="1">
        <v>7</v>
      </c>
      <c r="T8000" s="8">
        <v>0</v>
      </c>
      <c r="U8000" s="1">
        <v>3.8975999999999997</v>
      </c>
      <c r="V8000" t="str">
        <f>IF(M8000=People!$B$5,People!$A$5,IF(M8000=People!$B$4,People!$A$4,IF(M8000=People!$B$3,People!$A$3,IF(M8000=People!$B$2,People!$A$2,0))))</f>
        <v>Anna Andreadi</v>
      </c>
      <c r="W8000" t="str">
        <f>IFERROR(INDEX(Returns!A:A,MATCH(B8000,Returns!B:B,0)),"No")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28">
        <v>57.68</v>
      </c>
      <c r="S8001" s="1">
        <v>4</v>
      </c>
      <c r="T8001" s="8">
        <v>0</v>
      </c>
      <c r="U8001" s="1">
        <v>19.034399999999998</v>
      </c>
      <c r="V8001" t="str">
        <f>IF(M8001=People!$B$5,People!$A$5,IF(M8001=People!$B$4,People!$A$4,IF(M8001=People!$B$3,People!$A$3,IF(M8001=People!$B$2,People!$A$2,0))))</f>
        <v>Anna Andreadi</v>
      </c>
      <c r="W8001" t="str">
        <f>IFERROR(INDEX(Returns!A:A,MATCH(B8001,Returns!B:B,0)),"No")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8">
        <v>0</v>
      </c>
      <c r="U8002" s="1">
        <v>76.548399999999987</v>
      </c>
      <c r="V8002" t="str">
        <f>IF(M8002=People!$B$5,People!$A$5,IF(M8002=People!$B$4,People!$A$4,IF(M8002=People!$B$3,People!$A$3,IF(M8002=People!$B$2,People!$A$2,0))))</f>
        <v>Kelly Williams</v>
      </c>
      <c r="W8002" t="str">
        <f>IFERROR(INDEX(Returns!A:A,MATCH(B8002,Returns!B:B,0)),"No")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28">
        <v>299.94</v>
      </c>
      <c r="S8003" s="1">
        <v>6</v>
      </c>
      <c r="T8003" s="8">
        <v>0</v>
      </c>
      <c r="U8003" s="1">
        <v>128.97420000000002</v>
      </c>
      <c r="V8003" t="str">
        <f>IF(M8003=People!$B$5,People!$A$5,IF(M8003=People!$B$4,People!$A$4,IF(M8003=People!$B$3,People!$A$3,IF(M8003=People!$B$2,People!$A$2,0))))</f>
        <v>Anna Andreadi</v>
      </c>
      <c r="W8003" t="str">
        <f>IFERROR(INDEX(Returns!A:A,MATCH(B8003,Returns!B:B,0)),"No")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28">
        <v>25.76</v>
      </c>
      <c r="S8004" s="1">
        <v>7</v>
      </c>
      <c r="T8004" s="8">
        <v>0</v>
      </c>
      <c r="U8004" s="1">
        <v>0.51519999999999921</v>
      </c>
      <c r="V8004" t="str">
        <f>IF(M8004=People!$B$5,People!$A$5,IF(M8004=People!$B$4,People!$A$4,IF(M8004=People!$B$3,People!$A$3,IF(M8004=People!$B$2,People!$A$2,0))))</f>
        <v>Anna Andreadi</v>
      </c>
      <c r="W8004" t="str">
        <f>IFERROR(INDEX(Returns!A:A,MATCH(B8004,Returns!B:B,0)),"No")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8">
        <v>0</v>
      </c>
      <c r="U8005" s="1">
        <v>78.850999999999971</v>
      </c>
      <c r="V8005" t="str">
        <f>IF(M8005=People!$B$5,People!$A$5,IF(M8005=People!$B$4,People!$A$4,IF(M8005=People!$B$3,People!$A$3,IF(M8005=People!$B$2,People!$A$2,0))))</f>
        <v>Chuck Magee</v>
      </c>
      <c r="W8005" t="str">
        <f>IFERROR(INDEX(Returns!A:A,MATCH(B8005,Returns!B:B,0)),"No")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8">
        <v>0</v>
      </c>
      <c r="U8006" s="1">
        <v>15.585599999999999</v>
      </c>
      <c r="V8006" t="str">
        <f>IF(M8006=People!$B$5,People!$A$5,IF(M8006=People!$B$4,People!$A$4,IF(M8006=People!$B$3,People!$A$3,IF(M8006=People!$B$2,People!$A$2,0))))</f>
        <v>Chuck Magee</v>
      </c>
      <c r="W8006" t="str">
        <f>IFERROR(INDEX(Returns!A:A,MATCH(B8006,Returns!B:B,0)),"No")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8">
        <v>0</v>
      </c>
      <c r="U8007" s="1">
        <v>3.2405999999999997</v>
      </c>
      <c r="V8007" t="str">
        <f>IF(M8007=People!$B$5,People!$A$5,IF(M8007=People!$B$4,People!$A$4,IF(M8007=People!$B$3,People!$A$3,IF(M8007=People!$B$2,People!$A$2,0))))</f>
        <v>Chuck Magee</v>
      </c>
      <c r="W8007" t="str">
        <f>IFERROR(INDEX(Returns!A:A,MATCH(B8007,Returns!B:B,0)),"No")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28">
        <v>93.36</v>
      </c>
      <c r="S8008" s="1">
        <v>12</v>
      </c>
      <c r="T8008" s="8">
        <v>0</v>
      </c>
      <c r="U8008" s="1">
        <v>0.93359999999999843</v>
      </c>
      <c r="V8008" t="str">
        <f>IF(M8008=People!$B$5,People!$A$5,IF(M8008=People!$B$4,People!$A$4,IF(M8008=People!$B$3,People!$A$3,IF(M8008=People!$B$2,People!$A$2,0))))</f>
        <v>Anna Andreadi</v>
      </c>
      <c r="W8008" t="str">
        <f>IFERROR(INDEX(Returns!A:A,MATCH(B8008,Returns!B:B,0)),"No")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8">
        <v>0</v>
      </c>
      <c r="U8009" s="1">
        <v>5.4124000000000478</v>
      </c>
      <c r="V8009" t="str">
        <f>IF(M8009=People!$B$5,People!$A$5,IF(M8009=People!$B$4,People!$A$4,IF(M8009=People!$B$3,People!$A$3,IF(M8009=People!$B$2,People!$A$2,0))))</f>
        <v>Kelly Williams</v>
      </c>
      <c r="W8009" t="str">
        <f>IFERROR(INDEX(Returns!A:A,MATCH(B8009,Returns!B:B,0)),"No")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8">
        <v>0</v>
      </c>
      <c r="U8010" s="1">
        <v>49.970399999999991</v>
      </c>
      <c r="V8010" t="str">
        <f>IF(M8010=People!$B$5,People!$A$5,IF(M8010=People!$B$4,People!$A$4,IF(M8010=People!$B$3,People!$A$3,IF(M8010=People!$B$2,People!$A$2,0))))</f>
        <v>Kelly Williams</v>
      </c>
      <c r="W8010" t="str">
        <f>IFERROR(INDEX(Returns!A:A,MATCH(B8010,Returns!B:B,0)),"No")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8">
        <v>0</v>
      </c>
      <c r="U8011" s="1">
        <v>383.93099999999993</v>
      </c>
      <c r="V8011" t="str">
        <f>IF(M8011=People!$B$5,People!$A$5,IF(M8011=People!$B$4,People!$A$4,IF(M8011=People!$B$3,People!$A$3,IF(M8011=People!$B$2,People!$A$2,0))))</f>
        <v>Kelly Williams</v>
      </c>
      <c r="W8011" t="str">
        <f>IFERROR(INDEX(Returns!A:A,MATCH(B8011,Returns!B:B,0)),"No")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8">
        <v>0.2</v>
      </c>
      <c r="U8012" s="1">
        <v>41.152799999999992</v>
      </c>
      <c r="V8012" t="str">
        <f>IF(M8012=People!$B$5,People!$A$5,IF(M8012=People!$B$4,People!$A$4,IF(M8012=People!$B$3,People!$A$3,IF(M8012=People!$B$2,People!$A$2,0))))</f>
        <v>Chuck Magee</v>
      </c>
      <c r="W8012" t="str">
        <f>IFERROR(INDEX(Returns!A:A,MATCH(B8012,Returns!B:B,0)),"No")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28">
        <v>125.944</v>
      </c>
      <c r="S8013" s="1">
        <v>7</v>
      </c>
      <c r="T8013" s="8">
        <v>0.2</v>
      </c>
      <c r="U8013" s="1">
        <v>15.742999999999984</v>
      </c>
      <c r="V8013" t="str">
        <f>IF(M8013=People!$B$5,People!$A$5,IF(M8013=People!$B$4,People!$A$4,IF(M8013=People!$B$3,People!$A$3,IF(M8013=People!$B$2,People!$A$2,0))))</f>
        <v>Anna Andreadi</v>
      </c>
      <c r="W8013" t="str">
        <f>IFERROR(INDEX(Returns!A:A,MATCH(B8013,Returns!B:B,0)),"No")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8">
        <v>0.2</v>
      </c>
      <c r="U8014" s="1">
        <v>207.47499999999994</v>
      </c>
      <c r="V8014" t="str">
        <f>IF(M8014=People!$B$5,People!$A$5,IF(M8014=People!$B$4,People!$A$4,IF(M8014=People!$B$3,People!$A$3,IF(M8014=People!$B$2,People!$A$2,0))))</f>
        <v>Chuck Magee</v>
      </c>
      <c r="W8014" t="str">
        <f>IFERROR(INDEX(Returns!A:A,MATCH(B8014,Returns!B:B,0)),"No")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8">
        <v>0</v>
      </c>
      <c r="U8015" s="1">
        <v>13.200000000000003</v>
      </c>
      <c r="V8015" t="str">
        <f>IF(M8015=People!$B$5,People!$A$5,IF(M8015=People!$B$4,People!$A$4,IF(M8015=People!$B$3,People!$A$3,IF(M8015=People!$B$2,People!$A$2,0))))</f>
        <v>Chuck Magee</v>
      </c>
      <c r="W8015" t="str">
        <f>IFERROR(INDEX(Returns!A:A,MATCH(B8015,Returns!B:B,0)),"No")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8">
        <v>0</v>
      </c>
      <c r="U8016" s="1">
        <v>1.4804999999999999</v>
      </c>
      <c r="V8016" t="str">
        <f>IF(M8016=People!$B$5,People!$A$5,IF(M8016=People!$B$4,People!$A$4,IF(M8016=People!$B$3,People!$A$3,IF(M8016=People!$B$2,People!$A$2,0))))</f>
        <v>Chuck Magee</v>
      </c>
      <c r="W8016" t="str">
        <f>IFERROR(INDEX(Returns!A:A,MATCH(B8016,Returns!B:B,0)),"No")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8">
        <v>0</v>
      </c>
      <c r="U8017" s="1">
        <v>6.0287999999999995</v>
      </c>
      <c r="V8017" t="str">
        <f>IF(M8017=People!$B$5,People!$A$5,IF(M8017=People!$B$4,People!$A$4,IF(M8017=People!$B$3,People!$A$3,IF(M8017=People!$B$2,People!$A$2,0))))</f>
        <v>Chuck Magee</v>
      </c>
      <c r="W8017" t="str">
        <f>IFERROR(INDEX(Returns!A:A,MATCH(B8017,Returns!B:B,0)),"No")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8">
        <v>0.2</v>
      </c>
      <c r="U8018" s="1">
        <v>12.892799999999998</v>
      </c>
      <c r="V8018" t="str">
        <f>IF(M8018=People!$B$5,People!$A$5,IF(M8018=People!$B$4,People!$A$4,IF(M8018=People!$B$3,People!$A$3,IF(M8018=People!$B$2,People!$A$2,0))))</f>
        <v>Chuck Magee</v>
      </c>
      <c r="W8018" t="str">
        <f>IFERROR(INDEX(Returns!A:A,MATCH(B8018,Returns!B:B,0)),"No")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8">
        <v>0.2</v>
      </c>
      <c r="U8019" s="1">
        <v>2.6964000000000006</v>
      </c>
      <c r="V8019" t="str">
        <f>IF(M8019=People!$B$5,People!$A$5,IF(M8019=People!$B$4,People!$A$4,IF(M8019=People!$B$3,People!$A$3,IF(M8019=People!$B$2,People!$A$2,0))))</f>
        <v>Chuck Magee</v>
      </c>
      <c r="W8019" t="str">
        <f>IFERROR(INDEX(Returns!A:A,MATCH(B8019,Returns!B:B,0)),"No")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28">
        <v>52.792000000000002</v>
      </c>
      <c r="S8020" s="1">
        <v>1</v>
      </c>
      <c r="T8020" s="8">
        <v>0.2</v>
      </c>
      <c r="U8020" s="1">
        <v>4.6193000000000026</v>
      </c>
      <c r="V8020" t="str">
        <f>IF(M8020=People!$B$5,People!$A$5,IF(M8020=People!$B$4,People!$A$4,IF(M8020=People!$B$3,People!$A$3,IF(M8020=People!$B$2,People!$A$2,0))))</f>
        <v>Anna Andreadi</v>
      </c>
      <c r="W8020" t="str">
        <f>IFERROR(INDEX(Returns!A:A,MATCH(B8020,Returns!B:B,0)),"No")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8">
        <v>0</v>
      </c>
      <c r="U8021" s="1">
        <v>20.975000000000001</v>
      </c>
      <c r="V8021" t="str">
        <f>IF(M8021=People!$B$5,People!$A$5,IF(M8021=People!$B$4,People!$A$4,IF(M8021=People!$B$3,People!$A$3,IF(M8021=People!$B$2,People!$A$2,0))))</f>
        <v>Kelly Williams</v>
      </c>
      <c r="W8021" t="str">
        <f>IFERROR(INDEX(Returns!A:A,MATCH(B8021,Returns!B:B,0)),"No")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8">
        <v>0</v>
      </c>
      <c r="U8022" s="1">
        <v>5.7623999999999995</v>
      </c>
      <c r="V8022" t="str">
        <f>IF(M8022=People!$B$5,People!$A$5,IF(M8022=People!$B$4,People!$A$4,IF(M8022=People!$B$3,People!$A$3,IF(M8022=People!$B$2,People!$A$2,0))))</f>
        <v>Kelly Williams</v>
      </c>
      <c r="W8022" t="str">
        <f>IFERROR(INDEX(Returns!A:A,MATCH(B8022,Returns!B:B,0)),"No")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8">
        <v>0.8</v>
      </c>
      <c r="U8023" s="1">
        <v>-12.979200000000002</v>
      </c>
      <c r="V8023" t="str">
        <f>IF(M8023=People!$B$5,People!$A$5,IF(M8023=People!$B$4,People!$A$4,IF(M8023=People!$B$3,People!$A$3,IF(M8023=People!$B$2,People!$A$2,0))))</f>
        <v>Kelly Williams</v>
      </c>
      <c r="W8023" t="str">
        <f>IFERROR(INDEX(Returns!A:A,MATCH(B8023,Returns!B:B,0)),"No")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8">
        <v>0.2</v>
      </c>
      <c r="U8024" s="1">
        <v>29.673000000000005</v>
      </c>
      <c r="V8024" t="str">
        <f>IF(M8024=People!$B$5,People!$A$5,IF(M8024=People!$B$4,People!$A$4,IF(M8024=People!$B$3,People!$A$3,IF(M8024=People!$B$2,People!$A$2,0))))</f>
        <v>Kelly Williams</v>
      </c>
      <c r="W8024" t="str">
        <f>IFERROR(INDEX(Returns!A:A,MATCH(B8024,Returns!B:B,0)),"No")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8">
        <v>0.3</v>
      </c>
      <c r="U8025" s="1">
        <v>-93.989999999999952</v>
      </c>
      <c r="V8025" t="str">
        <f>IF(M8025=People!$B$5,People!$A$5,IF(M8025=People!$B$4,People!$A$4,IF(M8025=People!$B$3,People!$A$3,IF(M8025=People!$B$2,People!$A$2,0))))</f>
        <v>Kelly Williams</v>
      </c>
      <c r="W8025" t="str">
        <f>IFERROR(INDEX(Returns!A:A,MATCH(B8025,Returns!B:B,0)),"No")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8">
        <v>0.8</v>
      </c>
      <c r="U8026" s="1">
        <v>-1.8270000000000004</v>
      </c>
      <c r="V8026" t="str">
        <f>IF(M8026=People!$B$5,People!$A$5,IF(M8026=People!$B$4,People!$A$4,IF(M8026=People!$B$3,People!$A$3,IF(M8026=People!$B$2,People!$A$2,0))))</f>
        <v>Kelly Williams</v>
      </c>
      <c r="W8026" t="str">
        <f>IFERROR(INDEX(Returns!A:A,MATCH(B8026,Returns!B:B,0)),"No")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8">
        <v>0</v>
      </c>
      <c r="U8027" s="1">
        <v>50.563199999999995</v>
      </c>
      <c r="V8027" t="str">
        <f>IF(M8027=People!$B$5,People!$A$5,IF(M8027=People!$B$4,People!$A$4,IF(M8027=People!$B$3,People!$A$3,IF(M8027=People!$B$2,People!$A$2,0))))</f>
        <v>Chuck Magee</v>
      </c>
      <c r="W8027" t="str">
        <f>IFERROR(INDEX(Returns!A:A,MATCH(B8027,Returns!B:B,0)),"No")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8">
        <v>0</v>
      </c>
      <c r="U8028" s="1">
        <v>1.5760000000000076</v>
      </c>
      <c r="V8028" t="str">
        <f>IF(M8028=People!$B$5,People!$A$5,IF(M8028=People!$B$4,People!$A$4,IF(M8028=People!$B$3,People!$A$3,IF(M8028=People!$B$2,People!$A$2,0))))</f>
        <v>Chuck Magee</v>
      </c>
      <c r="W8028" t="str">
        <f>IFERROR(INDEX(Returns!A:A,MATCH(B8028,Returns!B:B,0)),"No")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8">
        <v>0</v>
      </c>
      <c r="U8029" s="1">
        <v>6.796599999999998</v>
      </c>
      <c r="V8029" t="str">
        <f>IF(M8029=People!$B$5,People!$A$5,IF(M8029=People!$B$4,People!$A$4,IF(M8029=People!$B$3,People!$A$3,IF(M8029=People!$B$2,People!$A$2,0))))</f>
        <v>Chuck Magee</v>
      </c>
      <c r="W8029" t="str">
        <f>IFERROR(INDEX(Returns!A:A,MATCH(B8029,Returns!B:B,0)),"No")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8">
        <v>0</v>
      </c>
      <c r="U8030" s="1">
        <v>108.17520000000002</v>
      </c>
      <c r="V8030" t="str">
        <f>IF(M8030=People!$B$5,People!$A$5,IF(M8030=People!$B$4,People!$A$4,IF(M8030=People!$B$3,People!$A$3,IF(M8030=People!$B$2,People!$A$2,0))))</f>
        <v>Chuck Magee</v>
      </c>
      <c r="W8030" t="str">
        <f>IFERROR(INDEX(Returns!A:A,MATCH(B8030,Returns!B:B,0)),"No")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8">
        <v>0.2</v>
      </c>
      <c r="U8031" s="1">
        <v>-9.2819999999999965</v>
      </c>
      <c r="V8031" t="str">
        <f>IF(M8031=People!$B$5,People!$A$5,IF(M8031=People!$B$4,People!$A$4,IF(M8031=People!$B$3,People!$A$3,IF(M8031=People!$B$2,People!$A$2,0))))</f>
        <v>Kelly Williams</v>
      </c>
      <c r="W8031" t="str">
        <f>IFERROR(INDEX(Returns!A:A,MATCH(B8031,Returns!B:B,0)),"No")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8">
        <v>0.6</v>
      </c>
      <c r="U8032" s="1">
        <v>-10.961100000000002</v>
      </c>
      <c r="V8032" t="str">
        <f>IF(M8032=People!$B$5,People!$A$5,IF(M8032=People!$B$4,People!$A$4,IF(M8032=People!$B$3,People!$A$3,IF(M8032=People!$B$2,People!$A$2,0))))</f>
        <v>Kelly Williams</v>
      </c>
      <c r="W8032" t="str">
        <f>IFERROR(INDEX(Returns!A:A,MATCH(B8032,Returns!B:B,0)),"No")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8">
        <v>0.2</v>
      </c>
      <c r="U8033" s="1">
        <v>9.0719999999999992</v>
      </c>
      <c r="V8033" t="str">
        <f>IF(M8033=People!$B$5,People!$A$5,IF(M8033=People!$B$4,People!$A$4,IF(M8033=People!$B$3,People!$A$3,IF(M8033=People!$B$2,People!$A$2,0))))</f>
        <v>Kelly Williams</v>
      </c>
      <c r="W8033" t="str">
        <f>IFERROR(INDEX(Returns!A:A,MATCH(B8033,Returns!B:B,0)),"No")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8">
        <v>0.2</v>
      </c>
      <c r="U8034" s="1">
        <v>16.183799999999998</v>
      </c>
      <c r="V8034" t="str">
        <f>IF(M8034=People!$B$5,People!$A$5,IF(M8034=People!$B$4,People!$A$4,IF(M8034=People!$B$3,People!$A$3,IF(M8034=People!$B$2,People!$A$2,0))))</f>
        <v>Kelly Williams</v>
      </c>
      <c r="W8034" t="str">
        <f>IFERROR(INDEX(Returns!A:A,MATCH(B8034,Returns!B:B,0)),"No")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8">
        <v>0.8</v>
      </c>
      <c r="U8035" s="1">
        <v>-1.476</v>
      </c>
      <c r="V8035" t="str">
        <f>IF(M8035=People!$B$5,People!$A$5,IF(M8035=People!$B$4,People!$A$4,IF(M8035=People!$B$3,People!$A$3,IF(M8035=People!$B$2,People!$A$2,0))))</f>
        <v>Kelly Williams</v>
      </c>
      <c r="W8035" t="str">
        <f>IFERROR(INDEX(Returns!A:A,MATCH(B8035,Returns!B:B,0)),"No")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8">
        <v>0.6</v>
      </c>
      <c r="U8036" s="1">
        <v>-20.730599999999995</v>
      </c>
      <c r="V8036" t="str">
        <f>IF(M8036=People!$B$5,People!$A$5,IF(M8036=People!$B$4,People!$A$4,IF(M8036=People!$B$3,People!$A$3,IF(M8036=People!$B$2,People!$A$2,0))))</f>
        <v>Kelly Williams</v>
      </c>
      <c r="W8036" t="str">
        <f>IFERROR(INDEX(Returns!A:A,MATCH(B8036,Returns!B:B,0)),"No")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8">
        <v>0.2</v>
      </c>
      <c r="U8037" s="1">
        <v>1.6704000000000001</v>
      </c>
      <c r="V8037" t="str">
        <f>IF(M8037=People!$B$5,People!$A$5,IF(M8037=People!$B$4,People!$A$4,IF(M8037=People!$B$3,People!$A$3,IF(M8037=People!$B$2,People!$A$2,0))))</f>
        <v>Kelly Williams</v>
      </c>
      <c r="W8037" t="str">
        <f>IFERROR(INDEX(Returns!A:A,MATCH(B8037,Returns!B:B,0)),"No")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8">
        <v>0</v>
      </c>
      <c r="U8038" s="1">
        <v>16.955999999999996</v>
      </c>
      <c r="V8038" t="str">
        <f>IF(M8038=People!$B$5,People!$A$5,IF(M8038=People!$B$4,People!$A$4,IF(M8038=People!$B$3,People!$A$3,IF(M8038=People!$B$2,People!$A$2,0))))</f>
        <v>Chuck Magee</v>
      </c>
      <c r="W8038" t="str">
        <f>IFERROR(INDEX(Returns!A:A,MATCH(B8038,Returns!B:B,0)),"No")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8">
        <v>0</v>
      </c>
      <c r="U8039" s="1">
        <v>10.896600000000003</v>
      </c>
      <c r="V8039" t="str">
        <f>IF(M8039=People!$B$5,People!$A$5,IF(M8039=People!$B$4,People!$A$4,IF(M8039=People!$B$3,People!$A$3,IF(M8039=People!$B$2,People!$A$2,0))))</f>
        <v>Cassandra Brandow</v>
      </c>
      <c r="W8039" t="str">
        <f>IFERROR(INDEX(Returns!A:A,MATCH(B8039,Returns!B:B,0)),"No")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28">
        <v>435.99900000000002</v>
      </c>
      <c r="S8040" s="1">
        <v>3</v>
      </c>
      <c r="T8040" s="8">
        <v>0.15</v>
      </c>
      <c r="U8040" s="1">
        <v>5.1293999999999755</v>
      </c>
      <c r="V8040" t="str">
        <f>IF(M8040=People!$B$5,People!$A$5,IF(M8040=People!$B$4,People!$A$4,IF(M8040=People!$B$3,People!$A$3,IF(M8040=People!$B$2,People!$A$2,0))))</f>
        <v>Anna Andreadi</v>
      </c>
      <c r="W8040" t="str">
        <f>IFERROR(INDEX(Returns!A:A,MATCH(B8040,Returns!B:B,0)),"No")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28">
        <v>388.70400000000006</v>
      </c>
      <c r="S8041" s="1">
        <v>6</v>
      </c>
      <c r="T8041" s="8">
        <v>0.2</v>
      </c>
      <c r="U8041" s="1">
        <v>38.870400000000018</v>
      </c>
      <c r="V8041" t="str">
        <f>IF(M8041=People!$B$5,People!$A$5,IF(M8041=People!$B$4,People!$A$4,IF(M8041=People!$B$3,People!$A$3,IF(M8041=People!$B$2,People!$A$2,0))))</f>
        <v>Anna Andreadi</v>
      </c>
      <c r="W8041" t="str">
        <f>IFERROR(INDEX(Returns!A:A,MATCH(B8041,Returns!B:B,0)),"No")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28">
        <v>572.58000000000004</v>
      </c>
      <c r="S8042" s="1">
        <v>6</v>
      </c>
      <c r="T8042" s="8">
        <v>0</v>
      </c>
      <c r="U8042" s="1">
        <v>34.354799999999955</v>
      </c>
      <c r="V8042" t="str">
        <f>IF(M8042=People!$B$5,People!$A$5,IF(M8042=People!$B$4,People!$A$4,IF(M8042=People!$B$3,People!$A$3,IF(M8042=People!$B$2,People!$A$2,0))))</f>
        <v>Anna Andreadi</v>
      </c>
      <c r="W8042" t="str">
        <f>IFERROR(INDEX(Returns!A:A,MATCH(B8042,Returns!B:B,0)),"No")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28">
        <v>33.18</v>
      </c>
      <c r="S8043" s="1">
        <v>2</v>
      </c>
      <c r="T8043" s="8">
        <v>0</v>
      </c>
      <c r="U8043" s="1">
        <v>11.613</v>
      </c>
      <c r="V8043" t="str">
        <f>IF(M8043=People!$B$5,People!$A$5,IF(M8043=People!$B$4,People!$A$4,IF(M8043=People!$B$3,People!$A$3,IF(M8043=People!$B$2,People!$A$2,0))))</f>
        <v>Anna Andreadi</v>
      </c>
      <c r="W8043" t="str">
        <f>IFERROR(INDEX(Returns!A:A,MATCH(B8043,Returns!B:B,0)),"No")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8">
        <v>0</v>
      </c>
      <c r="U8044" s="1">
        <v>24.913200000000003</v>
      </c>
      <c r="V8044" t="str">
        <f>IF(M8044=People!$B$5,People!$A$5,IF(M8044=People!$B$4,People!$A$4,IF(M8044=People!$B$3,People!$A$3,IF(M8044=People!$B$2,People!$A$2,0))))</f>
        <v>Chuck Magee</v>
      </c>
      <c r="W8044" t="str">
        <f>IFERROR(INDEX(Returns!A:A,MATCH(B8044,Returns!B:B,0)),"No")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8">
        <v>0</v>
      </c>
      <c r="U8045" s="1">
        <v>11.756800000000002</v>
      </c>
      <c r="V8045" t="str">
        <f>IF(M8045=People!$B$5,People!$A$5,IF(M8045=People!$B$4,People!$A$4,IF(M8045=People!$B$3,People!$A$3,IF(M8045=People!$B$2,People!$A$2,0))))</f>
        <v>Chuck Magee</v>
      </c>
      <c r="W8045" t="str">
        <f>IFERROR(INDEX(Returns!A:A,MATCH(B8045,Returns!B:B,0)),"No")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28">
        <v>295.05599999999998</v>
      </c>
      <c r="S8046" s="1">
        <v>9</v>
      </c>
      <c r="T8046" s="8">
        <v>0.2</v>
      </c>
      <c r="U8046" s="1">
        <v>106.95779999999998</v>
      </c>
      <c r="V8046" t="str">
        <f>IF(M8046=People!$B$5,People!$A$5,IF(M8046=People!$B$4,People!$A$4,IF(M8046=People!$B$3,People!$A$3,IF(M8046=People!$B$2,People!$A$2,0))))</f>
        <v>Anna Andreadi</v>
      </c>
      <c r="W8046" t="str">
        <f>IFERROR(INDEX(Returns!A:A,MATCH(B8046,Returns!B:B,0)),"No")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8">
        <v>0</v>
      </c>
      <c r="U8047" s="1">
        <v>129.77249999999998</v>
      </c>
      <c r="V8047" t="str">
        <f>IF(M8047=People!$B$5,People!$A$5,IF(M8047=People!$B$4,People!$A$4,IF(M8047=People!$B$3,People!$A$3,IF(M8047=People!$B$2,People!$A$2,0))))</f>
        <v>Chuck Magee</v>
      </c>
      <c r="W8047" t="str">
        <f>IFERROR(INDEX(Returns!A:A,MATCH(B8047,Returns!B:B,0)),"No")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8">
        <v>0.7</v>
      </c>
      <c r="U8048" s="1">
        <v>-1.4760000000000004</v>
      </c>
      <c r="V8048" t="str">
        <f>IF(M8048=People!$B$5,People!$A$5,IF(M8048=People!$B$4,People!$A$4,IF(M8048=People!$B$3,People!$A$3,IF(M8048=People!$B$2,People!$A$2,0))))</f>
        <v>Chuck Magee</v>
      </c>
      <c r="W8048" t="str">
        <f>IFERROR(INDEX(Returns!A:A,MATCH(B8048,Returns!B:B,0)),"No")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8">
        <v>0.2</v>
      </c>
      <c r="U8049" s="1">
        <v>5.2883999999999984</v>
      </c>
      <c r="V8049" t="str">
        <f>IF(M8049=People!$B$5,People!$A$5,IF(M8049=People!$B$4,People!$A$4,IF(M8049=People!$B$3,People!$A$3,IF(M8049=People!$B$2,People!$A$2,0))))</f>
        <v>Cassandra Brandow</v>
      </c>
      <c r="W8049" t="str">
        <f>IFERROR(INDEX(Returns!A:A,MATCH(B8049,Returns!B:B,0)),"No")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8">
        <v>0</v>
      </c>
      <c r="U8050" s="1">
        <v>197.92079999999999</v>
      </c>
      <c r="V8050" t="str">
        <f>IF(M8050=People!$B$5,People!$A$5,IF(M8050=People!$B$4,People!$A$4,IF(M8050=People!$B$3,People!$A$3,IF(M8050=People!$B$2,People!$A$2,0))))</f>
        <v>Chuck Magee</v>
      </c>
      <c r="W8050" t="str">
        <f>IFERROR(INDEX(Returns!A:A,MATCH(B8050,Returns!B:B,0)),"No")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8">
        <v>0.7</v>
      </c>
      <c r="U8051" s="1">
        <v>-4.577</v>
      </c>
      <c r="V8051" t="str">
        <f>IF(M8051=People!$B$5,People!$A$5,IF(M8051=People!$B$4,People!$A$4,IF(M8051=People!$B$3,People!$A$3,IF(M8051=People!$B$2,People!$A$2,0))))</f>
        <v>Chuck Magee</v>
      </c>
      <c r="W8051" t="str">
        <f>IFERROR(INDEX(Returns!A:A,MATCH(B8051,Returns!B:B,0)),"No")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8">
        <v>0.2</v>
      </c>
      <c r="U8052" s="1">
        <v>4.7664</v>
      </c>
      <c r="V8052" t="str">
        <f>IF(M8052=People!$B$5,People!$A$5,IF(M8052=People!$B$4,People!$A$4,IF(M8052=People!$B$3,People!$A$3,IF(M8052=People!$B$2,People!$A$2,0))))</f>
        <v>Chuck Magee</v>
      </c>
      <c r="W8052" t="str">
        <f>IFERROR(INDEX(Returns!A:A,MATCH(B8052,Returns!B:B,0)),"No")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8">
        <v>0.2</v>
      </c>
      <c r="U8053" s="1">
        <v>3.1032000000000011</v>
      </c>
      <c r="V8053" t="str">
        <f>IF(M8053=People!$B$5,People!$A$5,IF(M8053=People!$B$4,People!$A$4,IF(M8053=People!$B$3,People!$A$3,IF(M8053=People!$B$2,People!$A$2,0))))</f>
        <v>Chuck Magee</v>
      </c>
      <c r="W8053" t="str">
        <f>IFERROR(INDEX(Returns!A:A,MATCH(B8053,Returns!B:B,0)),"No")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8">
        <v>0</v>
      </c>
      <c r="U8054" s="1">
        <v>4.4850000000000003</v>
      </c>
      <c r="V8054" t="str">
        <f>IF(M8054=People!$B$5,People!$A$5,IF(M8054=People!$B$4,People!$A$4,IF(M8054=People!$B$3,People!$A$3,IF(M8054=People!$B$2,People!$A$2,0))))</f>
        <v>Chuck Magee</v>
      </c>
      <c r="W8054" t="str">
        <f>IFERROR(INDEX(Returns!A:A,MATCH(B8054,Returns!B:B,0)),"No")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8">
        <v>0.7</v>
      </c>
      <c r="U8055" s="1">
        <v>-1.8584999999999994</v>
      </c>
      <c r="V8055" t="str">
        <f>IF(M8055=People!$B$5,People!$A$5,IF(M8055=People!$B$4,People!$A$4,IF(M8055=People!$B$3,People!$A$3,IF(M8055=People!$B$2,People!$A$2,0))))</f>
        <v>Chuck Magee</v>
      </c>
      <c r="W8055" t="str">
        <f>IFERROR(INDEX(Returns!A:A,MATCH(B8055,Returns!B:B,0)),"No")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28">
        <v>892.35</v>
      </c>
      <c r="S8056" s="1">
        <v>5</v>
      </c>
      <c r="T8056" s="8">
        <v>0</v>
      </c>
      <c r="U8056" s="1">
        <v>267.70499999999993</v>
      </c>
      <c r="V8056" t="str">
        <f>IF(M8056=People!$B$5,People!$A$5,IF(M8056=People!$B$4,People!$A$4,IF(M8056=People!$B$3,People!$A$3,IF(M8056=People!$B$2,People!$A$2,0))))</f>
        <v>Anna Andreadi</v>
      </c>
      <c r="W8056" t="str">
        <f>IFERROR(INDEX(Returns!A:A,MATCH(B8056,Returns!B:B,0)),"No")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28">
        <v>307.666</v>
      </c>
      <c r="S8057" s="1">
        <v>2</v>
      </c>
      <c r="T8057" s="8">
        <v>0.15</v>
      </c>
      <c r="U8057" s="1">
        <v>28.956799999999973</v>
      </c>
      <c r="V8057" t="str">
        <f>IF(M8057=People!$B$5,People!$A$5,IF(M8057=People!$B$4,People!$A$4,IF(M8057=People!$B$3,People!$A$3,IF(M8057=People!$B$2,People!$A$2,0))))</f>
        <v>Anna Andreadi</v>
      </c>
      <c r="W8057" t="str">
        <f>IFERROR(INDEX(Returns!A:A,MATCH(B8057,Returns!B:B,0)),"No")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28">
        <v>728.82</v>
      </c>
      <c r="S8058" s="1">
        <v>9</v>
      </c>
      <c r="T8058" s="8">
        <v>0</v>
      </c>
      <c r="U8058" s="1">
        <v>29.152799999999971</v>
      </c>
      <c r="V8058" t="str">
        <f>IF(M8058=People!$B$5,People!$A$5,IF(M8058=People!$B$4,People!$A$4,IF(M8058=People!$B$3,People!$A$3,IF(M8058=People!$B$2,People!$A$2,0))))</f>
        <v>Anna Andreadi</v>
      </c>
      <c r="W8058" t="str">
        <f>IFERROR(INDEX(Returns!A:A,MATCH(B8058,Returns!B:B,0)),"No")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28">
        <v>41.36</v>
      </c>
      <c r="S8059" s="1">
        <v>5</v>
      </c>
      <c r="T8059" s="8">
        <v>0.2</v>
      </c>
      <c r="U8059" s="1">
        <v>13.959</v>
      </c>
      <c r="V8059" t="str">
        <f>IF(M8059=People!$B$5,People!$A$5,IF(M8059=People!$B$4,People!$A$4,IF(M8059=People!$B$3,People!$A$3,IF(M8059=People!$B$2,People!$A$2,0))))</f>
        <v>Anna Andreadi</v>
      </c>
      <c r="W8059" t="str">
        <f>IFERROR(INDEX(Returns!A:A,MATCH(B8059,Returns!B:B,0)),"No")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28">
        <v>43.176000000000002</v>
      </c>
      <c r="S8060" s="1">
        <v>3</v>
      </c>
      <c r="T8060" s="8">
        <v>0.2</v>
      </c>
      <c r="U8060" s="1">
        <v>15.111599999999999</v>
      </c>
      <c r="V8060" t="str">
        <f>IF(M8060=People!$B$5,People!$A$5,IF(M8060=People!$B$4,People!$A$4,IF(M8060=People!$B$3,People!$A$3,IF(M8060=People!$B$2,People!$A$2,0))))</f>
        <v>Anna Andreadi</v>
      </c>
      <c r="W8060" t="str">
        <f>IFERROR(INDEX(Returns!A:A,MATCH(B8060,Returns!B:B,0)),"No")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28">
        <v>4.16</v>
      </c>
      <c r="S8061" s="1">
        <v>2</v>
      </c>
      <c r="T8061" s="8">
        <v>0</v>
      </c>
      <c r="U8061" s="1">
        <v>1.7472000000000003</v>
      </c>
      <c r="V8061" t="str">
        <f>IF(M8061=People!$B$5,People!$A$5,IF(M8061=People!$B$4,People!$A$4,IF(M8061=People!$B$3,People!$A$3,IF(M8061=People!$B$2,People!$A$2,0))))</f>
        <v>Anna Andreadi</v>
      </c>
      <c r="W8061" t="str">
        <f>IFERROR(INDEX(Returns!A:A,MATCH(B8061,Returns!B:B,0)),"No")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8">
        <v>0</v>
      </c>
      <c r="U8062" s="1">
        <v>28.857999999999997</v>
      </c>
      <c r="V8062" t="str">
        <f>IF(M8062=People!$B$5,People!$A$5,IF(M8062=People!$B$4,People!$A$4,IF(M8062=People!$B$3,People!$A$3,IF(M8062=People!$B$2,People!$A$2,0))))</f>
        <v>Chuck Magee</v>
      </c>
      <c r="W8062" t="str">
        <f>IFERROR(INDEX(Returns!A:A,MATCH(B8062,Returns!B:B,0)),"No")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8">
        <v>0.2</v>
      </c>
      <c r="U8063" s="1">
        <v>8.8623999999999992</v>
      </c>
      <c r="V8063" t="str">
        <f>IF(M8063=People!$B$5,People!$A$5,IF(M8063=People!$B$4,People!$A$4,IF(M8063=People!$B$3,People!$A$3,IF(M8063=People!$B$2,People!$A$2,0))))</f>
        <v>Chuck Magee</v>
      </c>
      <c r="W8063" t="str">
        <f>IFERROR(INDEX(Returns!A:A,MATCH(B8063,Returns!B:B,0)),"No")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8">
        <v>0</v>
      </c>
      <c r="U8064" s="1">
        <v>71.269200000000012</v>
      </c>
      <c r="V8064" t="str">
        <f>IF(M8064=People!$B$5,People!$A$5,IF(M8064=People!$B$4,People!$A$4,IF(M8064=People!$B$3,People!$A$3,IF(M8064=People!$B$2,People!$A$2,0))))</f>
        <v>Chuck Magee</v>
      </c>
      <c r="W8064" t="str">
        <f>IFERROR(INDEX(Returns!A:A,MATCH(B8064,Returns!B:B,0)),"No")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8">
        <v>0</v>
      </c>
      <c r="U8065" s="1">
        <v>100.7916</v>
      </c>
      <c r="V8065" t="str">
        <f>IF(M8065=People!$B$5,People!$A$5,IF(M8065=People!$B$4,People!$A$4,IF(M8065=People!$B$3,People!$A$3,IF(M8065=People!$B$2,People!$A$2,0))))</f>
        <v>Chuck Magee</v>
      </c>
      <c r="W8065" t="str">
        <f>IFERROR(INDEX(Returns!A:A,MATCH(B8065,Returns!B:B,0)),"No")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8">
        <v>0</v>
      </c>
      <c r="U8066" s="1">
        <v>6.2208000000000006</v>
      </c>
      <c r="V8066" t="str">
        <f>IF(M8066=People!$B$5,People!$A$5,IF(M8066=People!$B$4,People!$A$4,IF(M8066=People!$B$3,People!$A$3,IF(M8066=People!$B$2,People!$A$2,0))))</f>
        <v>Chuck Magee</v>
      </c>
      <c r="W8066" t="str">
        <f>IFERROR(INDEX(Returns!A:A,MATCH(B8066,Returns!B:B,0)),"No")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8">
        <v>0</v>
      </c>
      <c r="U8067" s="1">
        <v>5.8409999999999869</v>
      </c>
      <c r="V8067" t="str">
        <f>IF(M8067=People!$B$5,People!$A$5,IF(M8067=People!$B$4,People!$A$4,IF(M8067=People!$B$3,People!$A$3,IF(M8067=People!$B$2,People!$A$2,0))))</f>
        <v>Chuck Magee</v>
      </c>
      <c r="W8067" t="str">
        <f>IFERROR(INDEX(Returns!A:A,MATCH(B8067,Returns!B:B,0)),"No")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8">
        <v>0.2</v>
      </c>
      <c r="U8068" s="1">
        <v>89.954799999999992</v>
      </c>
      <c r="V8068" t="str">
        <f>IF(M8068=People!$B$5,People!$A$5,IF(M8068=People!$B$4,People!$A$4,IF(M8068=People!$B$3,People!$A$3,IF(M8068=People!$B$2,People!$A$2,0))))</f>
        <v>Chuck Magee</v>
      </c>
      <c r="W8068" t="str">
        <f>IFERROR(INDEX(Returns!A:A,MATCH(B8068,Returns!B:B,0)),"No")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28">
        <v>239.96999999999997</v>
      </c>
      <c r="S8069" s="1">
        <v>3</v>
      </c>
      <c r="T8069" s="8">
        <v>0</v>
      </c>
      <c r="U8069" s="1">
        <v>86.389199999999988</v>
      </c>
      <c r="V8069" t="str">
        <f>IF(M8069=People!$B$5,People!$A$5,IF(M8069=People!$B$4,People!$A$4,IF(M8069=People!$B$3,People!$A$3,IF(M8069=People!$B$2,People!$A$2,0))))</f>
        <v>Anna Andreadi</v>
      </c>
      <c r="W8069" t="str">
        <f>IFERROR(INDEX(Returns!A:A,MATCH(B8069,Returns!B:B,0)),"No")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28">
        <v>16.02</v>
      </c>
      <c r="S8070" s="1">
        <v>6</v>
      </c>
      <c r="T8070" s="8">
        <v>0</v>
      </c>
      <c r="U8070" s="1">
        <v>6.0876000000000001</v>
      </c>
      <c r="V8070" t="str">
        <f>IF(M8070=People!$B$5,People!$A$5,IF(M8070=People!$B$4,People!$A$4,IF(M8070=People!$B$3,People!$A$3,IF(M8070=People!$B$2,People!$A$2,0))))</f>
        <v>Anna Andreadi</v>
      </c>
      <c r="W8070" t="str">
        <f>IFERROR(INDEX(Returns!A:A,MATCH(B8070,Returns!B:B,0)),"No")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8">
        <v>0.2</v>
      </c>
      <c r="U8071" s="1">
        <v>-107.95800000000004</v>
      </c>
      <c r="V8071" t="str">
        <f>IF(M8071=People!$B$5,People!$A$5,IF(M8071=People!$B$4,People!$A$4,IF(M8071=People!$B$3,People!$A$3,IF(M8071=People!$B$2,People!$A$2,0))))</f>
        <v>Kelly Williams</v>
      </c>
      <c r="W8071" t="str">
        <f>IFERROR(INDEX(Returns!A:A,MATCH(B8071,Returns!B:B,0)),"No")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8">
        <v>0.6</v>
      </c>
      <c r="U8072" s="1">
        <v>-187.38150000000002</v>
      </c>
      <c r="V8072" t="str">
        <f>IF(M8072=People!$B$5,People!$A$5,IF(M8072=People!$B$4,People!$A$4,IF(M8072=People!$B$3,People!$A$3,IF(M8072=People!$B$2,People!$A$2,0))))</f>
        <v>Kelly Williams</v>
      </c>
      <c r="W8072" t="str">
        <f>IFERROR(INDEX(Returns!A:A,MATCH(B8072,Returns!B:B,0)),"No")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8">
        <v>0.3</v>
      </c>
      <c r="U8073" s="1">
        <v>-26.635199999999998</v>
      </c>
      <c r="V8073" t="str">
        <f>IF(M8073=People!$B$5,People!$A$5,IF(M8073=People!$B$4,People!$A$4,IF(M8073=People!$B$3,People!$A$3,IF(M8073=People!$B$2,People!$A$2,0))))</f>
        <v>Kelly Williams</v>
      </c>
      <c r="W8073" t="str">
        <f>IFERROR(INDEX(Returns!A:A,MATCH(B8073,Returns!B:B,0)),"No")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8">
        <v>0.2</v>
      </c>
      <c r="U8074" s="1">
        <v>2.2287999999999988</v>
      </c>
      <c r="V8074" t="str">
        <f>IF(M8074=People!$B$5,People!$A$5,IF(M8074=People!$B$4,People!$A$4,IF(M8074=People!$B$3,People!$A$3,IF(M8074=People!$B$2,People!$A$2,0))))</f>
        <v>Kelly Williams</v>
      </c>
      <c r="W8074" t="str">
        <f>IFERROR(INDEX(Returns!A:A,MATCH(B8074,Returns!B:B,0)),"No")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8">
        <v>0.8</v>
      </c>
      <c r="U8075" s="1">
        <v>-9.7050000000000018</v>
      </c>
      <c r="V8075" t="str">
        <f>IF(M8075=People!$B$5,People!$A$5,IF(M8075=People!$B$4,People!$A$4,IF(M8075=People!$B$3,People!$A$3,IF(M8075=People!$B$2,People!$A$2,0))))</f>
        <v>Kelly Williams</v>
      </c>
      <c r="W8075" t="str">
        <f>IFERROR(INDEX(Returns!A:A,MATCH(B8075,Returns!B:B,0)),"No")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8">
        <v>0.8</v>
      </c>
      <c r="U8076" s="1">
        <v>-22.684200000000004</v>
      </c>
      <c r="V8076" t="str">
        <f>IF(M8076=People!$B$5,People!$A$5,IF(M8076=People!$B$4,People!$A$4,IF(M8076=People!$B$3,People!$A$3,IF(M8076=People!$B$2,People!$A$2,0))))</f>
        <v>Kelly Williams</v>
      </c>
      <c r="W8076" t="str">
        <f>IFERROR(INDEX(Returns!A:A,MATCH(B8076,Returns!B:B,0)),"No")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8">
        <v>0.8</v>
      </c>
      <c r="U8077" s="1">
        <v>-38.821200000000012</v>
      </c>
      <c r="V8077" t="str">
        <f>IF(M8077=People!$B$5,People!$A$5,IF(M8077=People!$B$4,People!$A$4,IF(M8077=People!$B$3,People!$A$3,IF(M8077=People!$B$2,People!$A$2,0))))</f>
        <v>Kelly Williams</v>
      </c>
      <c r="W8077" t="str">
        <f>IFERROR(INDEX(Returns!A:A,MATCH(B8077,Returns!B:B,0)),"No")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8">
        <v>0</v>
      </c>
      <c r="U8078" s="1">
        <v>9.3227999999999991</v>
      </c>
      <c r="V8078" t="str">
        <f>IF(M8078=People!$B$5,People!$A$5,IF(M8078=People!$B$4,People!$A$4,IF(M8078=People!$B$3,People!$A$3,IF(M8078=People!$B$2,People!$A$2,0))))</f>
        <v>Cassandra Brandow</v>
      </c>
      <c r="W8078" t="str">
        <f>IFERROR(INDEX(Returns!A:A,MATCH(B8078,Returns!B:B,0)),"No")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8">
        <v>0</v>
      </c>
      <c r="U8079" s="1">
        <v>74.690999999999988</v>
      </c>
      <c r="V8079" t="str">
        <f>IF(M8079=People!$B$5,People!$A$5,IF(M8079=People!$B$4,People!$A$4,IF(M8079=People!$B$3,People!$A$3,IF(M8079=People!$B$2,People!$A$2,0))))</f>
        <v>Cassandra Brandow</v>
      </c>
      <c r="W8079" t="str">
        <f>IFERROR(INDEX(Returns!A:A,MATCH(B8079,Returns!B:B,0)),"No")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8">
        <v>0</v>
      </c>
      <c r="U8080" s="1">
        <v>18</v>
      </c>
      <c r="V8080" t="str">
        <f>IF(M8080=People!$B$5,People!$A$5,IF(M8080=People!$B$4,People!$A$4,IF(M8080=People!$B$3,People!$A$3,IF(M8080=People!$B$2,People!$A$2,0))))</f>
        <v>Cassandra Brandow</v>
      </c>
      <c r="W8080" t="str">
        <f>IFERROR(INDEX(Returns!A:A,MATCH(B8080,Returns!B:B,0)),"No")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8">
        <v>0.2</v>
      </c>
      <c r="U8081" s="1">
        <v>46.99519999999999</v>
      </c>
      <c r="V8081" t="str">
        <f>IF(M8081=People!$B$5,People!$A$5,IF(M8081=People!$B$4,People!$A$4,IF(M8081=People!$B$3,People!$A$3,IF(M8081=People!$B$2,People!$A$2,0))))</f>
        <v>Chuck Magee</v>
      </c>
      <c r="W8081" t="str">
        <f>IFERROR(INDEX(Returns!A:A,MATCH(B8081,Returns!B:B,0)),"No")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28">
        <v>146.54400000000001</v>
      </c>
      <c r="S8082" s="1">
        <v>6</v>
      </c>
      <c r="T8082" s="8">
        <v>0.2</v>
      </c>
      <c r="U8082" s="1">
        <v>47.626799999999996</v>
      </c>
      <c r="V8082" t="str">
        <f>IF(M8082=People!$B$5,People!$A$5,IF(M8082=People!$B$4,People!$A$4,IF(M8082=People!$B$3,People!$A$3,IF(M8082=People!$B$2,People!$A$2,0))))</f>
        <v>Anna Andreadi</v>
      </c>
      <c r="W8082" t="str">
        <f>IFERROR(INDEX(Returns!A:A,MATCH(B8082,Returns!B:B,0)),"No")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28">
        <v>131.904</v>
      </c>
      <c r="S8083" s="1">
        <v>3</v>
      </c>
      <c r="T8083" s="8">
        <v>0.2</v>
      </c>
      <c r="U8083" s="1">
        <v>47.815200000000004</v>
      </c>
      <c r="V8083" t="str">
        <f>IF(M8083=People!$B$5,People!$A$5,IF(M8083=People!$B$4,People!$A$4,IF(M8083=People!$B$3,People!$A$3,IF(M8083=People!$B$2,People!$A$2,0))))</f>
        <v>Anna Andreadi</v>
      </c>
      <c r="W8083" t="str">
        <f>IFERROR(INDEX(Returns!A:A,MATCH(B8083,Returns!B:B,0)),"No")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28">
        <v>203.88000000000002</v>
      </c>
      <c r="S8084" s="1">
        <v>5</v>
      </c>
      <c r="T8084" s="8">
        <v>0.2</v>
      </c>
      <c r="U8084" s="1">
        <v>20.387999999999998</v>
      </c>
      <c r="V8084" t="str">
        <f>IF(M8084=People!$B$5,People!$A$5,IF(M8084=People!$B$4,People!$A$4,IF(M8084=People!$B$3,People!$A$3,IF(M8084=People!$B$2,People!$A$2,0))))</f>
        <v>Anna Andreadi</v>
      </c>
      <c r="W8084" t="str">
        <f>IFERROR(INDEX(Returns!A:A,MATCH(B8084,Returns!B:B,0)),"No")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28">
        <v>14.301000000000002</v>
      </c>
      <c r="S8085" s="1">
        <v>7</v>
      </c>
      <c r="T8085" s="8">
        <v>0.7</v>
      </c>
      <c r="U8085" s="1">
        <v>-10.487400000000001</v>
      </c>
      <c r="V8085" t="str">
        <f>IF(M8085=People!$B$5,People!$A$5,IF(M8085=People!$B$4,People!$A$4,IF(M8085=People!$B$3,People!$A$3,IF(M8085=People!$B$2,People!$A$2,0))))</f>
        <v>Anna Andreadi</v>
      </c>
      <c r="W8085" t="str">
        <f>IFERROR(INDEX(Returns!A:A,MATCH(B8085,Returns!B:B,0)),"No")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28">
        <v>718.6400000000001</v>
      </c>
      <c r="S8086" s="1">
        <v>10</v>
      </c>
      <c r="T8086" s="8">
        <v>0.2</v>
      </c>
      <c r="U8086" s="1">
        <v>-161.69400000000005</v>
      </c>
      <c r="V8086" t="str">
        <f>IF(M8086=People!$B$5,People!$A$5,IF(M8086=People!$B$4,People!$A$4,IF(M8086=People!$B$3,People!$A$3,IF(M8086=People!$B$2,People!$A$2,0))))</f>
        <v>Anna Andreadi</v>
      </c>
      <c r="W8086" t="str">
        <f>IFERROR(INDEX(Returns!A:A,MATCH(B8086,Returns!B:B,0)),"No")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8">
        <v>0</v>
      </c>
      <c r="U8087" s="1">
        <v>18.329999999999991</v>
      </c>
      <c r="V8087" t="str">
        <f>IF(M8087=People!$B$5,People!$A$5,IF(M8087=People!$B$4,People!$A$4,IF(M8087=People!$B$3,People!$A$3,IF(M8087=People!$B$2,People!$A$2,0))))</f>
        <v>Cassandra Brandow</v>
      </c>
      <c r="W8087" t="str">
        <f>IFERROR(INDEX(Returns!A:A,MATCH(B8087,Returns!B:B,0)),"No")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8">
        <v>0.2</v>
      </c>
      <c r="U8088" s="1">
        <v>5.2650000000000006</v>
      </c>
      <c r="V8088" t="str">
        <f>IF(M8088=People!$B$5,People!$A$5,IF(M8088=People!$B$4,People!$A$4,IF(M8088=People!$B$3,People!$A$3,IF(M8088=People!$B$2,People!$A$2,0))))</f>
        <v>Cassandra Brandow</v>
      </c>
      <c r="W8088" t="str">
        <f>IFERROR(INDEX(Returns!A:A,MATCH(B8088,Returns!B:B,0)),"No")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28">
        <v>10.496</v>
      </c>
      <c r="S8089" s="1">
        <v>4</v>
      </c>
      <c r="T8089" s="8">
        <v>0.2</v>
      </c>
      <c r="U8089" s="1">
        <v>1.1807999999999983</v>
      </c>
      <c r="V8089" t="str">
        <f>IF(M8089=People!$B$5,People!$A$5,IF(M8089=People!$B$4,People!$A$4,IF(M8089=People!$B$3,People!$A$3,IF(M8089=People!$B$2,People!$A$2,0))))</f>
        <v>Anna Andreadi</v>
      </c>
      <c r="W8089" t="str">
        <f>IFERROR(INDEX(Returns!A:A,MATCH(B8089,Returns!B:B,0)),"No")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28">
        <v>39.92</v>
      </c>
      <c r="S8090" s="1">
        <v>2</v>
      </c>
      <c r="T8090" s="8">
        <v>0.2</v>
      </c>
      <c r="U8090" s="1">
        <v>12.973999999999997</v>
      </c>
      <c r="V8090" t="str">
        <f>IF(M8090=People!$B$5,People!$A$5,IF(M8090=People!$B$4,People!$A$4,IF(M8090=People!$B$3,People!$A$3,IF(M8090=People!$B$2,People!$A$2,0))))</f>
        <v>Anna Andreadi</v>
      </c>
      <c r="W8090" t="str">
        <f>IFERROR(INDEX(Returns!A:A,MATCH(B8090,Returns!B:B,0)),"No")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8">
        <v>0</v>
      </c>
      <c r="U8091" s="1">
        <v>20.1708</v>
      </c>
      <c r="V8091" t="str">
        <f>IF(M8091=People!$B$5,People!$A$5,IF(M8091=People!$B$4,People!$A$4,IF(M8091=People!$B$3,People!$A$3,IF(M8091=People!$B$2,People!$A$2,0))))</f>
        <v>Chuck Magee</v>
      </c>
      <c r="W8091" t="str">
        <f>IFERROR(INDEX(Returns!A:A,MATCH(B8091,Returns!B:B,0)),"No")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28">
        <v>269.35999999999996</v>
      </c>
      <c r="S8092" s="1">
        <v>7</v>
      </c>
      <c r="T8092" s="8">
        <v>0</v>
      </c>
      <c r="U8092" s="1">
        <v>70.033599999999993</v>
      </c>
      <c r="V8092" t="str">
        <f>IF(M8092=People!$B$5,People!$A$5,IF(M8092=People!$B$4,People!$A$4,IF(M8092=People!$B$3,People!$A$3,IF(M8092=People!$B$2,People!$A$2,0))))</f>
        <v>Anna Andreadi</v>
      </c>
      <c r="W8092" t="str">
        <f>IFERROR(INDEX(Returns!A:A,MATCH(B8092,Returns!B:B,0)),"No")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28">
        <v>5.76</v>
      </c>
      <c r="S8093" s="1">
        <v>2</v>
      </c>
      <c r="T8093" s="8">
        <v>0</v>
      </c>
      <c r="U8093" s="1">
        <v>2.8224</v>
      </c>
      <c r="V8093" t="str">
        <f>IF(M8093=People!$B$5,People!$A$5,IF(M8093=People!$B$4,People!$A$4,IF(M8093=People!$B$3,People!$A$3,IF(M8093=People!$B$2,People!$A$2,0))))</f>
        <v>Anna Andreadi</v>
      </c>
      <c r="W8093" t="str">
        <f>IFERROR(INDEX(Returns!A:A,MATCH(B8093,Returns!B:B,0)),"No")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8">
        <v>0</v>
      </c>
      <c r="U8094" s="1">
        <v>32.97</v>
      </c>
      <c r="V8094" t="str">
        <f>IF(M8094=People!$B$5,People!$A$5,IF(M8094=People!$B$4,People!$A$4,IF(M8094=People!$B$3,People!$A$3,IF(M8094=People!$B$2,People!$A$2,0))))</f>
        <v>Chuck Magee</v>
      </c>
      <c r="W8094" t="str">
        <f>IFERROR(INDEX(Returns!A:A,MATCH(B8094,Returns!B:B,0)),"No")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28">
        <v>23.88</v>
      </c>
      <c r="S8095" s="1">
        <v>3</v>
      </c>
      <c r="T8095" s="8">
        <v>0</v>
      </c>
      <c r="U8095" s="1">
        <v>10.507200000000001</v>
      </c>
      <c r="V8095" t="str">
        <f>IF(M8095=People!$B$5,People!$A$5,IF(M8095=People!$B$4,People!$A$4,IF(M8095=People!$B$3,People!$A$3,IF(M8095=People!$B$2,People!$A$2,0))))</f>
        <v>Anna Andreadi</v>
      </c>
      <c r="W8095" t="str">
        <f>IFERROR(INDEX(Returns!A:A,MATCH(B8095,Returns!B:B,0)),"No")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28">
        <v>26.2</v>
      </c>
      <c r="S8096" s="1">
        <v>4</v>
      </c>
      <c r="T8096" s="8">
        <v>0</v>
      </c>
      <c r="U8096" s="1">
        <v>12.052</v>
      </c>
      <c r="V8096" t="str">
        <f>IF(M8096=People!$B$5,People!$A$5,IF(M8096=People!$B$4,People!$A$4,IF(M8096=People!$B$3,People!$A$3,IF(M8096=People!$B$2,People!$A$2,0))))</f>
        <v>Anna Andreadi</v>
      </c>
      <c r="W8096" t="str">
        <f>IFERROR(INDEX(Returns!A:A,MATCH(B8096,Returns!B:B,0)),"No")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28">
        <v>12.96</v>
      </c>
      <c r="S8097" s="1">
        <v>2</v>
      </c>
      <c r="T8097" s="8">
        <v>0</v>
      </c>
      <c r="U8097" s="1">
        <v>6.2208000000000006</v>
      </c>
      <c r="V8097" t="str">
        <f>IF(M8097=People!$B$5,People!$A$5,IF(M8097=People!$B$4,People!$A$4,IF(M8097=People!$B$3,People!$A$3,IF(M8097=People!$B$2,People!$A$2,0))))</f>
        <v>Anna Andreadi</v>
      </c>
      <c r="W8097" t="str">
        <f>IFERROR(INDEX(Returns!A:A,MATCH(B8097,Returns!B:B,0)),"No")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28">
        <v>234.95000000000002</v>
      </c>
      <c r="S8098" s="1">
        <v>5</v>
      </c>
      <c r="T8098" s="8">
        <v>0</v>
      </c>
      <c r="U8098" s="1">
        <v>32.893000000000008</v>
      </c>
      <c r="V8098" t="str">
        <f>IF(M8098=People!$B$5,People!$A$5,IF(M8098=People!$B$4,People!$A$4,IF(M8098=People!$B$3,People!$A$3,IF(M8098=People!$B$2,People!$A$2,0))))</f>
        <v>Anna Andreadi</v>
      </c>
      <c r="W8098" t="str">
        <f>IFERROR(INDEX(Returns!A:A,MATCH(B8098,Returns!B:B,0)),"No")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28">
        <v>118.25</v>
      </c>
      <c r="S8099" s="1">
        <v>5</v>
      </c>
      <c r="T8099" s="8">
        <v>0</v>
      </c>
      <c r="U8099" s="1">
        <v>34.292499999999997</v>
      </c>
      <c r="V8099" t="str">
        <f>IF(M8099=People!$B$5,People!$A$5,IF(M8099=People!$B$4,People!$A$4,IF(M8099=People!$B$3,People!$A$3,IF(M8099=People!$B$2,People!$A$2,0))))</f>
        <v>Anna Andreadi</v>
      </c>
      <c r="W8099" t="str">
        <f>IFERROR(INDEX(Returns!A:A,MATCH(B8099,Returns!B:B,0)),"No")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28">
        <v>4.28</v>
      </c>
      <c r="S8100" s="1">
        <v>1</v>
      </c>
      <c r="T8100" s="8">
        <v>0</v>
      </c>
      <c r="U8100" s="1">
        <v>1.9259999999999997</v>
      </c>
      <c r="V8100" t="str">
        <f>IF(M8100=People!$B$5,People!$A$5,IF(M8100=People!$B$4,People!$A$4,IF(M8100=People!$B$3,People!$A$3,IF(M8100=People!$B$2,People!$A$2,0))))</f>
        <v>Anna Andreadi</v>
      </c>
      <c r="W8100" t="str">
        <f>IFERROR(INDEX(Returns!A:A,MATCH(B8100,Returns!B:B,0)),"No")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28">
        <v>26.849999999999998</v>
      </c>
      <c r="S8101" s="1">
        <v>3</v>
      </c>
      <c r="T8101" s="8">
        <v>0</v>
      </c>
      <c r="U8101" s="1">
        <v>5.101499999999997</v>
      </c>
      <c r="V8101" t="str">
        <f>IF(M8101=People!$B$5,People!$A$5,IF(M8101=People!$B$4,People!$A$4,IF(M8101=People!$B$3,People!$A$3,IF(M8101=People!$B$2,People!$A$2,0))))</f>
        <v>Anna Andreadi</v>
      </c>
      <c r="W8101" t="str">
        <f>IFERROR(INDEX(Returns!A:A,MATCH(B8101,Returns!B:B,0)),"No")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28">
        <v>3357.6000000000004</v>
      </c>
      <c r="S8102" s="1">
        <v>3</v>
      </c>
      <c r="T8102" s="8">
        <v>0.2</v>
      </c>
      <c r="U8102" s="1">
        <v>377.72999999999956</v>
      </c>
      <c r="V8102" t="str">
        <f>IF(M8102=People!$B$5,People!$A$5,IF(M8102=People!$B$4,People!$A$4,IF(M8102=People!$B$3,People!$A$3,IF(M8102=People!$B$2,People!$A$2,0))))</f>
        <v>Anna Andreadi</v>
      </c>
      <c r="W8102" t="str">
        <f>IFERROR(INDEX(Returns!A:A,MATCH(B8102,Returns!B:B,0)),"No")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28">
        <v>8.26</v>
      </c>
      <c r="S8103" s="1">
        <v>2</v>
      </c>
      <c r="T8103" s="8">
        <v>0</v>
      </c>
      <c r="U8103" s="1">
        <v>3.7995999999999999</v>
      </c>
      <c r="V8103" t="str">
        <f>IF(M8103=People!$B$5,People!$A$5,IF(M8103=People!$B$4,People!$A$4,IF(M8103=People!$B$3,People!$A$3,IF(M8103=People!$B$2,People!$A$2,0))))</f>
        <v>Anna Andreadi</v>
      </c>
      <c r="W8103" t="str">
        <f>IFERROR(INDEX(Returns!A:A,MATCH(B8103,Returns!B:B,0)),"No")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28">
        <v>2973.32</v>
      </c>
      <c r="S8104" s="1">
        <v>7</v>
      </c>
      <c r="T8104" s="8">
        <v>0.2</v>
      </c>
      <c r="U8104" s="1">
        <v>334.49849999999958</v>
      </c>
      <c r="V8104" t="str">
        <f>IF(M8104=People!$B$5,People!$A$5,IF(M8104=People!$B$4,People!$A$4,IF(M8104=People!$B$3,People!$A$3,IF(M8104=People!$B$2,People!$A$2,0))))</f>
        <v>Anna Andreadi</v>
      </c>
      <c r="W8104" t="str">
        <f>IFERROR(INDEX(Returns!A:A,MATCH(B8104,Returns!B:B,0)),"No")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28">
        <v>104.79</v>
      </c>
      <c r="S8105" s="1">
        <v>7</v>
      </c>
      <c r="T8105" s="8">
        <v>0</v>
      </c>
      <c r="U8105" s="1">
        <v>29.341200000000008</v>
      </c>
      <c r="V8105" t="str">
        <f>IF(M8105=People!$B$5,People!$A$5,IF(M8105=People!$B$4,People!$A$4,IF(M8105=People!$B$3,People!$A$3,IF(M8105=People!$B$2,People!$A$2,0))))</f>
        <v>Anna Andreadi</v>
      </c>
      <c r="W8105" t="str">
        <f>IFERROR(INDEX(Returns!A:A,MATCH(B8105,Returns!B:B,0)),"No")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28">
        <v>775.72800000000007</v>
      </c>
      <c r="S8106" s="1">
        <v>6</v>
      </c>
      <c r="T8106" s="8">
        <v>0.2</v>
      </c>
      <c r="U8106" s="1">
        <v>58.179600000000022</v>
      </c>
      <c r="V8106" t="str">
        <f>IF(M8106=People!$B$5,People!$A$5,IF(M8106=People!$B$4,People!$A$4,IF(M8106=People!$B$3,People!$A$3,IF(M8106=People!$B$2,People!$A$2,0))))</f>
        <v>Anna Andreadi</v>
      </c>
      <c r="W8106" t="str">
        <f>IFERROR(INDEX(Returns!A:A,MATCH(B8106,Returns!B:B,0)),"No")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8">
        <v>0.32</v>
      </c>
      <c r="U8107" s="1">
        <v>-17.027400000000007</v>
      </c>
      <c r="V8107" t="str">
        <f>IF(M8107=People!$B$5,People!$A$5,IF(M8107=People!$B$4,People!$A$4,IF(M8107=People!$B$3,People!$A$3,IF(M8107=People!$B$2,People!$A$2,0))))</f>
        <v>Kelly Williams</v>
      </c>
      <c r="W8107" t="str">
        <f>IFERROR(INDEX(Returns!A:A,MATCH(B8107,Returns!B:B,0)),"No")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8">
        <v>0.2</v>
      </c>
      <c r="U8108" s="1">
        <v>52.632000000000005</v>
      </c>
      <c r="V8108" t="str">
        <f>IF(M8108=People!$B$5,People!$A$5,IF(M8108=People!$B$4,People!$A$4,IF(M8108=People!$B$3,People!$A$3,IF(M8108=People!$B$2,People!$A$2,0))))</f>
        <v>Kelly Williams</v>
      </c>
      <c r="W8108" t="str">
        <f>IFERROR(INDEX(Returns!A:A,MATCH(B8108,Returns!B:B,0)),"No")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8">
        <v>0.2</v>
      </c>
      <c r="U8109" s="1">
        <v>-87.667200000000037</v>
      </c>
      <c r="V8109" t="str">
        <f>IF(M8109=People!$B$5,People!$A$5,IF(M8109=People!$B$4,People!$A$4,IF(M8109=People!$B$3,People!$A$3,IF(M8109=People!$B$2,People!$A$2,0))))</f>
        <v>Kelly Williams</v>
      </c>
      <c r="W8109" t="str">
        <f>IFERROR(INDEX(Returns!A:A,MATCH(B8109,Returns!B:B,0)),"No")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8">
        <v>0.3</v>
      </c>
      <c r="U8110" s="1">
        <v>-58.504800000000017</v>
      </c>
      <c r="V8110" t="str">
        <f>IF(M8110=People!$B$5,People!$A$5,IF(M8110=People!$B$4,People!$A$4,IF(M8110=People!$B$3,People!$A$3,IF(M8110=People!$B$2,People!$A$2,0))))</f>
        <v>Chuck Magee</v>
      </c>
      <c r="W8110" t="str">
        <f>IFERROR(INDEX(Returns!A:A,MATCH(B8110,Returns!B:B,0)),"No")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8">
        <v>0.2</v>
      </c>
      <c r="U8111" s="1">
        <v>20.844000000000001</v>
      </c>
      <c r="V8111" t="str">
        <f>IF(M8111=People!$B$5,People!$A$5,IF(M8111=People!$B$4,People!$A$4,IF(M8111=People!$B$3,People!$A$3,IF(M8111=People!$B$2,People!$A$2,0))))</f>
        <v>Kelly Williams</v>
      </c>
      <c r="W8111" t="str">
        <f>IFERROR(INDEX(Returns!A:A,MATCH(B8111,Returns!B:B,0)),"No")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8">
        <v>0.3</v>
      </c>
      <c r="U8112" s="1">
        <v>-25.477199999999982</v>
      </c>
      <c r="V8112" t="str">
        <f>IF(M8112=People!$B$5,People!$A$5,IF(M8112=People!$B$4,People!$A$4,IF(M8112=People!$B$3,People!$A$3,IF(M8112=People!$B$2,People!$A$2,0))))</f>
        <v>Kelly Williams</v>
      </c>
      <c r="W8112" t="str">
        <f>IFERROR(INDEX(Returns!A:A,MATCH(B8112,Returns!B:B,0)),"No")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8">
        <v>0.3</v>
      </c>
      <c r="U8113" s="1">
        <v>-17.744999999999976</v>
      </c>
      <c r="V8113" t="str">
        <f>IF(M8113=People!$B$5,People!$A$5,IF(M8113=People!$B$4,People!$A$4,IF(M8113=People!$B$3,People!$A$3,IF(M8113=People!$B$2,People!$A$2,0))))</f>
        <v>Kelly Williams</v>
      </c>
      <c r="W8113" t="str">
        <f>IFERROR(INDEX(Returns!A:A,MATCH(B8113,Returns!B:B,0)),"No")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8">
        <v>0.8</v>
      </c>
      <c r="U8114" s="1">
        <v>-30.867200000000004</v>
      </c>
      <c r="V8114" t="str">
        <f>IF(M8114=People!$B$5,People!$A$5,IF(M8114=People!$B$4,People!$A$4,IF(M8114=People!$B$3,People!$A$3,IF(M8114=People!$B$2,People!$A$2,0))))</f>
        <v>Kelly Williams</v>
      </c>
      <c r="W8114" t="str">
        <f>IFERROR(INDEX(Returns!A:A,MATCH(B8114,Returns!B:B,0)),"No")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8">
        <v>0.3</v>
      </c>
      <c r="U8115" s="1">
        <v>-1.217800000000004</v>
      </c>
      <c r="V8115" t="str">
        <f>IF(M8115=People!$B$5,People!$A$5,IF(M8115=People!$B$4,People!$A$4,IF(M8115=People!$B$3,People!$A$3,IF(M8115=People!$B$2,People!$A$2,0))))</f>
        <v>Kelly Williams</v>
      </c>
      <c r="W8115" t="str">
        <f>IFERROR(INDEX(Returns!A:A,MATCH(B8115,Returns!B:B,0)),"No")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8">
        <v>0.2</v>
      </c>
      <c r="U8116" s="1">
        <v>2.3219999999999974</v>
      </c>
      <c r="V8116" t="str">
        <f>IF(M8116=People!$B$5,People!$A$5,IF(M8116=People!$B$4,People!$A$4,IF(M8116=People!$B$3,People!$A$3,IF(M8116=People!$B$2,People!$A$2,0))))</f>
        <v>Kelly Williams</v>
      </c>
      <c r="W8116" t="str">
        <f>IFERROR(INDEX(Returns!A:A,MATCH(B8116,Returns!B:B,0)),"No")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28">
        <v>148.02000000000001</v>
      </c>
      <c r="S8117" s="1">
        <v>3</v>
      </c>
      <c r="T8117" s="8">
        <v>0</v>
      </c>
      <c r="U8117" s="1">
        <v>41.445600000000013</v>
      </c>
      <c r="V8117" t="str">
        <f>IF(M8117=People!$B$5,People!$A$5,IF(M8117=People!$B$4,People!$A$4,IF(M8117=People!$B$3,People!$A$3,IF(M8117=People!$B$2,People!$A$2,0))))</f>
        <v>Anna Andreadi</v>
      </c>
      <c r="W8117" t="str">
        <f>IFERROR(INDEX(Returns!A:A,MATCH(B8117,Returns!B:B,0)),"No")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8">
        <v>0</v>
      </c>
      <c r="U8118" s="1">
        <v>7.9895999999999994</v>
      </c>
      <c r="V8118" t="str">
        <f>IF(M8118=People!$B$5,People!$A$5,IF(M8118=People!$B$4,People!$A$4,IF(M8118=People!$B$3,People!$A$3,IF(M8118=People!$B$2,People!$A$2,0))))</f>
        <v>Kelly Williams</v>
      </c>
      <c r="W8118" t="str">
        <f>IFERROR(INDEX(Returns!A:A,MATCH(B8118,Returns!B:B,0)),"No")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28">
        <v>204.95000000000002</v>
      </c>
      <c r="S8119" s="1">
        <v>5</v>
      </c>
      <c r="T8119" s="8">
        <v>0</v>
      </c>
      <c r="U8119" s="1">
        <v>100.4255</v>
      </c>
      <c r="V8119" t="str">
        <f>IF(M8119=People!$B$5,People!$A$5,IF(M8119=People!$B$4,People!$A$4,IF(M8119=People!$B$3,People!$A$3,IF(M8119=People!$B$2,People!$A$2,0))))</f>
        <v>Anna Andreadi</v>
      </c>
      <c r="W8119" t="str">
        <f>IFERROR(INDEX(Returns!A:A,MATCH(B8119,Returns!B:B,0)),"No")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8">
        <v>0.3</v>
      </c>
      <c r="U8120" s="1">
        <v>-75.191999999999979</v>
      </c>
      <c r="V8120" t="str">
        <f>IF(M8120=People!$B$5,People!$A$5,IF(M8120=People!$B$4,People!$A$4,IF(M8120=People!$B$3,People!$A$3,IF(M8120=People!$B$2,People!$A$2,0))))</f>
        <v>Kelly Williams</v>
      </c>
      <c r="W8120" t="str">
        <f>IFERROR(INDEX(Returns!A:A,MATCH(B8120,Returns!B:B,0)),"No")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28">
        <v>41.96</v>
      </c>
      <c r="S8121" s="1">
        <v>2</v>
      </c>
      <c r="T8121" s="8">
        <v>0</v>
      </c>
      <c r="U8121" s="1">
        <v>10.909600000000001</v>
      </c>
      <c r="V8121" t="str">
        <f>IF(M8121=People!$B$5,People!$A$5,IF(M8121=People!$B$4,People!$A$4,IF(M8121=People!$B$3,People!$A$3,IF(M8121=People!$B$2,People!$A$2,0))))</f>
        <v>Anna Andreadi</v>
      </c>
      <c r="W8121" t="str">
        <f>IFERROR(INDEX(Returns!A:A,MATCH(B8121,Returns!B:B,0)),"No")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28">
        <v>451.15199999999993</v>
      </c>
      <c r="S8122" s="1">
        <v>3</v>
      </c>
      <c r="T8122" s="8">
        <v>0.2</v>
      </c>
      <c r="U8122" s="1">
        <v>0</v>
      </c>
      <c r="V8122" t="str">
        <f>IF(M8122=People!$B$5,People!$A$5,IF(M8122=People!$B$4,People!$A$4,IF(M8122=People!$B$3,People!$A$3,IF(M8122=People!$B$2,People!$A$2,0))))</f>
        <v>Anna Andreadi</v>
      </c>
      <c r="W8122" t="str">
        <f>IFERROR(INDEX(Returns!A:A,MATCH(B8122,Returns!B:B,0)),"No")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28">
        <v>31.504000000000005</v>
      </c>
      <c r="S8123" s="1">
        <v>11</v>
      </c>
      <c r="T8123" s="8">
        <v>0.2</v>
      </c>
      <c r="U8123" s="1">
        <v>11.026399999999999</v>
      </c>
      <c r="V8123" t="str">
        <f>IF(M8123=People!$B$5,People!$A$5,IF(M8123=People!$B$4,People!$A$4,IF(M8123=People!$B$3,People!$A$3,IF(M8123=People!$B$2,People!$A$2,0))))</f>
        <v>Anna Andreadi</v>
      </c>
      <c r="W8123" t="str">
        <f>IFERROR(INDEX(Returns!A:A,MATCH(B8123,Returns!B:B,0)),"No")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8">
        <v>0.2</v>
      </c>
      <c r="U8124" s="1">
        <v>9.5850000000000009</v>
      </c>
      <c r="V8124" t="str">
        <f>IF(M8124=People!$B$5,People!$A$5,IF(M8124=People!$B$4,People!$A$4,IF(M8124=People!$B$3,People!$A$3,IF(M8124=People!$B$2,People!$A$2,0))))</f>
        <v>Chuck Magee</v>
      </c>
      <c r="W8124" t="str">
        <f>IFERROR(INDEX(Returns!A:A,MATCH(B8124,Returns!B:B,0)),"No")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8">
        <v>0.4</v>
      </c>
      <c r="U8125" s="1">
        <v>125.99719999999991</v>
      </c>
      <c r="V8125" t="str">
        <f>IF(M8125=People!$B$5,People!$A$5,IF(M8125=People!$B$4,People!$A$4,IF(M8125=People!$B$3,People!$A$3,IF(M8125=People!$B$2,People!$A$2,0))))</f>
        <v>Chuck Magee</v>
      </c>
      <c r="W8125" t="str">
        <f>IFERROR(INDEX(Returns!A:A,MATCH(B8125,Returns!B:B,0)),"No")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28">
        <v>161.56800000000001</v>
      </c>
      <c r="S8126" s="1">
        <v>2</v>
      </c>
      <c r="T8126" s="8">
        <v>0.2</v>
      </c>
      <c r="U8126" s="1">
        <v>-28.274400000000021</v>
      </c>
      <c r="V8126" t="str">
        <f>IF(M8126=People!$B$5,People!$A$5,IF(M8126=People!$B$4,People!$A$4,IF(M8126=People!$B$3,People!$A$3,IF(M8126=People!$B$2,People!$A$2,0))))</f>
        <v>Anna Andreadi</v>
      </c>
      <c r="W8126" t="str">
        <f>IFERROR(INDEX(Returns!A:A,MATCH(B8126,Returns!B:B,0)),"No")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8">
        <v>0.8</v>
      </c>
      <c r="U8127" s="1">
        <v>-4.9878000000000018</v>
      </c>
      <c r="V8127" t="str">
        <f>IF(M8127=People!$B$5,People!$A$5,IF(M8127=People!$B$4,People!$A$4,IF(M8127=People!$B$3,People!$A$3,IF(M8127=People!$B$2,People!$A$2,0))))</f>
        <v>Kelly Williams</v>
      </c>
      <c r="W8127" t="str">
        <f>IFERROR(INDEX(Returns!A:A,MATCH(B8127,Returns!B:B,0)),"No")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8">
        <v>0.2</v>
      </c>
      <c r="U8128" s="1">
        <v>4.4004000000000003</v>
      </c>
      <c r="V8128" t="str">
        <f>IF(M8128=People!$B$5,People!$A$5,IF(M8128=People!$B$4,People!$A$4,IF(M8128=People!$B$3,People!$A$3,IF(M8128=People!$B$2,People!$A$2,0))))</f>
        <v>Kelly Williams</v>
      </c>
      <c r="W8128" t="str">
        <f>IFERROR(INDEX(Returns!A:A,MATCH(B8128,Returns!B:B,0)),"No")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8">
        <v>0.2</v>
      </c>
      <c r="U8129" s="1">
        <v>-125.76600000000005</v>
      </c>
      <c r="V8129" t="str">
        <f>IF(M8129=People!$B$5,People!$A$5,IF(M8129=People!$B$4,People!$A$4,IF(M8129=People!$B$3,People!$A$3,IF(M8129=People!$B$2,People!$A$2,0))))</f>
        <v>Kelly Williams</v>
      </c>
      <c r="W8129" t="str">
        <f>IFERROR(INDEX(Returns!A:A,MATCH(B8129,Returns!B:B,0)),"No")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8">
        <v>0.6</v>
      </c>
      <c r="U8130" s="1">
        <v>-43.847999999999985</v>
      </c>
      <c r="V8130" t="str">
        <f>IF(M8130=People!$B$5,People!$A$5,IF(M8130=People!$B$4,People!$A$4,IF(M8130=People!$B$3,People!$A$3,IF(M8130=People!$B$2,People!$A$2,0))))</f>
        <v>Kelly Williams</v>
      </c>
      <c r="W8130" t="str">
        <f>IFERROR(INDEX(Returns!A:A,MATCH(B8130,Returns!B:B,0)),"No")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28">
        <v>41.94</v>
      </c>
      <c r="S8131" s="1">
        <v>2</v>
      </c>
      <c r="T8131" s="8">
        <v>0</v>
      </c>
      <c r="U8131" s="1">
        <v>15.098399999999998</v>
      </c>
      <c r="V8131" t="str">
        <f>IF(M8131=People!$B$5,People!$A$5,IF(M8131=People!$B$4,People!$A$4,IF(M8131=People!$B$3,People!$A$3,IF(M8131=People!$B$2,People!$A$2,0))))</f>
        <v>Anna Andreadi</v>
      </c>
      <c r="W8131" t="str">
        <f>IFERROR(INDEX(Returns!A:A,MATCH(B8131,Returns!B:B,0)),"No")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28">
        <v>11.96</v>
      </c>
      <c r="S8132" s="1">
        <v>2</v>
      </c>
      <c r="T8132" s="8">
        <v>0</v>
      </c>
      <c r="U8132" s="1">
        <v>5.8604000000000003</v>
      </c>
      <c r="V8132" t="str">
        <f>IF(M8132=People!$B$5,People!$A$5,IF(M8132=People!$B$4,People!$A$4,IF(M8132=People!$B$3,People!$A$3,IF(M8132=People!$B$2,People!$A$2,0))))</f>
        <v>Anna Andreadi</v>
      </c>
      <c r="W8132" t="str">
        <f>IFERROR(INDEX(Returns!A:A,MATCH(B8132,Returns!B:B,0)),"No")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28">
        <v>13.12</v>
      </c>
      <c r="S8133" s="1">
        <v>4</v>
      </c>
      <c r="T8133" s="8">
        <v>0</v>
      </c>
      <c r="U8133" s="1">
        <v>3.8047999999999984</v>
      </c>
      <c r="V8133" t="str">
        <f>IF(M8133=People!$B$5,People!$A$5,IF(M8133=People!$B$4,People!$A$4,IF(M8133=People!$B$3,People!$A$3,IF(M8133=People!$B$2,People!$A$2,0))))</f>
        <v>Anna Andreadi</v>
      </c>
      <c r="W8133" t="str">
        <f>IFERROR(INDEX(Returns!A:A,MATCH(B8133,Returns!B:B,0)),"No")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28">
        <v>535.41</v>
      </c>
      <c r="S8134" s="1">
        <v>3</v>
      </c>
      <c r="T8134" s="8">
        <v>0</v>
      </c>
      <c r="U8134" s="1">
        <v>160.62299999999993</v>
      </c>
      <c r="V8134" t="str">
        <f>IF(M8134=People!$B$5,People!$A$5,IF(M8134=People!$B$4,People!$A$4,IF(M8134=People!$B$3,People!$A$3,IF(M8134=People!$B$2,People!$A$2,0))))</f>
        <v>Anna Andreadi</v>
      </c>
      <c r="W8134" t="str">
        <f>IFERROR(INDEX(Returns!A:A,MATCH(B8134,Returns!B:B,0)),"No")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8">
        <v>0.6</v>
      </c>
      <c r="U8135" s="1">
        <v>-70.960499999999996</v>
      </c>
      <c r="V8135" t="str">
        <f>IF(M8135=People!$B$5,People!$A$5,IF(M8135=People!$B$4,People!$A$4,IF(M8135=People!$B$3,People!$A$3,IF(M8135=People!$B$2,People!$A$2,0))))</f>
        <v>Kelly Williams</v>
      </c>
      <c r="W8135" t="str">
        <f>IFERROR(INDEX(Returns!A:A,MATCH(B8135,Returns!B:B,0)),"No")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28">
        <v>36.839999999999996</v>
      </c>
      <c r="S8136" s="1">
        <v>3</v>
      </c>
      <c r="T8136" s="8">
        <v>0</v>
      </c>
      <c r="U8136" s="1">
        <v>17.314799999999998</v>
      </c>
      <c r="V8136" t="str">
        <f>IF(M8136=People!$B$5,People!$A$5,IF(M8136=People!$B$4,People!$A$4,IF(M8136=People!$B$3,People!$A$3,IF(M8136=People!$B$2,People!$A$2,0))))</f>
        <v>Anna Andreadi</v>
      </c>
      <c r="W8136" t="str">
        <f>IFERROR(INDEX(Returns!A:A,MATCH(B8136,Returns!B:B,0)),"No")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28">
        <v>87.71</v>
      </c>
      <c r="S8137" s="1">
        <v>7</v>
      </c>
      <c r="T8137" s="8">
        <v>0</v>
      </c>
      <c r="U8137" s="1">
        <v>41.223699999999994</v>
      </c>
      <c r="V8137" t="str">
        <f>IF(M8137=People!$B$5,People!$A$5,IF(M8137=People!$B$4,People!$A$4,IF(M8137=People!$B$3,People!$A$3,IF(M8137=People!$B$2,People!$A$2,0))))</f>
        <v>Anna Andreadi</v>
      </c>
      <c r="W8137" t="str">
        <f>IFERROR(INDEX(Returns!A:A,MATCH(B8137,Returns!B:B,0)),"No")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8">
        <v>0.45</v>
      </c>
      <c r="U8138" s="1">
        <v>-255.58750000000009</v>
      </c>
      <c r="V8138" t="str">
        <f>IF(M8138=People!$B$5,People!$A$5,IF(M8138=People!$B$4,People!$A$4,IF(M8138=People!$B$3,People!$A$3,IF(M8138=People!$B$2,People!$A$2,0))))</f>
        <v>Cassandra Brandow</v>
      </c>
      <c r="W8138" t="str">
        <f>IFERROR(INDEX(Returns!A:A,MATCH(B8138,Returns!B:B,0)),"No")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8">
        <v>0</v>
      </c>
      <c r="U8139" s="1">
        <v>21.477600000000002</v>
      </c>
      <c r="V8139" t="str">
        <f>IF(M8139=People!$B$5,People!$A$5,IF(M8139=People!$B$4,People!$A$4,IF(M8139=People!$B$3,People!$A$3,IF(M8139=People!$B$2,People!$A$2,0))))</f>
        <v>Chuck Magee</v>
      </c>
      <c r="W8139" t="str">
        <f>IFERROR(INDEX(Returns!A:A,MATCH(B8139,Returns!B:B,0)),"No")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8">
        <v>0.2</v>
      </c>
      <c r="U8140" s="1">
        <v>1.2671999999999994</v>
      </c>
      <c r="V8140" t="str">
        <f>IF(M8140=People!$B$5,People!$A$5,IF(M8140=People!$B$4,People!$A$4,IF(M8140=People!$B$3,People!$A$3,IF(M8140=People!$B$2,People!$A$2,0))))</f>
        <v>Chuck Magee</v>
      </c>
      <c r="W8140" t="str">
        <f>IFERROR(INDEX(Returns!A:A,MATCH(B8140,Returns!B:B,0)),"No")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8">
        <v>0.2</v>
      </c>
      <c r="U8141" s="1">
        <v>24.856999999999999</v>
      </c>
      <c r="V8141" t="str">
        <f>IF(M8141=People!$B$5,People!$A$5,IF(M8141=People!$B$4,People!$A$4,IF(M8141=People!$B$3,People!$A$3,IF(M8141=People!$B$2,People!$A$2,0))))</f>
        <v>Chuck Magee</v>
      </c>
      <c r="W8141" t="str">
        <f>IFERROR(INDEX(Returns!A:A,MATCH(B8141,Returns!B:B,0)),"No")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8">
        <v>0.2</v>
      </c>
      <c r="U8142" s="1">
        <v>6.7048000000000005</v>
      </c>
      <c r="V8142" t="str">
        <f>IF(M8142=People!$B$5,People!$A$5,IF(M8142=People!$B$4,People!$A$4,IF(M8142=People!$B$3,People!$A$3,IF(M8142=People!$B$2,People!$A$2,0))))</f>
        <v>Chuck Magee</v>
      </c>
      <c r="W8142" t="str">
        <f>IFERROR(INDEX(Returns!A:A,MATCH(B8142,Returns!B:B,0)),"No")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28">
        <v>14.73</v>
      </c>
      <c r="S8143" s="1">
        <v>3</v>
      </c>
      <c r="T8143" s="8">
        <v>0</v>
      </c>
      <c r="U8143" s="1">
        <v>7.2176999999999998</v>
      </c>
      <c r="V8143" t="str">
        <f>IF(M8143=People!$B$5,People!$A$5,IF(M8143=People!$B$4,People!$A$4,IF(M8143=People!$B$3,People!$A$3,IF(M8143=People!$B$2,People!$A$2,0))))</f>
        <v>Anna Andreadi</v>
      </c>
      <c r="W8143" t="str">
        <f>IFERROR(INDEX(Returns!A:A,MATCH(B8143,Returns!B:B,0)),"No")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28">
        <v>186.54</v>
      </c>
      <c r="S8144" s="1">
        <v>3</v>
      </c>
      <c r="T8144" s="8">
        <v>0</v>
      </c>
      <c r="U8144" s="1">
        <v>50.365800000000007</v>
      </c>
      <c r="V8144" t="str">
        <f>IF(M8144=People!$B$5,People!$A$5,IF(M8144=People!$B$4,People!$A$4,IF(M8144=People!$B$3,People!$A$3,IF(M8144=People!$B$2,People!$A$2,0))))</f>
        <v>Anna Andreadi</v>
      </c>
      <c r="W8144" t="str">
        <f>IFERROR(INDEX(Returns!A:A,MATCH(B8144,Returns!B:B,0)),"No")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28">
        <v>557.72799999999995</v>
      </c>
      <c r="S8145" s="1">
        <v>4</v>
      </c>
      <c r="T8145" s="8">
        <v>0.2</v>
      </c>
      <c r="U8145" s="1">
        <v>6.9715999999999951</v>
      </c>
      <c r="V8145" t="str">
        <f>IF(M8145=People!$B$5,People!$A$5,IF(M8145=People!$B$4,People!$A$4,IF(M8145=People!$B$3,People!$A$3,IF(M8145=People!$B$2,People!$A$2,0))))</f>
        <v>Anna Andreadi</v>
      </c>
      <c r="W8145" t="str">
        <f>IFERROR(INDEX(Returns!A:A,MATCH(B8145,Returns!B:B,0)),"No")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28">
        <v>159.96800000000002</v>
      </c>
      <c r="S8146" s="1">
        <v>4</v>
      </c>
      <c r="T8146" s="8">
        <v>0.2</v>
      </c>
      <c r="U8146" s="1">
        <v>-31.993600000000029</v>
      </c>
      <c r="V8146" t="str">
        <f>IF(M8146=People!$B$5,People!$A$5,IF(M8146=People!$B$4,People!$A$4,IF(M8146=People!$B$3,People!$A$3,IF(M8146=People!$B$2,People!$A$2,0))))</f>
        <v>Anna Andreadi</v>
      </c>
      <c r="W8146" t="str">
        <f>IFERROR(INDEX(Returns!A:A,MATCH(B8146,Returns!B:B,0)),"No")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8">
        <v>0</v>
      </c>
      <c r="U8147" s="1">
        <v>155.72699999999998</v>
      </c>
      <c r="V8147" t="str">
        <f>IF(M8147=People!$B$5,People!$A$5,IF(M8147=People!$B$4,People!$A$4,IF(M8147=People!$B$3,People!$A$3,IF(M8147=People!$B$2,People!$A$2,0))))</f>
        <v>Kelly Williams</v>
      </c>
      <c r="W8147" t="str">
        <f>IFERROR(INDEX(Returns!A:A,MATCH(B8147,Returns!B:B,0)),"No")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8">
        <v>0</v>
      </c>
      <c r="U8148" s="1">
        <v>1.6896</v>
      </c>
      <c r="V8148" t="str">
        <f>IF(M8148=People!$B$5,People!$A$5,IF(M8148=People!$B$4,People!$A$4,IF(M8148=People!$B$3,People!$A$3,IF(M8148=People!$B$2,People!$A$2,0))))</f>
        <v>Kelly Williams</v>
      </c>
      <c r="W8148" t="str">
        <f>IFERROR(INDEX(Returns!A:A,MATCH(B8148,Returns!B:B,0)),"No")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8">
        <v>0</v>
      </c>
      <c r="U8149" s="1">
        <v>23.086399999999998</v>
      </c>
      <c r="V8149" t="str">
        <f>IF(M8149=People!$B$5,People!$A$5,IF(M8149=People!$B$4,People!$A$4,IF(M8149=People!$B$3,People!$A$3,IF(M8149=People!$B$2,People!$A$2,0))))</f>
        <v>Cassandra Brandow</v>
      </c>
      <c r="W8149" t="str">
        <f>IFERROR(INDEX(Returns!A:A,MATCH(B8149,Returns!B:B,0)),"No")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28">
        <v>20.16</v>
      </c>
      <c r="S8150" s="1">
        <v>7</v>
      </c>
      <c r="T8150" s="8">
        <v>0</v>
      </c>
      <c r="U8150" s="1">
        <v>9.8783999999999992</v>
      </c>
      <c r="V8150" t="str">
        <f>IF(M8150=People!$B$5,People!$A$5,IF(M8150=People!$B$4,People!$A$4,IF(M8150=People!$B$3,People!$A$3,IF(M8150=People!$B$2,People!$A$2,0))))</f>
        <v>Anna Andreadi</v>
      </c>
      <c r="W8150" t="str">
        <f>IFERROR(INDEX(Returns!A:A,MATCH(B8150,Returns!B:B,0)),"No")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8">
        <v>0</v>
      </c>
      <c r="U8151" s="1">
        <v>5.0195999999999996</v>
      </c>
      <c r="V8151" t="str">
        <f>IF(M8151=People!$B$5,People!$A$5,IF(M8151=People!$B$4,People!$A$4,IF(M8151=People!$B$3,People!$A$3,IF(M8151=People!$B$2,People!$A$2,0))))</f>
        <v>Kelly Williams</v>
      </c>
      <c r="W8151" t="str">
        <f>IFERROR(INDEX(Returns!A:A,MATCH(B8151,Returns!B:B,0)),"No")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8">
        <v>0</v>
      </c>
      <c r="U8152" s="1">
        <v>39.748800000000003</v>
      </c>
      <c r="V8152" t="str">
        <f>IF(M8152=People!$B$5,People!$A$5,IF(M8152=People!$B$4,People!$A$4,IF(M8152=People!$B$3,People!$A$3,IF(M8152=People!$B$2,People!$A$2,0))))</f>
        <v>Kelly Williams</v>
      </c>
      <c r="W8152" t="str">
        <f>IFERROR(INDEX(Returns!A:A,MATCH(B8152,Returns!B:B,0)),"No")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28">
        <v>32.479999999999997</v>
      </c>
      <c r="S8153" s="1">
        <v>2</v>
      </c>
      <c r="T8153" s="8">
        <v>0</v>
      </c>
      <c r="U8153" s="1">
        <v>4.8719999999999999</v>
      </c>
      <c r="V8153" t="str">
        <f>IF(M8153=People!$B$5,People!$A$5,IF(M8153=People!$B$4,People!$A$4,IF(M8153=People!$B$3,People!$A$3,IF(M8153=People!$B$2,People!$A$2,0))))</f>
        <v>Anna Andreadi</v>
      </c>
      <c r="W8153" t="str">
        <f>IFERROR(INDEX(Returns!A:A,MATCH(B8153,Returns!B:B,0)),"No")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28">
        <v>20.04</v>
      </c>
      <c r="S8154" s="1">
        <v>3</v>
      </c>
      <c r="T8154" s="8">
        <v>0</v>
      </c>
      <c r="U8154" s="1">
        <v>9.6191999999999993</v>
      </c>
      <c r="V8154" t="str">
        <f>IF(M8154=People!$B$5,People!$A$5,IF(M8154=People!$B$4,People!$A$4,IF(M8154=People!$B$3,People!$A$3,IF(M8154=People!$B$2,People!$A$2,0))))</f>
        <v>Anna Andreadi</v>
      </c>
      <c r="W8154" t="str">
        <f>IFERROR(INDEX(Returns!A:A,MATCH(B8154,Returns!B:B,0)),"No")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28">
        <v>13999.96</v>
      </c>
      <c r="S8155" s="1">
        <v>4</v>
      </c>
      <c r="T8155" s="8">
        <v>0</v>
      </c>
      <c r="U8155" s="1">
        <v>6719.9807999999994</v>
      </c>
      <c r="V8155" t="str">
        <f>IF(M8155=People!$B$5,People!$A$5,IF(M8155=People!$B$4,People!$A$4,IF(M8155=People!$B$3,People!$A$3,IF(M8155=People!$B$2,People!$A$2,0))))</f>
        <v>Anna Andreadi</v>
      </c>
      <c r="W8155" t="str">
        <f>IFERROR(INDEX(Returns!A:A,MATCH(B8155,Returns!B:B,0)),"No")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8">
        <v>0</v>
      </c>
      <c r="U8156" s="1">
        <v>38.080000000000013</v>
      </c>
      <c r="V8156" t="str">
        <f>IF(M8156=People!$B$5,People!$A$5,IF(M8156=People!$B$4,People!$A$4,IF(M8156=People!$B$3,People!$A$3,IF(M8156=People!$B$2,People!$A$2,0))))</f>
        <v>Chuck Magee</v>
      </c>
      <c r="W8156" t="str">
        <f>IFERROR(INDEX(Returns!A:A,MATCH(B8156,Returns!B:B,0)),"No")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8">
        <v>0</v>
      </c>
      <c r="U8157" s="1">
        <v>27.881999999999998</v>
      </c>
      <c r="V8157" t="str">
        <f>IF(M8157=People!$B$5,People!$A$5,IF(M8157=People!$B$4,People!$A$4,IF(M8157=People!$B$3,People!$A$3,IF(M8157=People!$B$2,People!$A$2,0))))</f>
        <v>Chuck Magee</v>
      </c>
      <c r="W8157" t="str">
        <f>IFERROR(INDEX(Returns!A:A,MATCH(B8157,Returns!B:B,0)),"No")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8">
        <v>0.3</v>
      </c>
      <c r="U8158" s="1">
        <v>-23.93719999999999</v>
      </c>
      <c r="V8158" t="str">
        <f>IF(M8158=People!$B$5,People!$A$5,IF(M8158=People!$B$4,People!$A$4,IF(M8158=People!$B$3,People!$A$3,IF(M8158=People!$B$2,People!$A$2,0))))</f>
        <v>Chuck Magee</v>
      </c>
      <c r="W8158" t="str">
        <f>IFERROR(INDEX(Returns!A:A,MATCH(B8158,Returns!B:B,0)),"No")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28">
        <v>595</v>
      </c>
      <c r="S8159" s="1">
        <v>5</v>
      </c>
      <c r="T8159" s="8">
        <v>0</v>
      </c>
      <c r="U8159" s="1">
        <v>95.200000000000031</v>
      </c>
      <c r="V8159" t="str">
        <f>IF(M8159=People!$B$5,People!$A$5,IF(M8159=People!$B$4,People!$A$4,IF(M8159=People!$B$3,People!$A$3,IF(M8159=People!$B$2,People!$A$2,0))))</f>
        <v>Anna Andreadi</v>
      </c>
      <c r="W8159" t="str">
        <f>IFERROR(INDEX(Returns!A:A,MATCH(B8159,Returns!B:B,0)),"No")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8">
        <v>0.2</v>
      </c>
      <c r="U8160" s="1">
        <v>5.6111999999999993</v>
      </c>
      <c r="V8160" t="str">
        <f>IF(M8160=People!$B$5,People!$A$5,IF(M8160=People!$B$4,People!$A$4,IF(M8160=People!$B$3,People!$A$3,IF(M8160=People!$B$2,People!$A$2,0))))</f>
        <v>Kelly Williams</v>
      </c>
      <c r="W8160" t="str">
        <f>IFERROR(INDEX(Returns!A:A,MATCH(B8160,Returns!B:B,0)),"No")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8">
        <v>0</v>
      </c>
      <c r="U8161" s="1">
        <v>87.890000000000015</v>
      </c>
      <c r="V8161" t="str">
        <f>IF(M8161=People!$B$5,People!$A$5,IF(M8161=People!$B$4,People!$A$4,IF(M8161=People!$B$3,People!$A$3,IF(M8161=People!$B$2,People!$A$2,0))))</f>
        <v>Chuck Magee</v>
      </c>
      <c r="W8161" t="str">
        <f>IFERROR(INDEX(Returns!A:A,MATCH(B8161,Returns!B:B,0)),"No")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8">
        <v>0</v>
      </c>
      <c r="U8162" s="1">
        <v>36.473600000000005</v>
      </c>
      <c r="V8162" t="str">
        <f>IF(M8162=People!$B$5,People!$A$5,IF(M8162=People!$B$4,People!$A$4,IF(M8162=People!$B$3,People!$A$3,IF(M8162=People!$B$2,People!$A$2,0))))</f>
        <v>Chuck Magee</v>
      </c>
      <c r="W8162" t="str">
        <f>IFERROR(INDEX(Returns!A:A,MATCH(B8162,Returns!B:B,0)),"No")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8">
        <v>0</v>
      </c>
      <c r="U8163" s="1">
        <v>76.315200000000004</v>
      </c>
      <c r="V8163" t="str">
        <f>IF(M8163=People!$B$5,People!$A$5,IF(M8163=People!$B$4,People!$A$4,IF(M8163=People!$B$3,People!$A$3,IF(M8163=People!$B$2,People!$A$2,0))))</f>
        <v>Chuck Magee</v>
      </c>
      <c r="W8163" t="str">
        <f>IFERROR(INDEX(Returns!A:A,MATCH(B8163,Returns!B:B,0)),"No")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8">
        <v>0</v>
      </c>
      <c r="U8164" s="1">
        <v>89.314199999999971</v>
      </c>
      <c r="V8164" t="str">
        <f>IF(M8164=People!$B$5,People!$A$5,IF(M8164=People!$B$4,People!$A$4,IF(M8164=People!$B$3,People!$A$3,IF(M8164=People!$B$2,People!$A$2,0))))</f>
        <v>Chuck Magee</v>
      </c>
      <c r="W8164" t="str">
        <f>IFERROR(INDEX(Returns!A:A,MATCH(B8164,Returns!B:B,0)),"No")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28">
        <v>96.960000000000008</v>
      </c>
      <c r="S8165" s="1">
        <v>6</v>
      </c>
      <c r="T8165" s="8">
        <v>0</v>
      </c>
      <c r="U8165" s="1">
        <v>33.935999999999993</v>
      </c>
      <c r="V8165" t="str">
        <f>IF(M8165=People!$B$5,People!$A$5,IF(M8165=People!$B$4,People!$A$4,IF(M8165=People!$B$3,People!$A$3,IF(M8165=People!$B$2,People!$A$2,0))))</f>
        <v>Anna Andreadi</v>
      </c>
      <c r="W8165" t="str">
        <f>IFERROR(INDEX(Returns!A:A,MATCH(B8165,Returns!B:B,0)),"No")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28">
        <v>117.48800000000001</v>
      </c>
      <c r="S8166" s="1">
        <v>7</v>
      </c>
      <c r="T8166" s="8">
        <v>0.2</v>
      </c>
      <c r="U8166" s="1">
        <v>41.120799999999988</v>
      </c>
      <c r="V8166" t="str">
        <f>IF(M8166=People!$B$5,People!$A$5,IF(M8166=People!$B$4,People!$A$4,IF(M8166=People!$B$3,People!$A$3,IF(M8166=People!$B$2,People!$A$2,0))))</f>
        <v>Anna Andreadi</v>
      </c>
      <c r="W8166" t="str">
        <f>IFERROR(INDEX(Returns!A:A,MATCH(B8166,Returns!B:B,0)),"No")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28">
        <v>11.952000000000002</v>
      </c>
      <c r="S8167" s="1">
        <v>3</v>
      </c>
      <c r="T8167" s="8">
        <v>0.2</v>
      </c>
      <c r="U8167" s="1">
        <v>4.1832000000000003</v>
      </c>
      <c r="V8167" t="str">
        <f>IF(M8167=People!$B$5,People!$A$5,IF(M8167=People!$B$4,People!$A$4,IF(M8167=People!$B$3,People!$A$3,IF(M8167=People!$B$2,People!$A$2,0))))</f>
        <v>Anna Andreadi</v>
      </c>
      <c r="W8167" t="str">
        <f>IFERROR(INDEX(Returns!A:A,MATCH(B8167,Returns!B:B,0)),"No")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28">
        <v>512.49900000000002</v>
      </c>
      <c r="S8168" s="1">
        <v>3</v>
      </c>
      <c r="T8168" s="8">
        <v>0.15</v>
      </c>
      <c r="U8168" s="1">
        <v>-30.147000000000048</v>
      </c>
      <c r="V8168" t="str">
        <f>IF(M8168=People!$B$5,People!$A$5,IF(M8168=People!$B$4,People!$A$4,IF(M8168=People!$B$3,People!$A$3,IF(M8168=People!$B$2,People!$A$2,0))))</f>
        <v>Anna Andreadi</v>
      </c>
      <c r="W8168" t="str">
        <f>IFERROR(INDEX(Returns!A:A,MATCH(B8168,Returns!B:B,0)),"No")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28">
        <v>863.12800000000004</v>
      </c>
      <c r="S8169" s="1">
        <v>7</v>
      </c>
      <c r="T8169" s="8">
        <v>0.2</v>
      </c>
      <c r="U8169" s="1">
        <v>-32.367300000000085</v>
      </c>
      <c r="V8169" t="str">
        <f>IF(M8169=People!$B$5,People!$A$5,IF(M8169=People!$B$4,People!$A$4,IF(M8169=People!$B$3,People!$A$3,IF(M8169=People!$B$2,People!$A$2,0))))</f>
        <v>Anna Andreadi</v>
      </c>
      <c r="W8169" t="str">
        <f>IFERROR(INDEX(Returns!A:A,MATCH(B8169,Returns!B:B,0)),"No")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28">
        <v>2036.8600000000001</v>
      </c>
      <c r="S8170" s="1">
        <v>7</v>
      </c>
      <c r="T8170" s="8">
        <v>0</v>
      </c>
      <c r="U8170" s="1">
        <v>366.63479999999993</v>
      </c>
      <c r="V8170" t="str">
        <f>IF(M8170=People!$B$5,People!$A$5,IF(M8170=People!$B$4,People!$A$4,IF(M8170=People!$B$3,People!$A$3,IF(M8170=People!$B$2,People!$A$2,0))))</f>
        <v>Anna Andreadi</v>
      </c>
      <c r="W8170" t="str">
        <f>IFERROR(INDEX(Returns!A:A,MATCH(B8170,Returns!B:B,0)),"No")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28">
        <v>449.56800000000004</v>
      </c>
      <c r="S8171" s="1">
        <v>2</v>
      </c>
      <c r="T8171" s="8">
        <v>0.2</v>
      </c>
      <c r="U8171" s="1">
        <v>-73.054800000000071</v>
      </c>
      <c r="V8171" t="str">
        <f>IF(M8171=People!$B$5,People!$A$5,IF(M8171=People!$B$4,People!$A$4,IF(M8171=People!$B$3,People!$A$3,IF(M8171=People!$B$2,People!$A$2,0))))</f>
        <v>Anna Andreadi</v>
      </c>
      <c r="W8171" t="str">
        <f>IFERROR(INDEX(Returns!A:A,MATCH(B8171,Returns!B:B,0)),"No")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28">
        <v>108.96000000000001</v>
      </c>
      <c r="S8172" s="1">
        <v>3</v>
      </c>
      <c r="T8172" s="8">
        <v>0</v>
      </c>
      <c r="U8172" s="1">
        <v>32.687999999999988</v>
      </c>
      <c r="V8172" t="str">
        <f>IF(M8172=People!$B$5,People!$A$5,IF(M8172=People!$B$4,People!$A$4,IF(M8172=People!$B$3,People!$A$3,IF(M8172=People!$B$2,People!$A$2,0))))</f>
        <v>Anna Andreadi</v>
      </c>
      <c r="W8172" t="str">
        <f>IFERROR(INDEX(Returns!A:A,MATCH(B8172,Returns!B:B,0)),"No")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8">
        <v>0</v>
      </c>
      <c r="U8173" s="1">
        <v>68.686800000000005</v>
      </c>
      <c r="V8173" t="str">
        <f>IF(M8173=People!$B$5,People!$A$5,IF(M8173=People!$B$4,People!$A$4,IF(M8173=People!$B$3,People!$A$3,IF(M8173=People!$B$2,People!$A$2,0))))</f>
        <v>Cassandra Brandow</v>
      </c>
      <c r="W8173" t="str">
        <f>IFERROR(INDEX(Returns!A:A,MATCH(B8173,Returns!B:B,0)),"No")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28">
        <v>2.88</v>
      </c>
      <c r="S8174" s="1">
        <v>1</v>
      </c>
      <c r="T8174" s="8">
        <v>0</v>
      </c>
      <c r="U8174" s="1">
        <v>1.4112</v>
      </c>
      <c r="V8174" t="str">
        <f>IF(M8174=People!$B$5,People!$A$5,IF(M8174=People!$B$4,People!$A$4,IF(M8174=People!$B$3,People!$A$3,IF(M8174=People!$B$2,People!$A$2,0))))</f>
        <v>Anna Andreadi</v>
      </c>
      <c r="W8174" t="str">
        <f>IFERROR(INDEX(Returns!A:A,MATCH(B8174,Returns!B:B,0)),"No")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28">
        <v>41.904000000000003</v>
      </c>
      <c r="S8175" s="1">
        <v>6</v>
      </c>
      <c r="T8175" s="8">
        <v>0.2</v>
      </c>
      <c r="U8175" s="1">
        <v>14.142599999999996</v>
      </c>
      <c r="V8175" t="str">
        <f>IF(M8175=People!$B$5,People!$A$5,IF(M8175=People!$B$4,People!$A$4,IF(M8175=People!$B$3,People!$A$3,IF(M8175=People!$B$2,People!$A$2,0))))</f>
        <v>Anna Andreadi</v>
      </c>
      <c r="W8175" t="str">
        <f>IFERROR(INDEX(Returns!A:A,MATCH(B8175,Returns!B:B,0)),"No")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28">
        <v>23.92</v>
      </c>
      <c r="S8176" s="1">
        <v>4</v>
      </c>
      <c r="T8176" s="8">
        <v>0</v>
      </c>
      <c r="U8176" s="1">
        <v>4.066399999999998</v>
      </c>
      <c r="V8176" t="str">
        <f>IF(M8176=People!$B$5,People!$A$5,IF(M8176=People!$B$4,People!$A$4,IF(M8176=People!$B$3,People!$A$3,IF(M8176=People!$B$2,People!$A$2,0))))</f>
        <v>Anna Andreadi</v>
      </c>
      <c r="W8176" t="str">
        <f>IFERROR(INDEX(Returns!A:A,MATCH(B8176,Returns!B:B,0)),"No")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8">
        <v>0.2</v>
      </c>
      <c r="U8177" s="1">
        <v>52.822799999999987</v>
      </c>
      <c r="V8177" t="str">
        <f>IF(M8177=People!$B$5,People!$A$5,IF(M8177=People!$B$4,People!$A$4,IF(M8177=People!$B$3,People!$A$3,IF(M8177=People!$B$2,People!$A$2,0))))</f>
        <v>Kelly Williams</v>
      </c>
      <c r="W8177" t="str">
        <f>IFERROR(INDEX(Returns!A:A,MATCH(B8177,Returns!B:B,0)),"No")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8">
        <v>0</v>
      </c>
      <c r="U8178" s="1">
        <v>37.218599999999995</v>
      </c>
      <c r="V8178" t="str">
        <f>IF(M8178=People!$B$5,People!$A$5,IF(M8178=People!$B$4,People!$A$4,IF(M8178=People!$B$3,People!$A$3,IF(M8178=People!$B$2,People!$A$2,0))))</f>
        <v>Chuck Magee</v>
      </c>
      <c r="W8178" t="str">
        <f>IFERROR(INDEX(Returns!A:A,MATCH(B8178,Returns!B:B,0)),"No")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28">
        <v>474.95</v>
      </c>
      <c r="S8179" s="1">
        <v>5</v>
      </c>
      <c r="T8179" s="8">
        <v>0</v>
      </c>
      <c r="U8179" s="1">
        <v>142.48499999999993</v>
      </c>
      <c r="V8179" t="str">
        <f>IF(M8179=People!$B$5,People!$A$5,IF(M8179=People!$B$4,People!$A$4,IF(M8179=People!$B$3,People!$A$3,IF(M8179=People!$B$2,People!$A$2,0))))</f>
        <v>Anna Andreadi</v>
      </c>
      <c r="W8179" t="str">
        <f>IFERROR(INDEX(Returns!A:A,MATCH(B8179,Returns!B:B,0)),"No")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28">
        <v>999.98</v>
      </c>
      <c r="S8180" s="1">
        <v>2</v>
      </c>
      <c r="T8180" s="8">
        <v>0</v>
      </c>
      <c r="U8180" s="1">
        <v>449.99099999999999</v>
      </c>
      <c r="V8180" t="str">
        <f>IF(M8180=People!$B$5,People!$A$5,IF(M8180=People!$B$4,People!$A$4,IF(M8180=People!$B$3,People!$A$3,IF(M8180=People!$B$2,People!$A$2,0))))</f>
        <v>Anna Andreadi</v>
      </c>
      <c r="W8180" t="str">
        <f>IFERROR(INDEX(Returns!A:A,MATCH(B8180,Returns!B:B,0)),"No")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28">
        <v>277.5</v>
      </c>
      <c r="S8181" s="1">
        <v>4</v>
      </c>
      <c r="T8181" s="8">
        <v>0.5</v>
      </c>
      <c r="U8181" s="1">
        <v>-188.7</v>
      </c>
      <c r="V8181" t="str">
        <f>IF(M8181=People!$B$5,People!$A$5,IF(M8181=People!$B$4,People!$A$4,IF(M8181=People!$B$3,People!$A$3,IF(M8181=People!$B$2,People!$A$2,0))))</f>
        <v>Anna Andreadi</v>
      </c>
      <c r="W8181" t="str">
        <f>IFERROR(INDEX(Returns!A:A,MATCH(B8181,Returns!B:B,0)),"No")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8">
        <v>0.4</v>
      </c>
      <c r="U8182" s="1">
        <v>-480.20320000000027</v>
      </c>
      <c r="V8182" t="str">
        <f>IF(M8182=People!$B$5,People!$A$5,IF(M8182=People!$B$4,People!$A$4,IF(M8182=People!$B$3,People!$A$3,IF(M8182=People!$B$2,People!$A$2,0))))</f>
        <v>Chuck Magee</v>
      </c>
      <c r="W8182" t="str">
        <f>IFERROR(INDEX(Returns!A:A,MATCH(B8182,Returns!B:B,0)),"No")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8">
        <v>0.4</v>
      </c>
      <c r="U8183" s="1">
        <v>-24.043499999999995</v>
      </c>
      <c r="V8183" t="str">
        <f>IF(M8183=People!$B$5,People!$A$5,IF(M8183=People!$B$4,People!$A$4,IF(M8183=People!$B$3,People!$A$3,IF(M8183=People!$B$2,People!$A$2,0))))</f>
        <v>Chuck Magee</v>
      </c>
      <c r="W8183" t="str">
        <f>IFERROR(INDEX(Returns!A:A,MATCH(B8183,Returns!B:B,0)),"No")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8">
        <v>0.6</v>
      </c>
      <c r="U8184" s="1">
        <v>-10.173599999999997</v>
      </c>
      <c r="V8184" t="str">
        <f>IF(M8184=People!$B$5,People!$A$5,IF(M8184=People!$B$4,People!$A$4,IF(M8184=People!$B$3,People!$A$3,IF(M8184=People!$B$2,People!$A$2,0))))</f>
        <v>Kelly Williams</v>
      </c>
      <c r="W8184" t="str">
        <f>IFERROR(INDEX(Returns!A:A,MATCH(B8184,Returns!B:B,0)),"No")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8">
        <v>0.6</v>
      </c>
      <c r="U8185" s="1">
        <v>-0.99329999999999963</v>
      </c>
      <c r="V8185" t="str">
        <f>IF(M8185=People!$B$5,People!$A$5,IF(M8185=People!$B$4,People!$A$4,IF(M8185=People!$B$3,People!$A$3,IF(M8185=People!$B$2,People!$A$2,0))))</f>
        <v>Kelly Williams</v>
      </c>
      <c r="W8185" t="str">
        <f>IFERROR(INDEX(Returns!A:A,MATCH(B8185,Returns!B:B,0)),"No")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8">
        <v>0.2</v>
      </c>
      <c r="U8186" s="1">
        <v>20.576399999999996</v>
      </c>
      <c r="V8186" t="str">
        <f>IF(M8186=People!$B$5,People!$A$5,IF(M8186=People!$B$4,People!$A$4,IF(M8186=People!$B$3,People!$A$3,IF(M8186=People!$B$2,People!$A$2,0))))</f>
        <v>Kelly Williams</v>
      </c>
      <c r="W8186" t="str">
        <f>IFERROR(INDEX(Returns!A:A,MATCH(B8186,Returns!B:B,0)),"No")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8">
        <v>0.2</v>
      </c>
      <c r="U8187" s="1">
        <v>2.9339999999999997</v>
      </c>
      <c r="V8187" t="str">
        <f>IF(M8187=People!$B$5,People!$A$5,IF(M8187=People!$B$4,People!$A$4,IF(M8187=People!$B$3,People!$A$3,IF(M8187=People!$B$2,People!$A$2,0))))</f>
        <v>Kelly Williams</v>
      </c>
      <c r="W8187" t="str">
        <f>IFERROR(INDEX(Returns!A:A,MATCH(B8187,Returns!B:B,0)),"No")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8">
        <v>0.3</v>
      </c>
      <c r="U8188" s="1">
        <v>-12.147999999999996</v>
      </c>
      <c r="V8188" t="str">
        <f>IF(M8188=People!$B$5,People!$A$5,IF(M8188=People!$B$4,People!$A$4,IF(M8188=People!$B$3,People!$A$3,IF(M8188=People!$B$2,People!$A$2,0))))</f>
        <v>Kelly Williams</v>
      </c>
      <c r="W8188" t="str">
        <f>IFERROR(INDEX(Returns!A:A,MATCH(B8188,Returns!B:B,0)),"No")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8">
        <v>0</v>
      </c>
      <c r="U8189" s="1">
        <v>29.525400000000001</v>
      </c>
      <c r="V8189" t="str">
        <f>IF(M8189=People!$B$5,People!$A$5,IF(M8189=People!$B$4,People!$A$4,IF(M8189=People!$B$3,People!$A$3,IF(M8189=People!$B$2,People!$A$2,0))))</f>
        <v>Chuck Magee</v>
      </c>
      <c r="W8189" t="str">
        <f>IFERROR(INDEX(Returns!A:A,MATCH(B8189,Returns!B:B,0)),"No")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8">
        <v>0</v>
      </c>
      <c r="U8190" s="1">
        <v>9.3312000000000008</v>
      </c>
      <c r="V8190" t="str">
        <f>IF(M8190=People!$B$5,People!$A$5,IF(M8190=People!$B$4,People!$A$4,IF(M8190=People!$B$3,People!$A$3,IF(M8190=People!$B$2,People!$A$2,0))))</f>
        <v>Chuck Magee</v>
      </c>
      <c r="W8190" t="str">
        <f>IFERROR(INDEX(Returns!A:A,MATCH(B8190,Returns!B:B,0)),"No")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8">
        <v>0</v>
      </c>
      <c r="U8191" s="1">
        <v>3.6162000000000001</v>
      </c>
      <c r="V8191" t="str">
        <f>IF(M8191=People!$B$5,People!$A$5,IF(M8191=People!$B$4,People!$A$4,IF(M8191=People!$B$3,People!$A$3,IF(M8191=People!$B$2,People!$A$2,0))))</f>
        <v>Chuck Magee</v>
      </c>
      <c r="W8191" t="str">
        <f>IFERROR(INDEX(Returns!A:A,MATCH(B8191,Returns!B:B,0)),"No")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8">
        <v>0</v>
      </c>
      <c r="U8192" s="1">
        <v>18.662400000000002</v>
      </c>
      <c r="V8192" t="str">
        <f>IF(M8192=People!$B$5,People!$A$5,IF(M8192=People!$B$4,People!$A$4,IF(M8192=People!$B$3,People!$A$3,IF(M8192=People!$B$2,People!$A$2,0))))</f>
        <v>Chuck Magee</v>
      </c>
      <c r="W8192" t="str">
        <f>IFERROR(INDEX(Returns!A:A,MATCH(B8192,Returns!B:B,0)),"No")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8">
        <v>0</v>
      </c>
      <c r="U8193" s="1">
        <v>76.9816</v>
      </c>
      <c r="V8193" t="str">
        <f>IF(M8193=People!$B$5,People!$A$5,IF(M8193=People!$B$4,People!$A$4,IF(M8193=People!$B$3,People!$A$3,IF(M8193=People!$B$2,People!$A$2,0))))</f>
        <v>Chuck Magee</v>
      </c>
      <c r="W8193" t="str">
        <f>IFERROR(INDEX(Returns!A:A,MATCH(B8193,Returns!B:B,0)),"No")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8">
        <v>0.7</v>
      </c>
      <c r="U8194" s="1">
        <v>-4.2336000000000009</v>
      </c>
      <c r="V8194" t="str">
        <f>IF(M8194=People!$B$5,People!$A$5,IF(M8194=People!$B$4,People!$A$4,IF(M8194=People!$B$3,People!$A$3,IF(M8194=People!$B$2,People!$A$2,0))))</f>
        <v>Cassandra Brandow</v>
      </c>
      <c r="W8194" t="str">
        <f>IFERROR(INDEX(Returns!A:A,MATCH(B8194,Returns!B:B,0)),"No")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8">
        <v>0.2</v>
      </c>
      <c r="U8195" s="1">
        <v>9.8351999999999933</v>
      </c>
      <c r="V8195" t="str">
        <f>IF(M8195=People!$B$5,People!$A$5,IF(M8195=People!$B$4,People!$A$4,IF(M8195=People!$B$3,People!$A$3,IF(M8195=People!$B$2,People!$A$2,0))))</f>
        <v>Cassandra Brandow</v>
      </c>
      <c r="W8195" t="str">
        <f>IFERROR(INDEX(Returns!A:A,MATCH(B8195,Returns!B:B,0)),"No")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8">
        <v>0.2</v>
      </c>
      <c r="U8196" s="1">
        <v>25.180800000000005</v>
      </c>
      <c r="V8196" t="str">
        <f>IF(M8196=People!$B$5,People!$A$5,IF(M8196=People!$B$4,People!$A$4,IF(M8196=People!$B$3,People!$A$3,IF(M8196=People!$B$2,People!$A$2,0))))</f>
        <v>Cassandra Brandow</v>
      </c>
      <c r="W8196" t="str">
        <f>IFERROR(INDEX(Returns!A:A,MATCH(B8196,Returns!B:B,0)),"No")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28">
        <v>8.9600000000000009</v>
      </c>
      <c r="S8197" s="1">
        <v>2</v>
      </c>
      <c r="T8197" s="8">
        <v>0</v>
      </c>
      <c r="U8197" s="1">
        <v>4.3904000000000005</v>
      </c>
      <c r="V8197" t="str">
        <f>IF(M8197=People!$B$5,People!$A$5,IF(M8197=People!$B$4,People!$A$4,IF(M8197=People!$B$3,People!$A$3,IF(M8197=People!$B$2,People!$A$2,0))))</f>
        <v>Anna Andreadi</v>
      </c>
      <c r="W8197" t="str">
        <f>IFERROR(INDEX(Returns!A:A,MATCH(B8197,Returns!B:B,0)),"No")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8">
        <v>0.2</v>
      </c>
      <c r="U8198" s="1">
        <v>-1.119600000000009</v>
      </c>
      <c r="V8198" t="str">
        <f>IF(M8198=People!$B$5,People!$A$5,IF(M8198=People!$B$4,People!$A$4,IF(M8198=People!$B$3,People!$A$3,IF(M8198=People!$B$2,People!$A$2,0))))</f>
        <v>Cassandra Brandow</v>
      </c>
      <c r="W8198" t="str">
        <f>IFERROR(INDEX(Returns!A:A,MATCH(B8198,Returns!B:B,0)),"No")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8">
        <v>0.2</v>
      </c>
      <c r="U8199" s="1">
        <v>7.1960000000000015</v>
      </c>
      <c r="V8199" t="str">
        <f>IF(M8199=People!$B$5,People!$A$5,IF(M8199=People!$B$4,People!$A$4,IF(M8199=People!$B$3,People!$A$3,IF(M8199=People!$B$2,People!$A$2,0))))</f>
        <v>Cassandra Brandow</v>
      </c>
      <c r="W8199" t="str">
        <f>IFERROR(INDEX(Returns!A:A,MATCH(B8199,Returns!B:B,0)),"No")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8">
        <v>0.2</v>
      </c>
      <c r="U8200" s="1">
        <v>5.4432</v>
      </c>
      <c r="V8200" t="str">
        <f>IF(M8200=People!$B$5,People!$A$5,IF(M8200=People!$B$4,People!$A$4,IF(M8200=People!$B$3,People!$A$3,IF(M8200=People!$B$2,People!$A$2,0))))</f>
        <v>Cassandra Brandow</v>
      </c>
      <c r="W8200" t="str">
        <f>IFERROR(INDEX(Returns!A:A,MATCH(B8200,Returns!B:B,0)),"No")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8">
        <v>0.8</v>
      </c>
      <c r="U8201" s="1">
        <v>-18.252500000000001</v>
      </c>
      <c r="V8201" t="str">
        <f>IF(M8201=People!$B$5,People!$A$5,IF(M8201=People!$B$4,People!$A$4,IF(M8201=People!$B$3,People!$A$3,IF(M8201=People!$B$2,People!$A$2,0))))</f>
        <v>Kelly Williams</v>
      </c>
      <c r="W8201" t="str">
        <f>IFERROR(INDEX(Returns!A:A,MATCH(B8201,Returns!B:B,0)),"No")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8">
        <v>0.2</v>
      </c>
      <c r="U8202" s="1">
        <v>-18.196000000000002</v>
      </c>
      <c r="V8202" t="str">
        <f>IF(M8202=People!$B$5,People!$A$5,IF(M8202=People!$B$4,People!$A$4,IF(M8202=People!$B$3,People!$A$3,IF(M8202=People!$B$2,People!$A$2,0))))</f>
        <v>Kelly Williams</v>
      </c>
      <c r="W8202" t="str">
        <f>IFERROR(INDEX(Returns!A:A,MATCH(B8202,Returns!B:B,0)),"No")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8">
        <v>0</v>
      </c>
      <c r="U8203" s="1">
        <v>16.787500000000001</v>
      </c>
      <c r="V8203" t="str">
        <f>IF(M8203=People!$B$5,People!$A$5,IF(M8203=People!$B$4,People!$A$4,IF(M8203=People!$B$3,People!$A$3,IF(M8203=People!$B$2,People!$A$2,0))))</f>
        <v>Chuck Magee</v>
      </c>
      <c r="W8203" t="str">
        <f>IFERROR(INDEX(Returns!A:A,MATCH(B8203,Returns!B:B,0)),"No")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8">
        <v>0</v>
      </c>
      <c r="U8204" s="1">
        <v>142.9948</v>
      </c>
      <c r="V8204" t="str">
        <f>IF(M8204=People!$B$5,People!$A$5,IF(M8204=People!$B$4,People!$A$4,IF(M8204=People!$B$3,People!$A$3,IF(M8204=People!$B$2,People!$A$2,0))))</f>
        <v>Chuck Magee</v>
      </c>
      <c r="W8204" t="str">
        <f>IFERROR(INDEX(Returns!A:A,MATCH(B8204,Returns!B:B,0)),"No")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8">
        <v>0</v>
      </c>
      <c r="U8205" s="1">
        <v>4.7279999999999998</v>
      </c>
      <c r="V8205" t="str">
        <f>IF(M8205=People!$B$5,People!$A$5,IF(M8205=People!$B$4,People!$A$4,IF(M8205=People!$B$3,People!$A$3,IF(M8205=People!$B$2,People!$A$2,0))))</f>
        <v>Chuck Magee</v>
      </c>
      <c r="W8205" t="str">
        <f>IFERROR(INDEX(Returns!A:A,MATCH(B8205,Returns!B:B,0)),"No")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8">
        <v>0</v>
      </c>
      <c r="U8206" s="1">
        <v>2229.0239999999999</v>
      </c>
      <c r="V8206" t="str">
        <f>IF(M8206=People!$B$5,People!$A$5,IF(M8206=People!$B$4,People!$A$4,IF(M8206=People!$B$3,People!$A$3,IF(M8206=People!$B$2,People!$A$2,0))))</f>
        <v>Chuck Magee</v>
      </c>
      <c r="W8206" t="str">
        <f>IFERROR(INDEX(Returns!A:A,MATCH(B8206,Returns!B:B,0)),"No")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8">
        <v>0.1</v>
      </c>
      <c r="U8207" s="1">
        <v>115.5528</v>
      </c>
      <c r="V8207" t="str">
        <f>IF(M8207=People!$B$5,People!$A$5,IF(M8207=People!$B$4,People!$A$4,IF(M8207=People!$B$3,People!$A$3,IF(M8207=People!$B$2,People!$A$2,0))))</f>
        <v>Chuck Magee</v>
      </c>
      <c r="W8207" t="str">
        <f>IFERROR(INDEX(Returns!A:A,MATCH(B8207,Returns!B:B,0)),"No")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8">
        <v>0.45</v>
      </c>
      <c r="U8208" s="1">
        <v>-76.606200000000001</v>
      </c>
      <c r="V8208" t="str">
        <f>IF(M8208=People!$B$5,People!$A$5,IF(M8208=People!$B$4,People!$A$4,IF(M8208=People!$B$3,People!$A$3,IF(M8208=People!$B$2,People!$A$2,0))))</f>
        <v>Cassandra Brandow</v>
      </c>
      <c r="W8208" t="str">
        <f>IFERROR(INDEX(Returns!A:A,MATCH(B8208,Returns!B:B,0)),"No")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8">
        <v>0.2</v>
      </c>
      <c r="U8209" s="1">
        <v>0.42639999999999978</v>
      </c>
      <c r="V8209" t="str">
        <f>IF(M8209=People!$B$5,People!$A$5,IF(M8209=People!$B$4,People!$A$4,IF(M8209=People!$B$3,People!$A$3,IF(M8209=People!$B$2,People!$A$2,0))))</f>
        <v>Cassandra Brandow</v>
      </c>
      <c r="W8209" t="str">
        <f>IFERROR(INDEX(Returns!A:A,MATCH(B8209,Returns!B:B,0)),"No")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8">
        <v>0.7</v>
      </c>
      <c r="U8210" s="1">
        <v>-913.17599999999993</v>
      </c>
      <c r="V8210" t="str">
        <f>IF(M8210=People!$B$5,People!$A$5,IF(M8210=People!$B$4,People!$A$4,IF(M8210=People!$B$3,People!$A$3,IF(M8210=People!$B$2,People!$A$2,0))))</f>
        <v>Cassandra Brandow</v>
      </c>
      <c r="W8210" t="str">
        <f>IFERROR(INDEX(Returns!A:A,MATCH(B8210,Returns!B:B,0)),"No")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8">
        <v>0.2</v>
      </c>
      <c r="U8211" s="1">
        <v>-58.873600000000025</v>
      </c>
      <c r="V8211" t="str">
        <f>IF(M8211=People!$B$5,People!$A$5,IF(M8211=People!$B$4,People!$A$4,IF(M8211=People!$B$3,People!$A$3,IF(M8211=People!$B$2,People!$A$2,0))))</f>
        <v>Cassandra Brandow</v>
      </c>
      <c r="W8211" t="str">
        <f>IFERROR(INDEX(Returns!A:A,MATCH(B8211,Returns!B:B,0)),"No")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8">
        <v>0.2</v>
      </c>
      <c r="U8212" s="1">
        <v>7.1372000000000035</v>
      </c>
      <c r="V8212" t="str">
        <f>IF(M8212=People!$B$5,People!$A$5,IF(M8212=People!$B$4,People!$A$4,IF(M8212=People!$B$3,People!$A$3,IF(M8212=People!$B$2,People!$A$2,0))))</f>
        <v>Cassandra Brandow</v>
      </c>
      <c r="W8212" t="str">
        <f>IFERROR(INDEX(Returns!A:A,MATCH(B8212,Returns!B:B,0)),"No")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8">
        <v>0.6</v>
      </c>
      <c r="U8213" s="1">
        <v>-17.783999999999992</v>
      </c>
      <c r="V8213" t="str">
        <f>IF(M8213=People!$B$5,People!$A$5,IF(M8213=People!$B$4,People!$A$4,IF(M8213=People!$B$3,People!$A$3,IF(M8213=People!$B$2,People!$A$2,0))))</f>
        <v>Kelly Williams</v>
      </c>
      <c r="W8213" t="str">
        <f>IFERROR(INDEX(Returns!A:A,MATCH(B8213,Returns!B:B,0)),"No")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8">
        <v>0.2</v>
      </c>
      <c r="U8214" s="1">
        <v>19.630499999999998</v>
      </c>
      <c r="V8214" t="str">
        <f>IF(M8214=People!$B$5,People!$A$5,IF(M8214=People!$B$4,People!$A$4,IF(M8214=People!$B$3,People!$A$3,IF(M8214=People!$B$2,People!$A$2,0))))</f>
        <v>Kelly Williams</v>
      </c>
      <c r="W8214" t="str">
        <f>IFERROR(INDEX(Returns!A:A,MATCH(B8214,Returns!B:B,0)),"No")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8">
        <v>0.7</v>
      </c>
      <c r="U8215" s="1">
        <v>-4.6463999999999981</v>
      </c>
      <c r="V8215" t="str">
        <f>IF(M8215=People!$B$5,People!$A$5,IF(M8215=People!$B$4,People!$A$4,IF(M8215=People!$B$3,People!$A$3,IF(M8215=People!$B$2,People!$A$2,0))))</f>
        <v>Cassandra Brandow</v>
      </c>
      <c r="W8215" t="str">
        <f>IFERROR(INDEX(Returns!A:A,MATCH(B8215,Returns!B:B,0)),"No")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8">
        <v>0.2</v>
      </c>
      <c r="U8216" s="1">
        <v>3.7989999999999995</v>
      </c>
      <c r="V8216" t="str">
        <f>IF(M8216=People!$B$5,People!$A$5,IF(M8216=People!$B$4,People!$A$4,IF(M8216=People!$B$3,People!$A$3,IF(M8216=People!$B$2,People!$A$2,0))))</f>
        <v>Cassandra Brandow</v>
      </c>
      <c r="W8216" t="str">
        <f>IFERROR(INDEX(Returns!A:A,MATCH(B8216,Returns!B:B,0)),"No")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8">
        <v>0.7</v>
      </c>
      <c r="U8217" s="1">
        <v>-1.8106</v>
      </c>
      <c r="V8217" t="str">
        <f>IF(M8217=People!$B$5,People!$A$5,IF(M8217=People!$B$4,People!$A$4,IF(M8217=People!$B$3,People!$A$3,IF(M8217=People!$B$2,People!$A$2,0))))</f>
        <v>Cassandra Brandow</v>
      </c>
      <c r="W8217" t="str">
        <f>IFERROR(INDEX(Returns!A:A,MATCH(B8217,Returns!B:B,0)),"No")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8">
        <v>0.7</v>
      </c>
      <c r="U8218" s="1">
        <v>-2.2847999999999997</v>
      </c>
      <c r="V8218" t="str">
        <f>IF(M8218=People!$B$5,People!$A$5,IF(M8218=People!$B$4,People!$A$4,IF(M8218=People!$B$3,People!$A$3,IF(M8218=People!$B$2,People!$A$2,0))))</f>
        <v>Cassandra Brandow</v>
      </c>
      <c r="W8218" t="str">
        <f>IFERROR(INDEX(Returns!A:A,MATCH(B8218,Returns!B:B,0)),"No")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8">
        <v>0.2</v>
      </c>
      <c r="U8219" s="1">
        <v>0.86879999999999979</v>
      </c>
      <c r="V8219" t="str">
        <f>IF(M8219=People!$B$5,People!$A$5,IF(M8219=People!$B$4,People!$A$4,IF(M8219=People!$B$3,People!$A$3,IF(M8219=People!$B$2,People!$A$2,0))))</f>
        <v>Kelly Williams</v>
      </c>
      <c r="W8219" t="str">
        <f>IFERROR(INDEX(Returns!A:A,MATCH(B8219,Returns!B:B,0)),"No")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8">
        <v>0.6</v>
      </c>
      <c r="U8220" s="1">
        <v>-19.065600000000007</v>
      </c>
      <c r="V8220" t="str">
        <f>IF(M8220=People!$B$5,People!$A$5,IF(M8220=People!$B$4,People!$A$4,IF(M8220=People!$B$3,People!$A$3,IF(M8220=People!$B$2,People!$A$2,0))))</f>
        <v>Kelly Williams</v>
      </c>
      <c r="W8220" t="str">
        <f>IFERROR(INDEX(Returns!A:A,MATCH(B8220,Returns!B:B,0)),"No")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8">
        <v>0.2</v>
      </c>
      <c r="U8221" s="1">
        <v>1.7247999999999997</v>
      </c>
      <c r="V8221" t="str">
        <f>IF(M8221=People!$B$5,People!$A$5,IF(M8221=People!$B$4,People!$A$4,IF(M8221=People!$B$3,People!$A$3,IF(M8221=People!$B$2,People!$A$2,0))))</f>
        <v>Kelly Williams</v>
      </c>
      <c r="W8221" t="str">
        <f>IFERROR(INDEX(Returns!A:A,MATCH(B8221,Returns!B:B,0)),"No")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8">
        <v>0.8</v>
      </c>
      <c r="U8222" s="1">
        <v>-3.0396000000000001</v>
      </c>
      <c r="V8222" t="str">
        <f>IF(M8222=People!$B$5,People!$A$5,IF(M8222=People!$B$4,People!$A$4,IF(M8222=People!$B$3,People!$A$3,IF(M8222=People!$B$2,People!$A$2,0))))</f>
        <v>Kelly Williams</v>
      </c>
      <c r="W8222" t="str">
        <f>IFERROR(INDEX(Returns!A:A,MATCH(B8222,Returns!B:B,0)),"No")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8">
        <v>0.2</v>
      </c>
      <c r="U8223" s="1">
        <v>-3.7680000000000002</v>
      </c>
      <c r="V8223" t="str">
        <f>IF(M8223=People!$B$5,People!$A$5,IF(M8223=People!$B$4,People!$A$4,IF(M8223=People!$B$3,People!$A$3,IF(M8223=People!$B$2,People!$A$2,0))))</f>
        <v>Kelly Williams</v>
      </c>
      <c r="W8223" t="str">
        <f>IFERROR(INDEX(Returns!A:A,MATCH(B8223,Returns!B:B,0)),"No")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8">
        <v>0.2</v>
      </c>
      <c r="U8224" s="1">
        <v>-2.5248000000000022</v>
      </c>
      <c r="V8224" t="str">
        <f>IF(M8224=People!$B$5,People!$A$5,IF(M8224=People!$B$4,People!$A$4,IF(M8224=People!$B$3,People!$A$3,IF(M8224=People!$B$2,People!$A$2,0))))</f>
        <v>Kelly Williams</v>
      </c>
      <c r="W8224" t="str">
        <f>IFERROR(INDEX(Returns!A:A,MATCH(B8224,Returns!B:B,0)),"No")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28">
        <v>185.88</v>
      </c>
      <c r="S8225" s="1">
        <v>6</v>
      </c>
      <c r="T8225" s="8">
        <v>0</v>
      </c>
      <c r="U8225" s="1">
        <v>83.645999999999987</v>
      </c>
      <c r="V8225" t="str">
        <f>IF(M8225=People!$B$5,People!$A$5,IF(M8225=People!$B$4,People!$A$4,IF(M8225=People!$B$3,People!$A$3,IF(M8225=People!$B$2,People!$A$2,0))))</f>
        <v>Anna Andreadi</v>
      </c>
      <c r="W8225" t="str">
        <f>IFERROR(INDEX(Returns!A:A,MATCH(B8225,Returns!B:B,0)),"No")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28">
        <v>12.96</v>
      </c>
      <c r="S8226" s="1">
        <v>2</v>
      </c>
      <c r="T8226" s="8">
        <v>0</v>
      </c>
      <c r="U8226" s="1">
        <v>6.2208000000000006</v>
      </c>
      <c r="V8226" t="str">
        <f>IF(M8226=People!$B$5,People!$A$5,IF(M8226=People!$B$4,People!$A$4,IF(M8226=People!$B$3,People!$A$3,IF(M8226=People!$B$2,People!$A$2,0))))</f>
        <v>Anna Andreadi</v>
      </c>
      <c r="W8226" t="str">
        <f>IFERROR(INDEX(Returns!A:A,MATCH(B8226,Returns!B:B,0)),"No")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8">
        <v>0</v>
      </c>
      <c r="U8227" s="1">
        <v>91.055999999999983</v>
      </c>
      <c r="V8227" t="str">
        <f>IF(M8227=People!$B$5,People!$A$5,IF(M8227=People!$B$4,People!$A$4,IF(M8227=People!$B$3,People!$A$3,IF(M8227=People!$B$2,People!$A$2,0))))</f>
        <v>Chuck Magee</v>
      </c>
      <c r="W8227" t="str">
        <f>IFERROR(INDEX(Returns!A:A,MATCH(B8227,Returns!B:B,0)),"No")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8">
        <v>0</v>
      </c>
      <c r="U8228" s="1">
        <v>20.085100000000001</v>
      </c>
      <c r="V8228" t="str">
        <f>IF(M8228=People!$B$5,People!$A$5,IF(M8228=People!$B$4,People!$A$4,IF(M8228=People!$B$3,People!$A$3,IF(M8228=People!$B$2,People!$A$2,0))))</f>
        <v>Chuck Magee</v>
      </c>
      <c r="W8228" t="str">
        <f>IFERROR(INDEX(Returns!A:A,MATCH(B8228,Returns!B:B,0)),"No")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8">
        <v>0</v>
      </c>
      <c r="U8229" s="1">
        <v>7.4376000000000033</v>
      </c>
      <c r="V8229" t="str">
        <f>IF(M8229=People!$B$5,People!$A$5,IF(M8229=People!$B$4,People!$A$4,IF(M8229=People!$B$3,People!$A$3,IF(M8229=People!$B$2,People!$A$2,0))))</f>
        <v>Chuck Magee</v>
      </c>
      <c r="W8229" t="str">
        <f>IFERROR(INDEX(Returns!A:A,MATCH(B8229,Returns!B:B,0)),"No")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8">
        <v>0</v>
      </c>
      <c r="U8230" s="1">
        <v>8.0652000000000008</v>
      </c>
      <c r="V8230" t="str">
        <f>IF(M8230=People!$B$5,People!$A$5,IF(M8230=People!$B$4,People!$A$4,IF(M8230=People!$B$3,People!$A$3,IF(M8230=People!$B$2,People!$A$2,0))))</f>
        <v>Chuck Magee</v>
      </c>
      <c r="W8230" t="str">
        <f>IFERROR(INDEX(Returns!A:A,MATCH(B8230,Returns!B:B,0)),"No")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8">
        <v>0</v>
      </c>
      <c r="U8231" s="1">
        <v>37.787400000000005</v>
      </c>
      <c r="V8231" t="str">
        <f>IF(M8231=People!$B$5,People!$A$5,IF(M8231=People!$B$4,People!$A$4,IF(M8231=People!$B$3,People!$A$3,IF(M8231=People!$B$2,People!$A$2,0))))</f>
        <v>Chuck Magee</v>
      </c>
      <c r="W8231" t="str">
        <f>IFERROR(INDEX(Returns!A:A,MATCH(B8231,Returns!B:B,0)),"No")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8">
        <v>0</v>
      </c>
      <c r="U8232" s="1">
        <v>9.7118999999999982</v>
      </c>
      <c r="V8232" t="str">
        <f>IF(M8232=People!$B$5,People!$A$5,IF(M8232=People!$B$4,People!$A$4,IF(M8232=People!$B$3,People!$A$3,IF(M8232=People!$B$2,People!$A$2,0))))</f>
        <v>Cassandra Brandow</v>
      </c>
      <c r="W8232" t="str">
        <f>IFERROR(INDEX(Returns!A:A,MATCH(B8232,Returns!B:B,0)),"No")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8">
        <v>0</v>
      </c>
      <c r="U8233" s="1">
        <v>291.37779999999987</v>
      </c>
      <c r="V8233" t="str">
        <f>IF(M8233=People!$B$5,People!$A$5,IF(M8233=People!$B$4,People!$A$4,IF(M8233=People!$B$3,People!$A$3,IF(M8233=People!$B$2,People!$A$2,0))))</f>
        <v>Cassandra Brandow</v>
      </c>
      <c r="W8233" t="str">
        <f>IFERROR(INDEX(Returns!A:A,MATCH(B8233,Returns!B:B,0)),"No")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28">
        <v>169.45</v>
      </c>
      <c r="S8234" s="1">
        <v>5</v>
      </c>
      <c r="T8234" s="8">
        <v>0</v>
      </c>
      <c r="U8234" s="1">
        <v>42.362499999999997</v>
      </c>
      <c r="V8234" t="str">
        <f>IF(M8234=People!$B$5,People!$A$5,IF(M8234=People!$B$4,People!$A$4,IF(M8234=People!$B$3,People!$A$3,IF(M8234=People!$B$2,People!$A$2,0))))</f>
        <v>Anna Andreadi</v>
      </c>
      <c r="W8234" t="str">
        <f>IFERROR(INDEX(Returns!A:A,MATCH(B8234,Returns!B:B,0)),"No")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28">
        <v>40.68</v>
      </c>
      <c r="S8235" s="1">
        <v>2</v>
      </c>
      <c r="T8235" s="8">
        <v>0</v>
      </c>
      <c r="U8235" s="1">
        <v>0.40679999999999694</v>
      </c>
      <c r="V8235" t="str">
        <f>IF(M8235=People!$B$5,People!$A$5,IF(M8235=People!$B$4,People!$A$4,IF(M8235=People!$B$3,People!$A$3,IF(M8235=People!$B$2,People!$A$2,0))))</f>
        <v>Anna Andreadi</v>
      </c>
      <c r="W8235" t="str">
        <f>IFERROR(INDEX(Returns!A:A,MATCH(B8235,Returns!B:B,0)),"No")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8">
        <v>0.2</v>
      </c>
      <c r="U8236" s="1">
        <v>0.4159999999999997</v>
      </c>
      <c r="V8236" t="str">
        <f>IF(M8236=People!$B$5,People!$A$5,IF(M8236=People!$B$4,People!$A$4,IF(M8236=People!$B$3,People!$A$3,IF(M8236=People!$B$2,People!$A$2,0))))</f>
        <v>Cassandra Brandow</v>
      </c>
      <c r="W8236" t="str">
        <f>IFERROR(INDEX(Returns!A:A,MATCH(B8236,Returns!B:B,0)),"No")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8">
        <v>0.45</v>
      </c>
      <c r="U8237" s="1">
        <v>-458.14679999999998</v>
      </c>
      <c r="V8237" t="str">
        <f>IF(M8237=People!$B$5,People!$A$5,IF(M8237=People!$B$4,People!$A$4,IF(M8237=People!$B$3,People!$A$3,IF(M8237=People!$B$2,People!$A$2,0))))</f>
        <v>Cassandra Brandow</v>
      </c>
      <c r="W8237" t="str">
        <f>IFERROR(INDEX(Returns!A:A,MATCH(B8237,Returns!B:B,0)),"No")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8">
        <v>0.2</v>
      </c>
      <c r="U8238" s="1">
        <v>0</v>
      </c>
      <c r="V8238" t="str">
        <f>IF(M8238=People!$B$5,People!$A$5,IF(M8238=People!$B$4,People!$A$4,IF(M8238=People!$B$3,People!$A$3,IF(M8238=People!$B$2,People!$A$2,0))))</f>
        <v>Cassandra Brandow</v>
      </c>
      <c r="W8238" t="str">
        <f>IFERROR(INDEX(Returns!A:A,MATCH(B8238,Returns!B:B,0)),"No")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8">
        <v>0.2</v>
      </c>
      <c r="U8239" s="1">
        <v>-0.7748000000000006</v>
      </c>
      <c r="V8239" t="str">
        <f>IF(M8239=People!$B$5,People!$A$5,IF(M8239=People!$B$4,People!$A$4,IF(M8239=People!$B$3,People!$A$3,IF(M8239=People!$B$2,People!$A$2,0))))</f>
        <v>Cassandra Brandow</v>
      </c>
      <c r="W8239" t="str">
        <f>IFERROR(INDEX(Returns!A:A,MATCH(B8239,Returns!B:B,0)),"No")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8">
        <v>0.2</v>
      </c>
      <c r="U8240" s="1">
        <v>2.5019999999999998</v>
      </c>
      <c r="V8240" t="str">
        <f>IF(M8240=People!$B$5,People!$A$5,IF(M8240=People!$B$4,People!$A$4,IF(M8240=People!$B$3,People!$A$3,IF(M8240=People!$B$2,People!$A$2,0))))</f>
        <v>Cassandra Brandow</v>
      </c>
      <c r="W8240" t="str">
        <f>IFERROR(INDEX(Returns!A:A,MATCH(B8240,Returns!B:B,0)),"No")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8">
        <v>0.2</v>
      </c>
      <c r="U8241" s="1">
        <v>1.1119999999999999</v>
      </c>
      <c r="V8241" t="str">
        <f>IF(M8241=People!$B$5,People!$A$5,IF(M8241=People!$B$4,People!$A$4,IF(M8241=People!$B$3,People!$A$3,IF(M8241=People!$B$2,People!$A$2,0))))</f>
        <v>Cassandra Brandow</v>
      </c>
      <c r="W8241" t="str">
        <f>IFERROR(INDEX(Returns!A:A,MATCH(B8241,Returns!B:B,0)),"No")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8">
        <v>0.2</v>
      </c>
      <c r="U8242" s="1">
        <v>6.0411999999999964</v>
      </c>
      <c r="V8242" t="str">
        <f>IF(M8242=People!$B$5,People!$A$5,IF(M8242=People!$B$4,People!$A$4,IF(M8242=People!$B$3,People!$A$3,IF(M8242=People!$B$2,People!$A$2,0))))</f>
        <v>Cassandra Brandow</v>
      </c>
      <c r="W8242" t="str">
        <f>IFERROR(INDEX(Returns!A:A,MATCH(B8242,Returns!B:B,0)),"No")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8">
        <v>0.2</v>
      </c>
      <c r="U8243" s="1">
        <v>8.3103999999999996</v>
      </c>
      <c r="V8243" t="str">
        <f>IF(M8243=People!$B$5,People!$A$5,IF(M8243=People!$B$4,People!$A$4,IF(M8243=People!$B$3,People!$A$3,IF(M8243=People!$B$2,People!$A$2,0))))</f>
        <v>Chuck Magee</v>
      </c>
      <c r="W8243" t="str">
        <f>IFERROR(INDEX(Returns!A:A,MATCH(B8243,Returns!B:B,0)),"No")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8">
        <v>0</v>
      </c>
      <c r="U8244" s="1">
        <v>57.120000000000019</v>
      </c>
      <c r="V8244" t="str">
        <f>IF(M8244=People!$B$5,People!$A$5,IF(M8244=People!$B$4,People!$A$4,IF(M8244=People!$B$3,People!$A$3,IF(M8244=People!$B$2,People!$A$2,0))))</f>
        <v>Chuck Magee</v>
      </c>
      <c r="W8244" t="str">
        <f>IFERROR(INDEX(Returns!A:A,MATCH(B8244,Returns!B:B,0)),"No")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28">
        <v>806.33600000000001</v>
      </c>
      <c r="S8245" s="1">
        <v>8</v>
      </c>
      <c r="T8245" s="8">
        <v>0.2</v>
      </c>
      <c r="U8245" s="1">
        <v>50.396000000000015</v>
      </c>
      <c r="V8245" t="str">
        <f>IF(M8245=People!$B$5,People!$A$5,IF(M8245=People!$B$4,People!$A$4,IF(M8245=People!$B$3,People!$A$3,IF(M8245=People!$B$2,People!$A$2,0))))</f>
        <v>Anna Andreadi</v>
      </c>
      <c r="W8245" t="str">
        <f>IFERROR(INDEX(Returns!A:A,MATCH(B8245,Returns!B:B,0)),"No")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28">
        <v>85.44</v>
      </c>
      <c r="S8246" s="1">
        <v>3</v>
      </c>
      <c r="T8246" s="8">
        <v>0</v>
      </c>
      <c r="U8246" s="1">
        <v>31.612800000000004</v>
      </c>
      <c r="V8246" t="str">
        <f>IF(M8246=People!$B$5,People!$A$5,IF(M8246=People!$B$4,People!$A$4,IF(M8246=People!$B$3,People!$A$3,IF(M8246=People!$B$2,People!$A$2,0))))</f>
        <v>Anna Andreadi</v>
      </c>
      <c r="W8246" t="str">
        <f>IFERROR(INDEX(Returns!A:A,MATCH(B8246,Returns!B:B,0)),"No")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8">
        <v>0</v>
      </c>
      <c r="U8247" s="1">
        <v>10.347300000000004</v>
      </c>
      <c r="V8247" t="str">
        <f>IF(M8247=People!$B$5,People!$A$5,IF(M8247=People!$B$4,People!$A$4,IF(M8247=People!$B$3,People!$A$3,IF(M8247=People!$B$2,People!$A$2,0))))</f>
        <v>Cassandra Brandow</v>
      </c>
      <c r="W8247" t="str">
        <f>IFERROR(INDEX(Returns!A:A,MATCH(B8247,Returns!B:B,0)),"No")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8">
        <v>0.8</v>
      </c>
      <c r="U8248" s="1">
        <v>-191.619</v>
      </c>
      <c r="V8248" t="str">
        <f>IF(M8248=People!$B$5,People!$A$5,IF(M8248=People!$B$4,People!$A$4,IF(M8248=People!$B$3,People!$A$3,IF(M8248=People!$B$2,People!$A$2,0))))</f>
        <v>Kelly Williams</v>
      </c>
      <c r="W8248" t="str">
        <f>IFERROR(INDEX(Returns!A:A,MATCH(B8248,Returns!B:B,0)),"No")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8">
        <v>0.2</v>
      </c>
      <c r="U8249" s="1">
        <v>3.6784000000000017</v>
      </c>
      <c r="V8249" t="str">
        <f>IF(M8249=People!$B$5,People!$A$5,IF(M8249=People!$B$4,People!$A$4,IF(M8249=People!$B$3,People!$A$3,IF(M8249=People!$B$2,People!$A$2,0))))</f>
        <v>Kelly Williams</v>
      </c>
      <c r="W8249" t="str">
        <f>IFERROR(INDEX(Returns!A:A,MATCH(B8249,Returns!B:B,0)),"No")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8">
        <v>0.4</v>
      </c>
      <c r="U8250" s="1">
        <v>-123.9980000000001</v>
      </c>
      <c r="V8250" t="str">
        <f>IF(M8250=People!$B$5,People!$A$5,IF(M8250=People!$B$4,People!$A$4,IF(M8250=People!$B$3,People!$A$3,IF(M8250=People!$B$2,People!$A$2,0))))</f>
        <v>Chuck Magee</v>
      </c>
      <c r="W8250" t="str">
        <f>IFERROR(INDEX(Returns!A:A,MATCH(B8250,Returns!B:B,0)),"No")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8">
        <v>0.8</v>
      </c>
      <c r="U8251" s="1">
        <v>-16.818000000000005</v>
      </c>
      <c r="V8251" t="str">
        <f>IF(M8251=People!$B$5,People!$A$5,IF(M8251=People!$B$4,People!$A$4,IF(M8251=People!$B$3,People!$A$3,IF(M8251=People!$B$2,People!$A$2,0))))</f>
        <v>Kelly Williams</v>
      </c>
      <c r="W8251" t="str">
        <f>IFERROR(INDEX(Returns!A:A,MATCH(B8251,Returns!B:B,0)),"No")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8">
        <v>0.6</v>
      </c>
      <c r="U8252" s="1">
        <v>-1.8847999999999994</v>
      </c>
      <c r="V8252" t="str">
        <f>IF(M8252=People!$B$5,People!$A$5,IF(M8252=People!$B$4,People!$A$4,IF(M8252=People!$B$3,People!$A$3,IF(M8252=People!$B$2,People!$A$2,0))))</f>
        <v>Kelly Williams</v>
      </c>
      <c r="W8252" t="str">
        <f>IFERROR(INDEX(Returns!A:A,MATCH(B8252,Returns!B:B,0)),"No")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8">
        <v>0.8</v>
      </c>
      <c r="U8253" s="1">
        <v>-470.548</v>
      </c>
      <c r="V8253" t="str">
        <f>IF(M8253=People!$B$5,People!$A$5,IF(M8253=People!$B$4,People!$A$4,IF(M8253=People!$B$3,People!$A$3,IF(M8253=People!$B$2,People!$A$2,0))))</f>
        <v>Kelly Williams</v>
      </c>
      <c r="W8253" t="str">
        <f>IFERROR(INDEX(Returns!A:A,MATCH(B8253,Returns!B:B,0)),"No")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8">
        <v>0.2</v>
      </c>
      <c r="U8254" s="1">
        <v>6.0416000000000025</v>
      </c>
      <c r="V8254" t="str">
        <f>IF(M8254=People!$B$5,People!$A$5,IF(M8254=People!$B$4,People!$A$4,IF(M8254=People!$B$3,People!$A$3,IF(M8254=People!$B$2,People!$A$2,0))))</f>
        <v>Kelly Williams</v>
      </c>
      <c r="W8254" t="str">
        <f>IFERROR(INDEX(Returns!A:A,MATCH(B8254,Returns!B:B,0)),"No")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28">
        <v>299.99</v>
      </c>
      <c r="S8255" s="1">
        <v>1</v>
      </c>
      <c r="T8255" s="8">
        <v>0</v>
      </c>
      <c r="U8255" s="1">
        <v>89.996999999999986</v>
      </c>
      <c r="V8255" t="str">
        <f>IF(M8255=People!$B$5,People!$A$5,IF(M8255=People!$B$4,People!$A$4,IF(M8255=People!$B$3,People!$A$3,IF(M8255=People!$B$2,People!$A$2,0))))</f>
        <v>Anna Andreadi</v>
      </c>
      <c r="W8255" t="str">
        <f>IFERROR(INDEX(Returns!A:A,MATCH(B8255,Returns!B:B,0)),"No")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28">
        <v>192.16</v>
      </c>
      <c r="S8256" s="1">
        <v>4</v>
      </c>
      <c r="T8256" s="8">
        <v>0</v>
      </c>
      <c r="U8256" s="1">
        <v>92.236799999999988</v>
      </c>
      <c r="V8256" t="str">
        <f>IF(M8256=People!$B$5,People!$A$5,IF(M8256=People!$B$4,People!$A$4,IF(M8256=People!$B$3,People!$A$3,IF(M8256=People!$B$2,People!$A$2,0))))</f>
        <v>Anna Andreadi</v>
      </c>
      <c r="W8256" t="str">
        <f>IFERROR(INDEX(Returns!A:A,MATCH(B8256,Returns!B:B,0)),"No")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28">
        <v>242.624</v>
      </c>
      <c r="S8257" s="1">
        <v>8</v>
      </c>
      <c r="T8257" s="8">
        <v>0.2</v>
      </c>
      <c r="U8257" s="1">
        <v>27.295199999999973</v>
      </c>
      <c r="V8257" t="str">
        <f>IF(M8257=People!$B$5,People!$A$5,IF(M8257=People!$B$4,People!$A$4,IF(M8257=People!$B$3,People!$A$3,IF(M8257=People!$B$2,People!$A$2,0))))</f>
        <v>Anna Andreadi</v>
      </c>
      <c r="W8257" t="str">
        <f>IFERROR(INDEX(Returns!A:A,MATCH(B8257,Returns!B:B,0)),"No")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28">
        <v>46.74</v>
      </c>
      <c r="S8258" s="1">
        <v>3</v>
      </c>
      <c r="T8258" s="8">
        <v>0</v>
      </c>
      <c r="U8258" s="1">
        <v>11.684999999999999</v>
      </c>
      <c r="V8258" t="str">
        <f>IF(M8258=People!$B$5,People!$A$5,IF(M8258=People!$B$4,People!$A$4,IF(M8258=People!$B$3,People!$A$3,IF(M8258=People!$B$2,People!$A$2,0))))</f>
        <v>Anna Andreadi</v>
      </c>
      <c r="W8258" t="str">
        <f>IFERROR(INDEX(Returns!A:A,MATCH(B8258,Returns!B:B,0)),"No")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28">
        <v>174.95000000000002</v>
      </c>
      <c r="S8259" s="1">
        <v>5</v>
      </c>
      <c r="T8259" s="8">
        <v>0</v>
      </c>
      <c r="U8259" s="1">
        <v>12.246500000000005</v>
      </c>
      <c r="V8259" t="str">
        <f>IF(M8259=People!$B$5,People!$A$5,IF(M8259=People!$B$4,People!$A$4,IF(M8259=People!$B$3,People!$A$3,IF(M8259=People!$B$2,People!$A$2,0))))</f>
        <v>Anna Andreadi</v>
      </c>
      <c r="W8259" t="str">
        <f>IFERROR(INDEX(Returns!A:A,MATCH(B8259,Returns!B:B,0)),"No")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28">
        <v>100.70400000000001</v>
      </c>
      <c r="S8260" s="1">
        <v>6</v>
      </c>
      <c r="T8260" s="8">
        <v>0.2</v>
      </c>
      <c r="U8260" s="1">
        <v>37.763999999999996</v>
      </c>
      <c r="V8260" t="str">
        <f>IF(M8260=People!$B$5,People!$A$5,IF(M8260=People!$B$4,People!$A$4,IF(M8260=People!$B$3,People!$A$3,IF(M8260=People!$B$2,People!$A$2,0))))</f>
        <v>Anna Andreadi</v>
      </c>
      <c r="W8260" t="str">
        <f>IFERROR(INDEX(Returns!A:A,MATCH(B8260,Returns!B:B,0)),"No")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8">
        <v>0</v>
      </c>
      <c r="U8261" s="1">
        <v>180.76590000000002</v>
      </c>
      <c r="V8261" t="str">
        <f>IF(M8261=People!$B$5,People!$A$5,IF(M8261=People!$B$4,People!$A$4,IF(M8261=People!$B$3,People!$A$3,IF(M8261=People!$B$2,People!$A$2,0))))</f>
        <v>Kelly Williams</v>
      </c>
      <c r="W8261" t="str">
        <f>IFERROR(INDEX(Returns!A:A,MATCH(B8261,Returns!B:B,0)),"No")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8">
        <v>0</v>
      </c>
      <c r="U8262" s="1">
        <v>3.7693999999999992</v>
      </c>
      <c r="V8262" t="str">
        <f>IF(M8262=People!$B$5,People!$A$5,IF(M8262=People!$B$4,People!$A$4,IF(M8262=People!$B$3,People!$A$3,IF(M8262=People!$B$2,People!$A$2,0))))</f>
        <v>Kelly Williams</v>
      </c>
      <c r="W8262" t="str">
        <f>IFERROR(INDEX(Returns!A:A,MATCH(B8262,Returns!B:B,0)),"No")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8">
        <v>0</v>
      </c>
      <c r="U8263" s="1">
        <v>44.470399999999998</v>
      </c>
      <c r="V8263" t="str">
        <f>IF(M8263=People!$B$5,People!$A$5,IF(M8263=People!$B$4,People!$A$4,IF(M8263=People!$B$3,People!$A$3,IF(M8263=People!$B$2,People!$A$2,0))))</f>
        <v>Kelly Williams</v>
      </c>
      <c r="W8263" t="str">
        <f>IFERROR(INDEX(Returns!A:A,MATCH(B8263,Returns!B:B,0)),"No")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8">
        <v>0</v>
      </c>
      <c r="U8264" s="1">
        <v>9.3312000000000008</v>
      </c>
      <c r="V8264" t="str">
        <f>IF(M8264=People!$B$5,People!$A$5,IF(M8264=People!$B$4,People!$A$4,IF(M8264=People!$B$3,People!$A$3,IF(M8264=People!$B$2,People!$A$2,0))))</f>
        <v>Cassandra Brandow</v>
      </c>
      <c r="W8264" t="str">
        <f>IFERROR(INDEX(Returns!A:A,MATCH(B8264,Returns!B:B,0)),"No")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8">
        <v>0.7</v>
      </c>
      <c r="U8265" s="1">
        <v>-10.037199999999999</v>
      </c>
      <c r="V8265" t="str">
        <f>IF(M8265=People!$B$5,People!$A$5,IF(M8265=People!$B$4,People!$A$4,IF(M8265=People!$B$3,People!$A$3,IF(M8265=People!$B$2,People!$A$2,0))))</f>
        <v>Cassandra Brandow</v>
      </c>
      <c r="W8265" t="str">
        <f>IFERROR(INDEX(Returns!A:A,MATCH(B8265,Returns!B:B,0)),"No")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8">
        <v>0</v>
      </c>
      <c r="U8266" s="1">
        <v>30.734999999999992</v>
      </c>
      <c r="V8266" t="str">
        <f>IF(M8266=People!$B$5,People!$A$5,IF(M8266=People!$B$4,People!$A$4,IF(M8266=People!$B$3,People!$A$3,IF(M8266=People!$B$2,People!$A$2,0))))</f>
        <v>Chuck Magee</v>
      </c>
      <c r="W8266" t="str">
        <f>IFERROR(INDEX(Returns!A:A,MATCH(B8266,Returns!B:B,0)),"No")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8">
        <v>0.2</v>
      </c>
      <c r="U8267" s="1">
        <v>12.8499</v>
      </c>
      <c r="V8267" t="str">
        <f>IF(M8267=People!$B$5,People!$A$5,IF(M8267=People!$B$4,People!$A$4,IF(M8267=People!$B$3,People!$A$3,IF(M8267=People!$B$2,People!$A$2,0))))</f>
        <v>Chuck Magee</v>
      </c>
      <c r="W8267" t="str">
        <f>IFERROR(INDEX(Returns!A:A,MATCH(B8267,Returns!B:B,0)),"No")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8">
        <v>0</v>
      </c>
      <c r="U8268" s="1">
        <v>5.1948000000000008</v>
      </c>
      <c r="V8268" t="str">
        <f>IF(M8268=People!$B$5,People!$A$5,IF(M8268=People!$B$4,People!$A$4,IF(M8268=People!$B$3,People!$A$3,IF(M8268=People!$B$2,People!$A$2,0))))</f>
        <v>Chuck Magee</v>
      </c>
      <c r="W8268" t="str">
        <f>IFERROR(INDEX(Returns!A:A,MATCH(B8268,Returns!B:B,0)),"No")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8">
        <v>0.5</v>
      </c>
      <c r="U8269" s="1">
        <v>-47.174999999999997</v>
      </c>
      <c r="V8269" t="str">
        <f>IF(M8269=People!$B$5,People!$A$5,IF(M8269=People!$B$4,People!$A$4,IF(M8269=People!$B$3,People!$A$3,IF(M8269=People!$B$2,People!$A$2,0))))</f>
        <v>Kelly Williams</v>
      </c>
      <c r="W8269" t="str">
        <f>IFERROR(INDEX(Returns!A:A,MATCH(B8269,Returns!B:B,0)),"No")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8">
        <v>0.2</v>
      </c>
      <c r="U8270" s="1">
        <v>2.7719999999999994</v>
      </c>
      <c r="V8270" t="str">
        <f>IF(M8270=People!$B$5,People!$A$5,IF(M8270=People!$B$4,People!$A$4,IF(M8270=People!$B$3,People!$A$3,IF(M8270=People!$B$2,People!$A$2,0))))</f>
        <v>Kelly Williams</v>
      </c>
      <c r="W8270" t="str">
        <f>IFERROR(INDEX(Returns!A:A,MATCH(B8270,Returns!B:B,0)),"No")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8">
        <v>0.2</v>
      </c>
      <c r="U8271" s="1">
        <v>250.39599999999984</v>
      </c>
      <c r="V8271" t="str">
        <f>IF(M8271=People!$B$5,People!$A$5,IF(M8271=People!$B$4,People!$A$4,IF(M8271=People!$B$3,People!$A$3,IF(M8271=People!$B$2,People!$A$2,0))))</f>
        <v>Kelly Williams</v>
      </c>
      <c r="W8271" t="str">
        <f>IFERROR(INDEX(Returns!A:A,MATCH(B8271,Returns!B:B,0)),"No")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8">
        <v>0.2</v>
      </c>
      <c r="U8272" s="1">
        <v>3.1535999999999995</v>
      </c>
      <c r="V8272" t="str">
        <f>IF(M8272=People!$B$5,People!$A$5,IF(M8272=People!$B$4,People!$A$4,IF(M8272=People!$B$3,People!$A$3,IF(M8272=People!$B$2,People!$A$2,0))))</f>
        <v>Kelly Williams</v>
      </c>
      <c r="W8272" t="str">
        <f>IFERROR(INDEX(Returns!A:A,MATCH(B8272,Returns!B:B,0)),"No")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8">
        <v>0.1</v>
      </c>
      <c r="U8273" s="1">
        <v>313.26239999999967</v>
      </c>
      <c r="V8273" t="str">
        <f>IF(M8273=People!$B$5,People!$A$5,IF(M8273=People!$B$4,People!$A$4,IF(M8273=People!$B$3,People!$A$3,IF(M8273=People!$B$2,People!$A$2,0))))</f>
        <v>Chuck Magee</v>
      </c>
      <c r="W8273" t="str">
        <f>IFERROR(INDEX(Returns!A:A,MATCH(B8273,Returns!B:B,0)),"No")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28">
        <v>387.13600000000002</v>
      </c>
      <c r="S8274" s="1">
        <v>4</v>
      </c>
      <c r="T8274" s="8">
        <v>0.2</v>
      </c>
      <c r="U8274" s="1">
        <v>4.8391999999999911</v>
      </c>
      <c r="V8274" t="str">
        <f>IF(M8274=People!$B$5,People!$A$5,IF(M8274=People!$B$4,People!$A$4,IF(M8274=People!$B$3,People!$A$3,IF(M8274=People!$B$2,People!$A$2,0))))</f>
        <v>Anna Andreadi</v>
      </c>
      <c r="W8274" t="str">
        <f>IFERROR(INDEX(Returns!A:A,MATCH(B8274,Returns!B:B,0)),"No")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8">
        <v>0.2</v>
      </c>
      <c r="U8275" s="1">
        <v>0.29960000000000009</v>
      </c>
      <c r="V8275" t="str">
        <f>IF(M8275=People!$B$5,People!$A$5,IF(M8275=People!$B$4,People!$A$4,IF(M8275=People!$B$3,People!$A$3,IF(M8275=People!$B$2,People!$A$2,0))))</f>
        <v>Chuck Magee</v>
      </c>
      <c r="W8275" t="str">
        <f>IFERROR(INDEX(Returns!A:A,MATCH(B8275,Returns!B:B,0)),"No")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8">
        <v>0</v>
      </c>
      <c r="U8276" s="1">
        <v>282.20920000000001</v>
      </c>
      <c r="V8276" t="str">
        <f>IF(M8276=People!$B$5,People!$A$5,IF(M8276=People!$B$4,People!$A$4,IF(M8276=People!$B$3,People!$A$3,IF(M8276=People!$B$2,People!$A$2,0))))</f>
        <v>Chuck Magee</v>
      </c>
      <c r="W8276" t="str">
        <f>IFERROR(INDEX(Returns!A:A,MATCH(B8276,Returns!B:B,0)),"No")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8">
        <v>0.2</v>
      </c>
      <c r="U8277" s="1">
        <v>15.607799999999999</v>
      </c>
      <c r="V8277" t="str">
        <f>IF(M8277=People!$B$5,People!$A$5,IF(M8277=People!$B$4,People!$A$4,IF(M8277=People!$B$3,People!$A$3,IF(M8277=People!$B$2,People!$A$2,0))))</f>
        <v>Chuck Magee</v>
      </c>
      <c r="W8277" t="str">
        <f>IFERROR(INDEX(Returns!A:A,MATCH(B8277,Returns!B:B,0)),"No")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8">
        <v>0.7</v>
      </c>
      <c r="U8278" s="1">
        <v>-2.758799999999999</v>
      </c>
      <c r="V8278" t="str">
        <f>IF(M8278=People!$B$5,People!$A$5,IF(M8278=People!$B$4,People!$A$4,IF(M8278=People!$B$3,People!$A$3,IF(M8278=People!$B$2,People!$A$2,0))))</f>
        <v>Cassandra Brandow</v>
      </c>
      <c r="W8278" t="str">
        <f>IFERROR(INDEX(Returns!A:A,MATCH(B8278,Returns!B:B,0)),"No")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8">
        <v>0.7</v>
      </c>
      <c r="U8279" s="1">
        <v>-26.726000000000006</v>
      </c>
      <c r="V8279" t="str">
        <f>IF(M8279=People!$B$5,People!$A$5,IF(M8279=People!$B$4,People!$A$4,IF(M8279=People!$B$3,People!$A$3,IF(M8279=People!$B$2,People!$A$2,0))))</f>
        <v>Cassandra Brandow</v>
      </c>
      <c r="W8279" t="str">
        <f>IFERROR(INDEX(Returns!A:A,MATCH(B8279,Returns!B:B,0)),"No")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8">
        <v>0.2</v>
      </c>
      <c r="U8280" s="1">
        <v>32.434200000000004</v>
      </c>
      <c r="V8280" t="str">
        <f>IF(M8280=People!$B$5,People!$A$5,IF(M8280=People!$B$4,People!$A$4,IF(M8280=People!$B$3,People!$A$3,IF(M8280=People!$B$2,People!$A$2,0))))</f>
        <v>Cassandra Brandow</v>
      </c>
      <c r="W8280" t="str">
        <f>IFERROR(INDEX(Returns!A:A,MATCH(B8280,Returns!B:B,0)),"No")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8">
        <v>0</v>
      </c>
      <c r="U8281" s="1">
        <v>87.757800000000003</v>
      </c>
      <c r="V8281" t="str">
        <f>IF(M8281=People!$B$5,People!$A$5,IF(M8281=People!$B$4,People!$A$4,IF(M8281=People!$B$3,People!$A$3,IF(M8281=People!$B$2,People!$A$2,0))))</f>
        <v>Cassandra Brandow</v>
      </c>
      <c r="W8281" t="str">
        <f>IFERROR(INDEX(Returns!A:A,MATCH(B8281,Returns!B:B,0)),"No")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8">
        <v>0.2</v>
      </c>
      <c r="U8282" s="1">
        <v>22.015799999999999</v>
      </c>
      <c r="V8282" t="str">
        <f>IF(M8282=People!$B$5,People!$A$5,IF(M8282=People!$B$4,People!$A$4,IF(M8282=People!$B$3,People!$A$3,IF(M8282=People!$B$2,People!$A$2,0))))</f>
        <v>Cassandra Brandow</v>
      </c>
      <c r="W8282" t="str">
        <f>IFERROR(INDEX(Returns!A:A,MATCH(B8282,Returns!B:B,0)),"No")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8">
        <v>0.2</v>
      </c>
      <c r="U8283" s="1">
        <v>25.874999999999972</v>
      </c>
      <c r="V8283" t="str">
        <f>IF(M8283=People!$B$5,People!$A$5,IF(M8283=People!$B$4,People!$A$4,IF(M8283=People!$B$3,People!$A$3,IF(M8283=People!$B$2,People!$A$2,0))))</f>
        <v>Cassandra Brandow</v>
      </c>
      <c r="W8283" t="str">
        <f>IFERROR(INDEX(Returns!A:A,MATCH(B8283,Returns!B:B,0)),"No")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8">
        <v>0.3</v>
      </c>
      <c r="U8284" s="1">
        <v>137.26399999999995</v>
      </c>
      <c r="V8284" t="str">
        <f>IF(M8284=People!$B$5,People!$A$5,IF(M8284=People!$B$4,People!$A$4,IF(M8284=People!$B$3,People!$A$3,IF(M8284=People!$B$2,People!$A$2,0))))</f>
        <v>Kelly Williams</v>
      </c>
      <c r="W8284" t="str">
        <f>IFERROR(INDEX(Returns!A:A,MATCH(B8284,Returns!B:B,0)),"No")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8">
        <v>0.2</v>
      </c>
      <c r="U8285" s="1">
        <v>14.227200000000003</v>
      </c>
      <c r="V8285" t="str">
        <f>IF(M8285=People!$B$5,People!$A$5,IF(M8285=People!$B$4,People!$A$4,IF(M8285=People!$B$3,People!$A$3,IF(M8285=People!$B$2,People!$A$2,0))))</f>
        <v>Kelly Williams</v>
      </c>
      <c r="W8285" t="str">
        <f>IFERROR(INDEX(Returns!A:A,MATCH(B8285,Returns!B:B,0)),"No")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8">
        <v>0.2</v>
      </c>
      <c r="U8286" s="1">
        <v>135.45599999999996</v>
      </c>
      <c r="V8286" t="str">
        <f>IF(M8286=People!$B$5,People!$A$5,IF(M8286=People!$B$4,People!$A$4,IF(M8286=People!$B$3,People!$A$3,IF(M8286=People!$B$2,People!$A$2,0))))</f>
        <v>Kelly Williams</v>
      </c>
      <c r="W8286" t="str">
        <f>IFERROR(INDEX(Returns!A:A,MATCH(B8286,Returns!B:B,0)),"No")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8">
        <v>0.6</v>
      </c>
      <c r="U8287" s="1">
        <v>-33.641399999999997</v>
      </c>
      <c r="V8287" t="str">
        <f>IF(M8287=People!$B$5,People!$A$5,IF(M8287=People!$B$4,People!$A$4,IF(M8287=People!$B$3,People!$A$3,IF(M8287=People!$B$2,People!$A$2,0))))</f>
        <v>Kelly Williams</v>
      </c>
      <c r="W8287" t="str">
        <f>IFERROR(INDEX(Returns!A:A,MATCH(B8287,Returns!B:B,0)),"No")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8">
        <v>0.2</v>
      </c>
      <c r="U8288" s="1">
        <v>10.8864</v>
      </c>
      <c r="V8288" t="str">
        <f>IF(M8288=People!$B$5,People!$A$5,IF(M8288=People!$B$4,People!$A$4,IF(M8288=People!$B$3,People!$A$3,IF(M8288=People!$B$2,People!$A$2,0))))</f>
        <v>Cassandra Brandow</v>
      </c>
      <c r="W8288" t="str">
        <f>IFERROR(INDEX(Returns!A:A,MATCH(B8288,Returns!B:B,0)),"No")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8">
        <v>0.2</v>
      </c>
      <c r="U8289" s="1">
        <v>4.196499999999995</v>
      </c>
      <c r="V8289" t="str">
        <f>IF(M8289=People!$B$5,People!$A$5,IF(M8289=People!$B$4,People!$A$4,IF(M8289=People!$B$3,People!$A$3,IF(M8289=People!$B$2,People!$A$2,0))))</f>
        <v>Cassandra Brandow</v>
      </c>
      <c r="W8289" t="str">
        <f>IFERROR(INDEX(Returns!A:A,MATCH(B8289,Returns!B:B,0)),"No")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8">
        <v>0.2</v>
      </c>
      <c r="U8290" s="1">
        <v>41.718599999999995</v>
      </c>
      <c r="V8290" t="str">
        <f>IF(M8290=People!$B$5,People!$A$5,IF(M8290=People!$B$4,People!$A$4,IF(M8290=People!$B$3,People!$A$3,IF(M8290=People!$B$2,People!$A$2,0))))</f>
        <v>Cassandra Brandow</v>
      </c>
      <c r="W8290" t="str">
        <f>IFERROR(INDEX(Returns!A:A,MATCH(B8290,Returns!B:B,0)),"No")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8">
        <v>0.2</v>
      </c>
      <c r="U8291" s="1">
        <v>15.843599999999995</v>
      </c>
      <c r="V8291" t="str">
        <f>IF(M8291=People!$B$5,People!$A$5,IF(M8291=People!$B$4,People!$A$4,IF(M8291=People!$B$3,People!$A$3,IF(M8291=People!$B$2,People!$A$2,0))))</f>
        <v>Cassandra Brandow</v>
      </c>
      <c r="W8291" t="str">
        <f>IFERROR(INDEX(Returns!A:A,MATCH(B8291,Returns!B:B,0)),"No")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8">
        <v>0.2</v>
      </c>
      <c r="U8292" s="1">
        <v>-1.0410000000000006</v>
      </c>
      <c r="V8292" t="str">
        <f>IF(M8292=People!$B$5,People!$A$5,IF(M8292=People!$B$4,People!$A$4,IF(M8292=People!$B$3,People!$A$3,IF(M8292=People!$B$2,People!$A$2,0))))</f>
        <v>Cassandra Brandow</v>
      </c>
      <c r="W8292" t="str">
        <f>IFERROR(INDEX(Returns!A:A,MATCH(B8292,Returns!B:B,0)),"No")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8">
        <v>0.2</v>
      </c>
      <c r="U8293" s="1">
        <v>0.99629999999999996</v>
      </c>
      <c r="V8293" t="str">
        <f>IF(M8293=People!$B$5,People!$A$5,IF(M8293=People!$B$4,People!$A$4,IF(M8293=People!$B$3,People!$A$3,IF(M8293=People!$B$2,People!$A$2,0))))</f>
        <v>Cassandra Brandow</v>
      </c>
      <c r="W8293" t="str">
        <f>IFERROR(INDEX(Returns!A:A,MATCH(B8293,Returns!B:B,0)),"No")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8">
        <v>0.7</v>
      </c>
      <c r="U8294" s="1">
        <v>-7.5767999999999986</v>
      </c>
      <c r="V8294" t="str">
        <f>IF(M8294=People!$B$5,People!$A$5,IF(M8294=People!$B$4,People!$A$4,IF(M8294=People!$B$3,People!$A$3,IF(M8294=People!$B$2,People!$A$2,0))))</f>
        <v>Chuck Magee</v>
      </c>
      <c r="W8294" t="str">
        <f>IFERROR(INDEX(Returns!A:A,MATCH(B8294,Returns!B:B,0)),"No")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28">
        <v>18.368000000000002</v>
      </c>
      <c r="S8295" s="1">
        <v>4</v>
      </c>
      <c r="T8295" s="8">
        <v>0.2</v>
      </c>
      <c r="U8295" s="1">
        <v>5.9695999999999998</v>
      </c>
      <c r="V8295" t="str">
        <f>IF(M8295=People!$B$5,People!$A$5,IF(M8295=People!$B$4,People!$A$4,IF(M8295=People!$B$3,People!$A$3,IF(M8295=People!$B$2,People!$A$2,0))))</f>
        <v>Anna Andreadi</v>
      </c>
      <c r="W8295" t="str">
        <f>IFERROR(INDEX(Returns!A:A,MATCH(B8295,Returns!B:B,0)),"No")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8">
        <v>0</v>
      </c>
      <c r="U8296" s="1">
        <v>74.974999999999994</v>
      </c>
      <c r="V8296" t="str">
        <f>IF(M8296=People!$B$5,People!$A$5,IF(M8296=People!$B$4,People!$A$4,IF(M8296=People!$B$3,People!$A$3,IF(M8296=People!$B$2,People!$A$2,0))))</f>
        <v>Chuck Magee</v>
      </c>
      <c r="W8296" t="str">
        <f>IFERROR(INDEX(Returns!A:A,MATCH(B8296,Returns!B:B,0)),"No")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8">
        <v>0</v>
      </c>
      <c r="U8297" s="1">
        <v>12.744</v>
      </c>
      <c r="V8297" t="str">
        <f>IF(M8297=People!$B$5,People!$A$5,IF(M8297=People!$B$4,People!$A$4,IF(M8297=People!$B$3,People!$A$3,IF(M8297=People!$B$2,People!$A$2,0))))</f>
        <v>Cassandra Brandow</v>
      </c>
      <c r="W8297" t="str">
        <f>IFERROR(INDEX(Returns!A:A,MATCH(B8297,Returns!B:B,0)),"No")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8">
        <v>0</v>
      </c>
      <c r="U8298" s="1">
        <v>26.875200000000007</v>
      </c>
      <c r="V8298" t="str">
        <f>IF(M8298=People!$B$5,People!$A$5,IF(M8298=People!$B$4,People!$A$4,IF(M8298=People!$B$3,People!$A$3,IF(M8298=People!$B$2,People!$A$2,0))))</f>
        <v>Cassandra Brandow</v>
      </c>
      <c r="W8298" t="str">
        <f>IFERROR(INDEX(Returns!A:A,MATCH(B8298,Returns!B:B,0)),"No")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8">
        <v>0.2</v>
      </c>
      <c r="U8299" s="1">
        <v>0.73919999999999941</v>
      </c>
      <c r="V8299" t="str">
        <f>IF(M8299=People!$B$5,People!$A$5,IF(M8299=People!$B$4,People!$A$4,IF(M8299=People!$B$3,People!$A$3,IF(M8299=People!$B$2,People!$A$2,0))))</f>
        <v>Cassandra Brandow</v>
      </c>
      <c r="W8299" t="str">
        <f>IFERROR(INDEX(Returns!A:A,MATCH(B8299,Returns!B:B,0)),"No")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8">
        <v>0.2</v>
      </c>
      <c r="U8300" s="1">
        <v>4.2716999999999992</v>
      </c>
      <c r="V8300" t="str">
        <f>IF(M8300=People!$B$5,People!$A$5,IF(M8300=People!$B$4,People!$A$4,IF(M8300=People!$B$3,People!$A$3,IF(M8300=People!$B$2,People!$A$2,0))))</f>
        <v>Cassandra Brandow</v>
      </c>
      <c r="W8300" t="str">
        <f>IFERROR(INDEX(Returns!A:A,MATCH(B8300,Returns!B:B,0)),"No")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28">
        <v>7.98</v>
      </c>
      <c r="S8301" s="1">
        <v>3</v>
      </c>
      <c r="T8301" s="8">
        <v>0</v>
      </c>
      <c r="U8301" s="1">
        <v>2.0747999999999998</v>
      </c>
      <c r="V8301" t="str">
        <f>IF(M8301=People!$B$5,People!$A$5,IF(M8301=People!$B$4,People!$A$4,IF(M8301=People!$B$3,People!$A$3,IF(M8301=People!$B$2,People!$A$2,0))))</f>
        <v>Anna Andreadi</v>
      </c>
      <c r="W8301" t="str">
        <f>IFERROR(INDEX(Returns!A:A,MATCH(B8301,Returns!B:B,0)),"No")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8">
        <v>0</v>
      </c>
      <c r="U8302" s="1">
        <v>81.432000000000002</v>
      </c>
      <c r="V8302" t="str">
        <f>IF(M8302=People!$B$5,People!$A$5,IF(M8302=People!$B$4,People!$A$4,IF(M8302=People!$B$3,People!$A$3,IF(M8302=People!$B$2,People!$A$2,0))))</f>
        <v>Kelly Williams</v>
      </c>
      <c r="W8302" t="str">
        <f>IFERROR(INDEX(Returns!A:A,MATCH(B8302,Returns!B:B,0)),"No")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28">
        <v>1649.95</v>
      </c>
      <c r="S8303" s="1">
        <v>5</v>
      </c>
      <c r="T8303" s="8">
        <v>0</v>
      </c>
      <c r="U8303" s="1">
        <v>659.98</v>
      </c>
      <c r="V8303" t="str">
        <f>IF(M8303=People!$B$5,People!$A$5,IF(M8303=People!$B$4,People!$A$4,IF(M8303=People!$B$3,People!$A$3,IF(M8303=People!$B$2,People!$A$2,0))))</f>
        <v>Anna Andreadi</v>
      </c>
      <c r="W8303" t="str">
        <f>IFERROR(INDEX(Returns!A:A,MATCH(B8303,Returns!B:B,0)),"No")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28">
        <v>362.35199999999998</v>
      </c>
      <c r="S8304" s="1">
        <v>3</v>
      </c>
      <c r="T8304" s="8">
        <v>0.2</v>
      </c>
      <c r="U8304" s="1">
        <v>45.293999999999954</v>
      </c>
      <c r="V8304" t="str">
        <f>IF(M8304=People!$B$5,People!$A$5,IF(M8304=People!$B$4,People!$A$4,IF(M8304=People!$B$3,People!$A$3,IF(M8304=People!$B$2,People!$A$2,0))))</f>
        <v>Anna Andreadi</v>
      </c>
      <c r="W8304" t="str">
        <f>IFERROR(INDEX(Returns!A:A,MATCH(B8304,Returns!B:B,0)),"No")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28">
        <v>73.584000000000003</v>
      </c>
      <c r="S8305" s="1">
        <v>2</v>
      </c>
      <c r="T8305" s="8">
        <v>0.2</v>
      </c>
      <c r="U8305" s="1">
        <v>8.2781999999999982</v>
      </c>
      <c r="V8305" t="str">
        <f>IF(M8305=People!$B$5,People!$A$5,IF(M8305=People!$B$4,People!$A$4,IF(M8305=People!$B$3,People!$A$3,IF(M8305=People!$B$2,People!$A$2,0))))</f>
        <v>Anna Andreadi</v>
      </c>
      <c r="W8305" t="str">
        <f>IFERROR(INDEX(Returns!A:A,MATCH(B8305,Returns!B:B,0)),"No")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28">
        <v>486.36800000000005</v>
      </c>
      <c r="S8306" s="1">
        <v>4</v>
      </c>
      <c r="T8306" s="8">
        <v>0.2</v>
      </c>
      <c r="U8306" s="1">
        <v>36.477600000000024</v>
      </c>
      <c r="V8306" t="str">
        <f>IF(M8306=People!$B$5,People!$A$5,IF(M8306=People!$B$4,People!$A$4,IF(M8306=People!$B$3,People!$A$3,IF(M8306=People!$B$2,People!$A$2,0))))</f>
        <v>Anna Andreadi</v>
      </c>
      <c r="W8306" t="str">
        <f>IFERROR(INDEX(Returns!A:A,MATCH(B8306,Returns!B:B,0)),"No")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8">
        <v>0</v>
      </c>
      <c r="U8307" s="1">
        <v>15.552000000000001</v>
      </c>
      <c r="V8307" t="str">
        <f>IF(M8307=People!$B$5,People!$A$5,IF(M8307=People!$B$4,People!$A$4,IF(M8307=People!$B$3,People!$A$3,IF(M8307=People!$B$2,People!$A$2,0))))</f>
        <v>Kelly Williams</v>
      </c>
      <c r="W8307" t="str">
        <f>IFERROR(INDEX(Returns!A:A,MATCH(B8307,Returns!B:B,0)),"No")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8">
        <v>0</v>
      </c>
      <c r="U8308" s="1">
        <v>19.255600000000001</v>
      </c>
      <c r="V8308" t="str">
        <f>IF(M8308=People!$B$5,People!$A$5,IF(M8308=People!$B$4,People!$A$4,IF(M8308=People!$B$3,People!$A$3,IF(M8308=People!$B$2,People!$A$2,0))))</f>
        <v>Kelly Williams</v>
      </c>
      <c r="W8308" t="str">
        <f>IFERROR(INDEX(Returns!A:A,MATCH(B8308,Returns!B:B,0)),"No")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8">
        <v>0</v>
      </c>
      <c r="U8309" s="1">
        <v>35.677599999999998</v>
      </c>
      <c r="V8309" t="str">
        <f>IF(M8309=People!$B$5,People!$A$5,IF(M8309=People!$B$4,People!$A$4,IF(M8309=People!$B$3,People!$A$3,IF(M8309=People!$B$2,People!$A$2,0))))</f>
        <v>Kelly Williams</v>
      </c>
      <c r="W8309" t="str">
        <f>IFERROR(INDEX(Returns!A:A,MATCH(B8309,Returns!B:B,0)),"No")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28">
        <v>37.17</v>
      </c>
      <c r="S8310" s="1">
        <v>9</v>
      </c>
      <c r="T8310" s="8">
        <v>0</v>
      </c>
      <c r="U8310" s="1">
        <v>11.151</v>
      </c>
      <c r="V8310" t="str">
        <f>IF(M8310=People!$B$5,People!$A$5,IF(M8310=People!$B$4,People!$A$4,IF(M8310=People!$B$3,People!$A$3,IF(M8310=People!$B$2,People!$A$2,0))))</f>
        <v>Anna Andreadi</v>
      </c>
      <c r="W8310" t="str">
        <f>IFERROR(INDEX(Returns!A:A,MATCH(B8310,Returns!B:B,0)),"No")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8">
        <v>0.2</v>
      </c>
      <c r="U8311" s="1">
        <v>8.5844999999999914</v>
      </c>
      <c r="V8311" t="str">
        <f>IF(M8311=People!$B$5,People!$A$5,IF(M8311=People!$B$4,People!$A$4,IF(M8311=People!$B$3,People!$A$3,IF(M8311=People!$B$2,People!$A$2,0))))</f>
        <v>Kelly Williams</v>
      </c>
      <c r="W8311" t="str">
        <f>IFERROR(INDEX(Returns!A:A,MATCH(B8311,Returns!B:B,0)),"No")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8">
        <v>0.3</v>
      </c>
      <c r="U8312" s="1">
        <v>-43.029600000000045</v>
      </c>
      <c r="V8312" t="str">
        <f>IF(M8312=People!$B$5,People!$A$5,IF(M8312=People!$B$4,People!$A$4,IF(M8312=People!$B$3,People!$A$3,IF(M8312=People!$B$2,People!$A$2,0))))</f>
        <v>Kelly Williams</v>
      </c>
      <c r="W8312" t="str">
        <f>IFERROR(INDEX(Returns!A:A,MATCH(B8312,Returns!B:B,0)),"No")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8">
        <v>0</v>
      </c>
      <c r="U8313" s="1">
        <v>24.460799999999999</v>
      </c>
      <c r="V8313" t="str">
        <f>IF(M8313=People!$B$5,People!$A$5,IF(M8313=People!$B$4,People!$A$4,IF(M8313=People!$B$3,People!$A$3,IF(M8313=People!$B$2,People!$A$2,0))))</f>
        <v>Cassandra Brandow</v>
      </c>
      <c r="W8313" t="str">
        <f>IFERROR(INDEX(Returns!A:A,MATCH(B8313,Returns!B:B,0)),"No")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8">
        <v>0</v>
      </c>
      <c r="U8314" s="1">
        <v>764.38180000000011</v>
      </c>
      <c r="V8314" t="str">
        <f>IF(M8314=People!$B$5,People!$A$5,IF(M8314=People!$B$4,People!$A$4,IF(M8314=People!$B$3,People!$A$3,IF(M8314=People!$B$2,People!$A$2,0))))</f>
        <v>Cassandra Brandow</v>
      </c>
      <c r="W8314" t="str">
        <f>IFERROR(INDEX(Returns!A:A,MATCH(B8314,Returns!B:B,0)),"No")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8">
        <v>0.3</v>
      </c>
      <c r="U8315" s="1">
        <v>-14.638799999999947</v>
      </c>
      <c r="V8315" t="str">
        <f>IF(M8315=People!$B$5,People!$A$5,IF(M8315=People!$B$4,People!$A$4,IF(M8315=People!$B$3,People!$A$3,IF(M8315=People!$B$2,People!$A$2,0))))</f>
        <v>Kelly Williams</v>
      </c>
      <c r="W8315" t="str">
        <f>IFERROR(INDEX(Returns!A:A,MATCH(B8315,Returns!B:B,0)),"No")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8">
        <v>0.2</v>
      </c>
      <c r="U8316" s="1">
        <v>0.56679999999999997</v>
      </c>
      <c r="V8316" t="str">
        <f>IF(M8316=People!$B$5,People!$A$5,IF(M8316=People!$B$4,People!$A$4,IF(M8316=People!$B$3,People!$A$3,IF(M8316=People!$B$2,People!$A$2,0))))</f>
        <v>Kelly Williams</v>
      </c>
      <c r="W8316" t="str">
        <f>IFERROR(INDEX(Returns!A:A,MATCH(B8316,Returns!B:B,0)),"No")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8">
        <v>0.2</v>
      </c>
      <c r="U8317" s="1">
        <v>3.9003999999999985</v>
      </c>
      <c r="V8317" t="str">
        <f>IF(M8317=People!$B$5,People!$A$5,IF(M8317=People!$B$4,People!$A$4,IF(M8317=People!$B$3,People!$A$3,IF(M8317=People!$B$2,People!$A$2,0))))</f>
        <v>Kelly Williams</v>
      </c>
      <c r="W8317" t="str">
        <f>IFERROR(INDEX(Returns!A:A,MATCH(B8317,Returns!B:B,0)),"No")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8">
        <v>0.2</v>
      </c>
      <c r="U8318" s="1">
        <v>5.6111999999999993</v>
      </c>
      <c r="V8318" t="str">
        <f>IF(M8318=People!$B$5,People!$A$5,IF(M8318=People!$B$4,People!$A$4,IF(M8318=People!$B$3,People!$A$3,IF(M8318=People!$B$2,People!$A$2,0))))</f>
        <v>Kelly Williams</v>
      </c>
      <c r="W8318" t="str">
        <f>IFERROR(INDEX(Returns!A:A,MATCH(B8318,Returns!B:B,0)),"No")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8">
        <v>0.2</v>
      </c>
      <c r="U8319" s="1">
        <v>0.15329999999999994</v>
      </c>
      <c r="V8319" t="str">
        <f>IF(M8319=People!$B$5,People!$A$5,IF(M8319=People!$B$4,People!$A$4,IF(M8319=People!$B$3,People!$A$3,IF(M8319=People!$B$2,People!$A$2,0))))</f>
        <v>Cassandra Brandow</v>
      </c>
      <c r="W8319" t="str">
        <f>IFERROR(INDEX(Returns!A:A,MATCH(B8319,Returns!B:B,0)),"No")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8">
        <v>0.2</v>
      </c>
      <c r="U8320" s="1">
        <v>2.3615999999999966</v>
      </c>
      <c r="V8320" t="str">
        <f>IF(M8320=People!$B$5,People!$A$5,IF(M8320=People!$B$4,People!$A$4,IF(M8320=People!$B$3,People!$A$3,IF(M8320=People!$B$2,People!$A$2,0))))</f>
        <v>Cassandra Brandow</v>
      </c>
      <c r="W8320" t="str">
        <f>IFERROR(INDEX(Returns!A:A,MATCH(B8320,Returns!B:B,0)),"No")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8">
        <v>0</v>
      </c>
      <c r="U8321" s="1">
        <v>3.3629999999999995</v>
      </c>
      <c r="V8321" t="str">
        <f>IF(M8321=People!$B$5,People!$A$5,IF(M8321=People!$B$4,People!$A$4,IF(M8321=People!$B$3,People!$A$3,IF(M8321=People!$B$2,People!$A$2,0))))</f>
        <v>Chuck Magee</v>
      </c>
      <c r="W8321" t="str">
        <f>IFERROR(INDEX(Returns!A:A,MATCH(B8321,Returns!B:B,0)),"No")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8">
        <v>0.2</v>
      </c>
      <c r="U8322" s="1">
        <v>4.5040000000000031</v>
      </c>
      <c r="V8322" t="str">
        <f>IF(M8322=People!$B$5,People!$A$5,IF(M8322=People!$B$4,People!$A$4,IF(M8322=People!$B$3,People!$A$3,IF(M8322=People!$B$2,People!$A$2,0))))</f>
        <v>Kelly Williams</v>
      </c>
      <c r="W8322" t="str">
        <f>IFERROR(INDEX(Returns!A:A,MATCH(B8322,Returns!B:B,0)),"No")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8">
        <v>0.8</v>
      </c>
      <c r="U8323" s="1">
        <v>-24.998400000000011</v>
      </c>
      <c r="V8323" t="str">
        <f>IF(M8323=People!$B$5,People!$A$5,IF(M8323=People!$B$4,People!$A$4,IF(M8323=People!$B$3,People!$A$3,IF(M8323=People!$B$2,People!$A$2,0))))</f>
        <v>Kelly Williams</v>
      </c>
      <c r="W8323" t="str">
        <f>IFERROR(INDEX(Returns!A:A,MATCH(B8323,Returns!B:B,0)),"No")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8">
        <v>0</v>
      </c>
      <c r="U8324" s="1">
        <v>2.2724000000000002</v>
      </c>
      <c r="V8324" t="str">
        <f>IF(M8324=People!$B$5,People!$A$5,IF(M8324=People!$B$4,People!$A$4,IF(M8324=People!$B$3,People!$A$3,IF(M8324=People!$B$2,People!$A$2,0))))</f>
        <v>Chuck Magee</v>
      </c>
      <c r="W8324" t="str">
        <f>IFERROR(INDEX(Returns!A:A,MATCH(B8324,Returns!B:B,0)),"No")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8">
        <v>0</v>
      </c>
      <c r="U8325" s="1">
        <v>20.584999999999994</v>
      </c>
      <c r="V8325" t="str">
        <f>IF(M8325=People!$B$5,People!$A$5,IF(M8325=People!$B$4,People!$A$4,IF(M8325=People!$B$3,People!$A$3,IF(M8325=People!$B$2,People!$A$2,0))))</f>
        <v>Chuck Magee</v>
      </c>
      <c r="W8325" t="str">
        <f>IFERROR(INDEX(Returns!A:A,MATCH(B8325,Returns!B:B,0)),"No")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8">
        <v>0.2</v>
      </c>
      <c r="U8326" s="1">
        <v>5.3970000000000073</v>
      </c>
      <c r="V8326" t="str">
        <f>IF(M8326=People!$B$5,People!$A$5,IF(M8326=People!$B$4,People!$A$4,IF(M8326=People!$B$3,People!$A$3,IF(M8326=People!$B$2,People!$A$2,0))))</f>
        <v>Cassandra Brandow</v>
      </c>
      <c r="W8326" t="str">
        <f>IFERROR(INDEX(Returns!A:A,MATCH(B8326,Returns!B:B,0)),"No")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8">
        <v>0.2</v>
      </c>
      <c r="U8327" s="1">
        <v>13.857900000000008</v>
      </c>
      <c r="V8327" t="str">
        <f>IF(M8327=People!$B$5,People!$A$5,IF(M8327=People!$B$4,People!$A$4,IF(M8327=People!$B$3,People!$A$3,IF(M8327=People!$B$2,People!$A$2,0))))</f>
        <v>Cassandra Brandow</v>
      </c>
      <c r="W8327" t="str">
        <f>IFERROR(INDEX(Returns!A:A,MATCH(B8327,Returns!B:B,0)),"No")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8">
        <v>0.8</v>
      </c>
      <c r="U8328" s="1">
        <v>-4.5824000000000016</v>
      </c>
      <c r="V8328" t="str">
        <f>IF(M8328=People!$B$5,People!$A$5,IF(M8328=People!$B$4,People!$A$4,IF(M8328=People!$B$3,People!$A$3,IF(M8328=People!$B$2,People!$A$2,0))))</f>
        <v>Kelly Williams</v>
      </c>
      <c r="W8328" t="str">
        <f>IFERROR(INDEX(Returns!A:A,MATCH(B8328,Returns!B:B,0)),"No")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8">
        <v>0.8</v>
      </c>
      <c r="U8329" s="1">
        <v>-164.83600000000007</v>
      </c>
      <c r="V8329" t="str">
        <f>IF(M8329=People!$B$5,People!$A$5,IF(M8329=People!$B$4,People!$A$4,IF(M8329=People!$B$3,People!$A$3,IF(M8329=People!$B$2,People!$A$2,0))))</f>
        <v>Kelly Williams</v>
      </c>
      <c r="W8329" t="str">
        <f>IFERROR(INDEX(Returns!A:A,MATCH(B8329,Returns!B:B,0)),"No")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8">
        <v>0</v>
      </c>
      <c r="U8330" s="1">
        <v>68.975999999999999</v>
      </c>
      <c r="V8330" t="str">
        <f>IF(M8330=People!$B$5,People!$A$5,IF(M8330=People!$B$4,People!$A$4,IF(M8330=People!$B$3,People!$A$3,IF(M8330=People!$B$2,People!$A$2,0))))</f>
        <v>Chuck Magee</v>
      </c>
      <c r="W8330" t="str">
        <f>IFERROR(INDEX(Returns!A:A,MATCH(B8330,Returns!B:B,0)),"No")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8">
        <v>0</v>
      </c>
      <c r="U8331" s="1">
        <v>3.1104000000000003</v>
      </c>
      <c r="V8331" t="str">
        <f>IF(M8331=People!$B$5,People!$A$5,IF(M8331=People!$B$4,People!$A$4,IF(M8331=People!$B$3,People!$A$3,IF(M8331=People!$B$2,People!$A$2,0))))</f>
        <v>Chuck Magee</v>
      </c>
      <c r="W8331" t="str">
        <f>IFERROR(INDEX(Returns!A:A,MATCH(B8331,Returns!B:B,0)),"No")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8">
        <v>0</v>
      </c>
      <c r="U8332" s="1">
        <v>2.5215999999999994</v>
      </c>
      <c r="V8332" t="str">
        <f>IF(M8332=People!$B$5,People!$A$5,IF(M8332=People!$B$4,People!$A$4,IF(M8332=People!$B$3,People!$A$3,IF(M8332=People!$B$2,People!$A$2,0))))</f>
        <v>Chuck Magee</v>
      </c>
      <c r="W8332" t="str">
        <f>IFERROR(INDEX(Returns!A:A,MATCH(B8332,Returns!B:B,0)),"No")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8">
        <v>0</v>
      </c>
      <c r="U8333" s="1">
        <v>3.3629999999999995</v>
      </c>
      <c r="V8333" t="str">
        <f>IF(M8333=People!$B$5,People!$A$5,IF(M8333=People!$B$4,People!$A$4,IF(M8333=People!$B$3,People!$A$3,IF(M8333=People!$B$2,People!$A$2,0))))</f>
        <v>Chuck Magee</v>
      </c>
      <c r="W8333" t="str">
        <f>IFERROR(INDEX(Returns!A:A,MATCH(B8333,Returns!B:B,0)),"No")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8">
        <v>0</v>
      </c>
      <c r="U8334" s="1">
        <v>88.725000000000023</v>
      </c>
      <c r="V8334" t="str">
        <f>IF(M8334=People!$B$5,People!$A$5,IF(M8334=People!$B$4,People!$A$4,IF(M8334=People!$B$3,People!$A$3,IF(M8334=People!$B$2,People!$A$2,0))))</f>
        <v>Chuck Magee</v>
      </c>
      <c r="W8334" t="str">
        <f>IFERROR(INDEX(Returns!A:A,MATCH(B8334,Returns!B:B,0)),"No")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8">
        <v>0</v>
      </c>
      <c r="U8335" s="1">
        <v>8.7906000000000013</v>
      </c>
      <c r="V8335" t="str">
        <f>IF(M8335=People!$B$5,People!$A$5,IF(M8335=People!$B$4,People!$A$4,IF(M8335=People!$B$3,People!$A$3,IF(M8335=People!$B$2,People!$A$2,0))))</f>
        <v>Chuck Magee</v>
      </c>
      <c r="W8335" t="str">
        <f>IFERROR(INDEX(Returns!A:A,MATCH(B8335,Returns!B:B,0)),"No")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8">
        <v>0</v>
      </c>
      <c r="U8336" s="1">
        <v>23.309999999999995</v>
      </c>
      <c r="V8336" t="str">
        <f>IF(M8336=People!$B$5,People!$A$5,IF(M8336=People!$B$4,People!$A$4,IF(M8336=People!$B$3,People!$A$3,IF(M8336=People!$B$2,People!$A$2,0))))</f>
        <v>Chuck Magee</v>
      </c>
      <c r="W8336" t="str">
        <f>IFERROR(INDEX(Returns!A:A,MATCH(B8336,Returns!B:B,0)),"No")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8">
        <v>0</v>
      </c>
      <c r="U8337" s="1">
        <v>149.76</v>
      </c>
      <c r="V8337" t="str">
        <f>IF(M8337=People!$B$5,People!$A$5,IF(M8337=People!$B$4,People!$A$4,IF(M8337=People!$B$3,People!$A$3,IF(M8337=People!$B$2,People!$A$2,0))))</f>
        <v>Chuck Magee</v>
      </c>
      <c r="W8337" t="str">
        <f>IFERROR(INDEX(Returns!A:A,MATCH(B8337,Returns!B:B,0)),"No")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8">
        <v>0</v>
      </c>
      <c r="U8338" s="1">
        <v>3.157</v>
      </c>
      <c r="V8338" t="str">
        <f>IF(M8338=People!$B$5,People!$A$5,IF(M8338=People!$B$4,People!$A$4,IF(M8338=People!$B$3,People!$A$3,IF(M8338=People!$B$2,People!$A$2,0))))</f>
        <v>Cassandra Brandow</v>
      </c>
      <c r="W8338" t="str">
        <f>IFERROR(INDEX(Returns!A:A,MATCH(B8338,Returns!B:B,0)),"No")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8">
        <v>0</v>
      </c>
      <c r="U8339" s="1">
        <v>11.720800000000001</v>
      </c>
      <c r="V8339" t="str">
        <f>IF(M8339=People!$B$5,People!$A$5,IF(M8339=People!$B$4,People!$A$4,IF(M8339=People!$B$3,People!$A$3,IF(M8339=People!$B$2,People!$A$2,0))))</f>
        <v>Cassandra Brandow</v>
      </c>
      <c r="W8339" t="str">
        <f>IFERROR(INDEX(Returns!A:A,MATCH(B8339,Returns!B:B,0)),"No")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8">
        <v>0</v>
      </c>
      <c r="U8340" s="1">
        <v>184.26</v>
      </c>
      <c r="V8340" t="str">
        <f>IF(M8340=People!$B$5,People!$A$5,IF(M8340=People!$B$4,People!$A$4,IF(M8340=People!$B$3,People!$A$3,IF(M8340=People!$B$2,People!$A$2,0))))</f>
        <v>Cassandra Brandow</v>
      </c>
      <c r="W8340" t="str">
        <f>IFERROR(INDEX(Returns!A:A,MATCH(B8340,Returns!B:B,0)),"No")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28">
        <v>436.70400000000006</v>
      </c>
      <c r="S8341" s="1">
        <v>6</v>
      </c>
      <c r="T8341" s="8">
        <v>0.2</v>
      </c>
      <c r="U8341" s="1">
        <v>-38.211600000000033</v>
      </c>
      <c r="V8341" t="str">
        <f>IF(M8341=People!$B$5,People!$A$5,IF(M8341=People!$B$4,People!$A$4,IF(M8341=People!$B$3,People!$A$3,IF(M8341=People!$B$2,People!$A$2,0))))</f>
        <v>Anna Andreadi</v>
      </c>
      <c r="W8341" t="str">
        <f>IFERROR(INDEX(Returns!A:A,MATCH(B8341,Returns!B:B,0)),"No")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8">
        <v>0</v>
      </c>
      <c r="U8342" s="1">
        <v>15.552000000000001</v>
      </c>
      <c r="V8342" t="str">
        <f>IF(M8342=People!$B$5,People!$A$5,IF(M8342=People!$B$4,People!$A$4,IF(M8342=People!$B$3,People!$A$3,IF(M8342=People!$B$2,People!$A$2,0))))</f>
        <v>Cassandra Brandow</v>
      </c>
      <c r="W8342" t="str">
        <f>IFERROR(INDEX(Returns!A:A,MATCH(B8342,Returns!B:B,0)),"No")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28">
        <v>61.44</v>
      </c>
      <c r="S8343" s="1">
        <v>3</v>
      </c>
      <c r="T8343" s="8">
        <v>0</v>
      </c>
      <c r="U8343" s="1">
        <v>16.588799999999999</v>
      </c>
      <c r="V8343" t="str">
        <f>IF(M8343=People!$B$5,People!$A$5,IF(M8343=People!$B$4,People!$A$4,IF(M8343=People!$B$3,People!$A$3,IF(M8343=People!$B$2,People!$A$2,0))))</f>
        <v>Anna Andreadi</v>
      </c>
      <c r="W8343" t="str">
        <f>IFERROR(INDEX(Returns!A:A,MATCH(B8343,Returns!B:B,0)),"No")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8">
        <v>0</v>
      </c>
      <c r="U8344" s="1">
        <v>19.807200000000002</v>
      </c>
      <c r="V8344" t="str">
        <f>IF(M8344=People!$B$5,People!$A$5,IF(M8344=People!$B$4,People!$A$4,IF(M8344=People!$B$3,People!$A$3,IF(M8344=People!$B$2,People!$A$2,0))))</f>
        <v>Cassandra Brandow</v>
      </c>
      <c r="W8344" t="str">
        <f>IFERROR(INDEX(Returns!A:A,MATCH(B8344,Returns!B:B,0)),"No")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8">
        <v>0.2</v>
      </c>
      <c r="U8345" s="1">
        <v>22.199999999999996</v>
      </c>
      <c r="V8345" t="str">
        <f>IF(M8345=People!$B$5,People!$A$5,IF(M8345=People!$B$4,People!$A$4,IF(M8345=People!$B$3,People!$A$3,IF(M8345=People!$B$2,People!$A$2,0))))</f>
        <v>Cassandra Brandow</v>
      </c>
      <c r="W8345" t="str">
        <f>IFERROR(INDEX(Returns!A:A,MATCH(B8345,Returns!B:B,0)),"No")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8">
        <v>0.2</v>
      </c>
      <c r="U8346" s="1">
        <v>6.5903999999999989</v>
      </c>
      <c r="V8346" t="str">
        <f>IF(M8346=People!$B$5,People!$A$5,IF(M8346=People!$B$4,People!$A$4,IF(M8346=People!$B$3,People!$A$3,IF(M8346=People!$B$2,People!$A$2,0))))</f>
        <v>Cassandra Brandow</v>
      </c>
      <c r="W8346" t="str">
        <f>IFERROR(INDEX(Returns!A:A,MATCH(B8346,Returns!B:B,0)),"No")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8">
        <v>0.2</v>
      </c>
      <c r="U8347" s="1">
        <v>-10.918799999999983</v>
      </c>
      <c r="V8347" t="str">
        <f>IF(M8347=People!$B$5,People!$A$5,IF(M8347=People!$B$4,People!$A$4,IF(M8347=People!$B$3,People!$A$3,IF(M8347=People!$B$2,People!$A$2,0))))</f>
        <v>Cassandra Brandow</v>
      </c>
      <c r="W8347" t="str">
        <f>IFERROR(INDEX(Returns!A:A,MATCH(B8347,Returns!B:B,0)),"No")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8">
        <v>0</v>
      </c>
      <c r="U8348" s="1">
        <v>13.188000000000002</v>
      </c>
      <c r="V8348" t="str">
        <f>IF(M8348=People!$B$5,People!$A$5,IF(M8348=People!$B$4,People!$A$4,IF(M8348=People!$B$3,People!$A$3,IF(M8348=People!$B$2,People!$A$2,0))))</f>
        <v>Chuck Magee</v>
      </c>
      <c r="W8348" t="str">
        <f>IFERROR(INDEX(Returns!A:A,MATCH(B8348,Returns!B:B,0)),"No")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8">
        <v>0</v>
      </c>
      <c r="U8349" s="1">
        <v>3.7920000000000007</v>
      </c>
      <c r="V8349" t="str">
        <f>IF(M8349=People!$B$5,People!$A$5,IF(M8349=People!$B$4,People!$A$4,IF(M8349=People!$B$3,People!$A$3,IF(M8349=People!$B$2,People!$A$2,0))))</f>
        <v>Chuck Magee</v>
      </c>
      <c r="W8349" t="str">
        <f>IFERROR(INDEX(Returns!A:A,MATCH(B8349,Returns!B:B,0)),"No")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8">
        <v>0</v>
      </c>
      <c r="U8350" s="1">
        <v>58.66</v>
      </c>
      <c r="V8350" t="str">
        <f>IF(M8350=People!$B$5,People!$A$5,IF(M8350=People!$B$4,People!$A$4,IF(M8350=People!$B$3,People!$A$3,IF(M8350=People!$B$2,People!$A$2,0))))</f>
        <v>Chuck Magee</v>
      </c>
      <c r="W8350" t="str">
        <f>IFERROR(INDEX(Returns!A:A,MATCH(B8350,Returns!B:B,0)),"No")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8">
        <v>0</v>
      </c>
      <c r="U8351" s="1">
        <v>10.449000000000002</v>
      </c>
      <c r="V8351" t="str">
        <f>IF(M8351=People!$B$5,People!$A$5,IF(M8351=People!$B$4,People!$A$4,IF(M8351=People!$B$3,People!$A$3,IF(M8351=People!$B$2,People!$A$2,0))))</f>
        <v>Chuck Magee</v>
      </c>
      <c r="W8351" t="str">
        <f>IFERROR(INDEX(Returns!A:A,MATCH(B8351,Returns!B:B,0)),"No")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8">
        <v>0</v>
      </c>
      <c r="U8352" s="1">
        <v>3.1104000000000003</v>
      </c>
      <c r="V8352" t="str">
        <f>IF(M8352=People!$B$5,People!$A$5,IF(M8352=People!$B$4,People!$A$4,IF(M8352=People!$B$3,People!$A$3,IF(M8352=People!$B$2,People!$A$2,0))))</f>
        <v>Chuck Magee</v>
      </c>
      <c r="W8352" t="str">
        <f>IFERROR(INDEX(Returns!A:A,MATCH(B8352,Returns!B:B,0)),"No")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8">
        <v>0.2</v>
      </c>
      <c r="U8353" s="1">
        <v>7.3008000000000006</v>
      </c>
      <c r="V8353" t="str">
        <f>IF(M8353=People!$B$5,People!$A$5,IF(M8353=People!$B$4,People!$A$4,IF(M8353=People!$B$3,People!$A$3,IF(M8353=People!$B$2,People!$A$2,0))))</f>
        <v>Chuck Magee</v>
      </c>
      <c r="W8353" t="str">
        <f>IFERROR(INDEX(Returns!A:A,MATCH(B8353,Returns!B:B,0)),"No")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8">
        <v>0.7</v>
      </c>
      <c r="U8354" s="1">
        <v>-17.591999999999992</v>
      </c>
      <c r="V8354" t="str">
        <f>IF(M8354=People!$B$5,People!$A$5,IF(M8354=People!$B$4,People!$A$4,IF(M8354=People!$B$3,People!$A$3,IF(M8354=People!$B$2,People!$A$2,0))))</f>
        <v>Chuck Magee</v>
      </c>
      <c r="W8354" t="str">
        <f>IFERROR(INDEX(Returns!A:A,MATCH(B8354,Returns!B:B,0)),"No")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8">
        <v>0.4</v>
      </c>
      <c r="U8355" s="1">
        <v>-112.041</v>
      </c>
      <c r="V8355" t="str">
        <f>IF(M8355=People!$B$5,People!$A$5,IF(M8355=People!$B$4,People!$A$4,IF(M8355=People!$B$3,People!$A$3,IF(M8355=People!$B$2,People!$A$2,0))))</f>
        <v>Chuck Magee</v>
      </c>
      <c r="W8355" t="str">
        <f>IFERROR(INDEX(Returns!A:A,MATCH(B8355,Returns!B:B,0)),"No")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8">
        <v>0.7</v>
      </c>
      <c r="U8356" s="1">
        <v>-44.94</v>
      </c>
      <c r="V8356" t="str">
        <f>IF(M8356=People!$B$5,People!$A$5,IF(M8356=People!$B$4,People!$A$4,IF(M8356=People!$B$3,People!$A$3,IF(M8356=People!$B$2,People!$A$2,0))))</f>
        <v>Chuck Magee</v>
      </c>
      <c r="W8356" t="str">
        <f>IFERROR(INDEX(Returns!A:A,MATCH(B8356,Returns!B:B,0)),"No")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8">
        <v>0.2</v>
      </c>
      <c r="U8357" s="1">
        <v>2.8</v>
      </c>
      <c r="V8357" t="str">
        <f>IF(M8357=People!$B$5,People!$A$5,IF(M8357=People!$B$4,People!$A$4,IF(M8357=People!$B$3,People!$A$3,IF(M8357=People!$B$2,People!$A$2,0))))</f>
        <v>Chuck Magee</v>
      </c>
      <c r="W8357" t="str">
        <f>IFERROR(INDEX(Returns!A:A,MATCH(B8357,Returns!B:B,0)),"No")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8">
        <v>0</v>
      </c>
      <c r="U8358" s="1">
        <v>41.038800000000002</v>
      </c>
      <c r="V8358" t="str">
        <f>IF(M8358=People!$B$5,People!$A$5,IF(M8358=People!$B$4,People!$A$4,IF(M8358=People!$B$3,People!$A$3,IF(M8358=People!$B$2,People!$A$2,0))))</f>
        <v>Cassandra Brandow</v>
      </c>
      <c r="W8358" t="str">
        <f>IFERROR(INDEX(Returns!A:A,MATCH(B8358,Returns!B:B,0)),"No")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28">
        <v>87.08</v>
      </c>
      <c r="S8359" s="1">
        <v>7</v>
      </c>
      <c r="T8359" s="8">
        <v>0</v>
      </c>
      <c r="U8359" s="1">
        <v>24.382400000000001</v>
      </c>
      <c r="V8359" t="str">
        <f>IF(M8359=People!$B$5,People!$A$5,IF(M8359=People!$B$4,People!$A$4,IF(M8359=People!$B$3,People!$A$3,IF(M8359=People!$B$2,People!$A$2,0))))</f>
        <v>Anna Andreadi</v>
      </c>
      <c r="W8359" t="str">
        <f>IFERROR(INDEX(Returns!A:A,MATCH(B8359,Returns!B:B,0)),"No")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28">
        <v>105.584</v>
      </c>
      <c r="S8360" s="1">
        <v>2</v>
      </c>
      <c r="T8360" s="8">
        <v>0.2</v>
      </c>
      <c r="U8360" s="1">
        <v>9.2386000000000053</v>
      </c>
      <c r="V8360" t="str">
        <f>IF(M8360=People!$B$5,People!$A$5,IF(M8360=People!$B$4,People!$A$4,IF(M8360=People!$B$3,People!$A$3,IF(M8360=People!$B$2,People!$A$2,0))))</f>
        <v>Anna Andreadi</v>
      </c>
      <c r="W8360" t="str">
        <f>IFERROR(INDEX(Returns!A:A,MATCH(B8360,Returns!B:B,0)),"No")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28">
        <v>217.44</v>
      </c>
      <c r="S8361" s="1">
        <v>6</v>
      </c>
      <c r="T8361" s="8">
        <v>0</v>
      </c>
      <c r="U8361" s="1">
        <v>91.32480000000001</v>
      </c>
      <c r="V8361" t="str">
        <f>IF(M8361=People!$B$5,People!$A$5,IF(M8361=People!$B$4,People!$A$4,IF(M8361=People!$B$3,People!$A$3,IF(M8361=People!$B$2,People!$A$2,0))))</f>
        <v>Anna Andreadi</v>
      </c>
      <c r="W8361" t="str">
        <f>IFERROR(INDEX(Returns!A:A,MATCH(B8361,Returns!B:B,0)),"No")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8">
        <v>0.2</v>
      </c>
      <c r="U8362" s="1">
        <v>3.9679999999999964</v>
      </c>
      <c r="V8362" t="str">
        <f>IF(M8362=People!$B$5,People!$A$5,IF(M8362=People!$B$4,People!$A$4,IF(M8362=People!$B$3,People!$A$3,IF(M8362=People!$B$2,People!$A$2,0))))</f>
        <v>Kelly Williams</v>
      </c>
      <c r="W8362" t="str">
        <f>IFERROR(INDEX(Returns!A:A,MATCH(B8362,Returns!B:B,0)),"No")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8">
        <v>0.8</v>
      </c>
      <c r="U8363" s="1">
        <v>-13.580000000000002</v>
      </c>
      <c r="V8363" t="str">
        <f>IF(M8363=People!$B$5,People!$A$5,IF(M8363=People!$B$4,People!$A$4,IF(M8363=People!$B$3,People!$A$3,IF(M8363=People!$B$2,People!$A$2,0))))</f>
        <v>Kelly Williams</v>
      </c>
      <c r="W8363" t="str">
        <f>IFERROR(INDEX(Returns!A:A,MATCH(B8363,Returns!B:B,0)),"No")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8">
        <v>0.3</v>
      </c>
      <c r="U8364" s="1">
        <v>-169.63700000000009</v>
      </c>
      <c r="V8364" t="str">
        <f>IF(M8364=People!$B$5,People!$A$5,IF(M8364=People!$B$4,People!$A$4,IF(M8364=People!$B$3,People!$A$3,IF(M8364=People!$B$2,People!$A$2,0))))</f>
        <v>Kelly Williams</v>
      </c>
      <c r="W8364" t="str">
        <f>IFERROR(INDEX(Returns!A:A,MATCH(B8364,Returns!B:B,0)),"No")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8">
        <v>0.2</v>
      </c>
      <c r="U8365" s="1">
        <v>27.910800000000009</v>
      </c>
      <c r="V8365" t="str">
        <f>IF(M8365=People!$B$5,People!$A$5,IF(M8365=People!$B$4,People!$A$4,IF(M8365=People!$B$3,People!$A$3,IF(M8365=People!$B$2,People!$A$2,0))))</f>
        <v>Kelly Williams</v>
      </c>
      <c r="W8365" t="str">
        <f>IFERROR(INDEX(Returns!A:A,MATCH(B8365,Returns!B:B,0)),"No")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8">
        <v>0.2</v>
      </c>
      <c r="U8366" s="1">
        <v>84.598199999999878</v>
      </c>
      <c r="V8366" t="str">
        <f>IF(M8366=People!$B$5,People!$A$5,IF(M8366=People!$B$4,People!$A$4,IF(M8366=People!$B$3,People!$A$3,IF(M8366=People!$B$2,People!$A$2,0))))</f>
        <v>Cassandra Brandow</v>
      </c>
      <c r="W8366" t="str">
        <f>IFERROR(INDEX(Returns!A:A,MATCH(B8366,Returns!B:B,0)),"No")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28">
        <v>604.76800000000003</v>
      </c>
      <c r="S8367" s="1">
        <v>4</v>
      </c>
      <c r="T8367" s="8">
        <v>0.2</v>
      </c>
      <c r="U8367" s="1">
        <v>60.476800000000026</v>
      </c>
      <c r="V8367" t="str">
        <f>IF(M8367=People!$B$5,People!$A$5,IF(M8367=People!$B$4,People!$A$4,IF(M8367=People!$B$3,People!$A$3,IF(M8367=People!$B$2,People!$A$2,0))))</f>
        <v>Anna Andreadi</v>
      </c>
      <c r="W8367" t="str">
        <f>IFERROR(INDEX(Returns!A:A,MATCH(B8367,Returns!B:B,0)),"No")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28">
        <v>27.36</v>
      </c>
      <c r="S8368" s="1">
        <v>4</v>
      </c>
      <c r="T8368" s="8">
        <v>0</v>
      </c>
      <c r="U8368" s="1">
        <v>7.3872</v>
      </c>
      <c r="V8368" t="str">
        <f>IF(M8368=People!$B$5,People!$A$5,IF(M8368=People!$B$4,People!$A$4,IF(M8368=People!$B$3,People!$A$3,IF(M8368=People!$B$2,People!$A$2,0))))</f>
        <v>Anna Andreadi</v>
      </c>
      <c r="W8368" t="str">
        <f>IFERROR(INDEX(Returns!A:A,MATCH(B8368,Returns!B:B,0)),"No")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28">
        <v>20.56</v>
      </c>
      <c r="S8369" s="1">
        <v>2</v>
      </c>
      <c r="T8369" s="8">
        <v>0</v>
      </c>
      <c r="U8369" s="1">
        <v>9.663199999999998</v>
      </c>
      <c r="V8369" t="str">
        <f>IF(M8369=People!$B$5,People!$A$5,IF(M8369=People!$B$4,People!$A$4,IF(M8369=People!$B$3,People!$A$3,IF(M8369=People!$B$2,People!$A$2,0))))</f>
        <v>Anna Andreadi</v>
      </c>
      <c r="W8369" t="str">
        <f>IFERROR(INDEX(Returns!A:A,MATCH(B8369,Returns!B:B,0)),"No")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28">
        <v>83.920000000000016</v>
      </c>
      <c r="S8370" s="1">
        <v>5</v>
      </c>
      <c r="T8370" s="8">
        <v>0.2</v>
      </c>
      <c r="U8370" s="1">
        <v>31.47</v>
      </c>
      <c r="V8370" t="str">
        <f>IF(M8370=People!$B$5,People!$A$5,IF(M8370=People!$B$4,People!$A$4,IF(M8370=People!$B$3,People!$A$3,IF(M8370=People!$B$2,People!$A$2,0))))</f>
        <v>Anna Andreadi</v>
      </c>
      <c r="W8370" t="str">
        <f>IFERROR(INDEX(Returns!A:A,MATCH(B8370,Returns!B:B,0)),"No")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28">
        <v>902.71199999999999</v>
      </c>
      <c r="S8371" s="1">
        <v>3</v>
      </c>
      <c r="T8371" s="8">
        <v>0.2</v>
      </c>
      <c r="U8371" s="1">
        <v>33.851700000000051</v>
      </c>
      <c r="V8371" t="str">
        <f>IF(M8371=People!$B$5,People!$A$5,IF(M8371=People!$B$4,People!$A$4,IF(M8371=People!$B$3,People!$A$3,IF(M8371=People!$B$2,People!$A$2,0))))</f>
        <v>Anna Andreadi</v>
      </c>
      <c r="W8371" t="str">
        <f>IFERROR(INDEX(Returns!A:A,MATCH(B8371,Returns!B:B,0)),"No")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28">
        <v>120.666</v>
      </c>
      <c r="S8372" s="1">
        <v>2</v>
      </c>
      <c r="T8372" s="8">
        <v>0.15</v>
      </c>
      <c r="U8372" s="1">
        <v>21.293999999999993</v>
      </c>
      <c r="V8372" t="str">
        <f>IF(M8372=People!$B$5,People!$A$5,IF(M8372=People!$B$4,People!$A$4,IF(M8372=People!$B$3,People!$A$3,IF(M8372=People!$B$2,People!$A$2,0))))</f>
        <v>Anna Andreadi</v>
      </c>
      <c r="W8372" t="str">
        <f>IFERROR(INDEX(Returns!A:A,MATCH(B8372,Returns!B:B,0)),"No")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8">
        <v>0.8</v>
      </c>
      <c r="U8373" s="1">
        <v>-8.472800000000003</v>
      </c>
      <c r="V8373" t="str">
        <f>IF(M8373=People!$B$5,People!$A$5,IF(M8373=People!$B$4,People!$A$4,IF(M8373=People!$B$3,People!$A$3,IF(M8373=People!$B$2,People!$A$2,0))))</f>
        <v>Kelly Williams</v>
      </c>
      <c r="W8373" t="str">
        <f>IFERROR(INDEX(Returns!A:A,MATCH(B8373,Returns!B:B,0)),"No")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28">
        <v>82.26</v>
      </c>
      <c r="S8374" s="1">
        <v>3</v>
      </c>
      <c r="T8374" s="8">
        <v>0</v>
      </c>
      <c r="U8374" s="1">
        <v>33.726600000000005</v>
      </c>
      <c r="V8374" t="str">
        <f>IF(M8374=People!$B$5,People!$A$5,IF(M8374=People!$B$4,People!$A$4,IF(M8374=People!$B$3,People!$A$3,IF(M8374=People!$B$2,People!$A$2,0))))</f>
        <v>Anna Andreadi</v>
      </c>
      <c r="W8374" t="str">
        <f>IFERROR(INDEX(Returns!A:A,MATCH(B8374,Returns!B:B,0)),"No")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28">
        <v>29.74</v>
      </c>
      <c r="S8375" s="1">
        <v>1</v>
      </c>
      <c r="T8375" s="8">
        <v>0</v>
      </c>
      <c r="U8375" s="1">
        <v>4.4610000000000021</v>
      </c>
      <c r="V8375" t="str">
        <f>IF(M8375=People!$B$5,People!$A$5,IF(M8375=People!$B$4,People!$A$4,IF(M8375=People!$B$3,People!$A$3,IF(M8375=People!$B$2,People!$A$2,0))))</f>
        <v>Anna Andreadi</v>
      </c>
      <c r="W8375" t="str">
        <f>IFERROR(INDEX(Returns!A:A,MATCH(B8375,Returns!B:B,0)),"No")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28">
        <v>87.36</v>
      </c>
      <c r="S8376" s="1">
        <v>6</v>
      </c>
      <c r="T8376" s="8">
        <v>0</v>
      </c>
      <c r="U8376" s="1">
        <v>23.587200000000003</v>
      </c>
      <c r="V8376" t="str">
        <f>IF(M8376=People!$B$5,People!$A$5,IF(M8376=People!$B$4,People!$A$4,IF(M8376=People!$B$3,People!$A$3,IF(M8376=People!$B$2,People!$A$2,0))))</f>
        <v>Anna Andreadi</v>
      </c>
      <c r="W8376" t="str">
        <f>IFERROR(INDEX(Returns!A:A,MATCH(B8376,Returns!B:B,0)),"No")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28">
        <v>56.16</v>
      </c>
      <c r="S8377" s="1">
        <v>6</v>
      </c>
      <c r="T8377" s="8">
        <v>0.2</v>
      </c>
      <c r="U8377" s="1">
        <v>17.549999999999994</v>
      </c>
      <c r="V8377" t="str">
        <f>IF(M8377=People!$B$5,People!$A$5,IF(M8377=People!$B$4,People!$A$4,IF(M8377=People!$B$3,People!$A$3,IF(M8377=People!$B$2,People!$A$2,0))))</f>
        <v>Anna Andreadi</v>
      </c>
      <c r="W8377" t="str">
        <f>IFERROR(INDEX(Returns!A:A,MATCH(B8377,Returns!B:B,0)),"No")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8">
        <v>0.2</v>
      </c>
      <c r="U8378" s="1">
        <v>8.0479999999999983</v>
      </c>
      <c r="V8378" t="str">
        <f>IF(M8378=People!$B$5,People!$A$5,IF(M8378=People!$B$4,People!$A$4,IF(M8378=People!$B$3,People!$A$3,IF(M8378=People!$B$2,People!$A$2,0))))</f>
        <v>Cassandra Brandow</v>
      </c>
      <c r="W8378" t="str">
        <f>IFERROR(INDEX(Returns!A:A,MATCH(B8378,Returns!B:B,0)),"No")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8">
        <v>0.2</v>
      </c>
      <c r="U8379" s="1">
        <v>-14.576399999999996</v>
      </c>
      <c r="V8379" t="str">
        <f>IF(M8379=People!$B$5,People!$A$5,IF(M8379=People!$B$4,People!$A$4,IF(M8379=People!$B$3,People!$A$3,IF(M8379=People!$B$2,People!$A$2,0))))</f>
        <v>Kelly Williams</v>
      </c>
      <c r="W8379" t="str">
        <f>IFERROR(INDEX(Returns!A:A,MATCH(B8379,Returns!B:B,0)),"No")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8">
        <v>0.2</v>
      </c>
      <c r="U8380" s="1">
        <v>5.6375999999999999</v>
      </c>
      <c r="V8380" t="str">
        <f>IF(M8380=People!$B$5,People!$A$5,IF(M8380=People!$B$4,People!$A$4,IF(M8380=People!$B$3,People!$A$3,IF(M8380=People!$B$2,People!$A$2,0))))</f>
        <v>Kelly Williams</v>
      </c>
      <c r="W8380" t="str">
        <f>IFERROR(INDEX(Returns!A:A,MATCH(B8380,Returns!B:B,0)),"No")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8">
        <v>0.2</v>
      </c>
      <c r="U8381" s="1">
        <v>69.964999999999975</v>
      </c>
      <c r="V8381" t="str">
        <f>IF(M8381=People!$B$5,People!$A$5,IF(M8381=People!$B$4,People!$A$4,IF(M8381=People!$B$3,People!$A$3,IF(M8381=People!$B$2,People!$A$2,0))))</f>
        <v>Kelly Williams</v>
      </c>
      <c r="W8381" t="str">
        <f>IFERROR(INDEX(Returns!A:A,MATCH(B8381,Returns!B:B,0)),"No")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8">
        <v>0.2</v>
      </c>
      <c r="U8382" s="1">
        <v>3.4049999999999994</v>
      </c>
      <c r="V8382" t="str">
        <f>IF(M8382=People!$B$5,People!$A$5,IF(M8382=People!$B$4,People!$A$4,IF(M8382=People!$B$3,People!$A$3,IF(M8382=People!$B$2,People!$A$2,0))))</f>
        <v>Kelly Williams</v>
      </c>
      <c r="W8382" t="str">
        <f>IFERROR(INDEX(Returns!A:A,MATCH(B8382,Returns!B:B,0)),"No")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28">
        <v>84.784000000000006</v>
      </c>
      <c r="S8383" s="1">
        <v>2</v>
      </c>
      <c r="T8383" s="8">
        <v>0.2</v>
      </c>
      <c r="U8383" s="1">
        <v>-20.136200000000006</v>
      </c>
      <c r="V8383" t="str">
        <f>IF(M8383=People!$B$5,People!$A$5,IF(M8383=People!$B$4,People!$A$4,IF(M8383=People!$B$3,People!$A$3,IF(M8383=People!$B$2,People!$A$2,0))))</f>
        <v>Anna Andreadi</v>
      </c>
      <c r="W8383" t="str">
        <f>IFERROR(INDEX(Returns!A:A,MATCH(B8383,Returns!B:B,0)),"No")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8">
        <v>0.3</v>
      </c>
      <c r="U8384" s="1">
        <v>0</v>
      </c>
      <c r="V8384" t="str">
        <f>IF(M8384=People!$B$5,People!$A$5,IF(M8384=People!$B$4,People!$A$4,IF(M8384=People!$B$3,People!$A$3,IF(M8384=People!$B$2,People!$A$2,0))))</f>
        <v>Kelly Williams</v>
      </c>
      <c r="W8384" t="str">
        <f>IFERROR(INDEX(Returns!A:A,MATCH(B8384,Returns!B:B,0)),"No")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8">
        <v>0</v>
      </c>
      <c r="U8385" s="1">
        <v>14.992499999999996</v>
      </c>
      <c r="V8385" t="str">
        <f>IF(M8385=People!$B$5,People!$A$5,IF(M8385=People!$B$4,People!$A$4,IF(M8385=People!$B$3,People!$A$3,IF(M8385=People!$B$2,People!$A$2,0))))</f>
        <v>Chuck Magee</v>
      </c>
      <c r="W8385" t="str">
        <f>IFERROR(INDEX(Returns!A:A,MATCH(B8385,Returns!B:B,0)),"No")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8">
        <v>0</v>
      </c>
      <c r="U8386" s="1">
        <v>6.4127999999999998</v>
      </c>
      <c r="V8386" t="str">
        <f>IF(M8386=People!$B$5,People!$A$5,IF(M8386=People!$B$4,People!$A$4,IF(M8386=People!$B$3,People!$A$3,IF(M8386=People!$B$2,People!$A$2,0))))</f>
        <v>Chuck Magee</v>
      </c>
      <c r="W8386" t="str">
        <f>IFERROR(INDEX(Returns!A:A,MATCH(B8386,Returns!B:B,0)),"No")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28">
        <v>11.808</v>
      </c>
      <c r="S8387" s="1">
        <v>3</v>
      </c>
      <c r="T8387" s="8">
        <v>0.2</v>
      </c>
      <c r="U8387" s="1">
        <v>4.1327999999999996</v>
      </c>
      <c r="V8387" t="str">
        <f>IF(M8387=People!$B$5,People!$A$5,IF(M8387=People!$B$4,People!$A$4,IF(M8387=People!$B$3,People!$A$3,IF(M8387=People!$B$2,People!$A$2,0))))</f>
        <v>Anna Andreadi</v>
      </c>
      <c r="W8387" t="str">
        <f>IFERROR(INDEX(Returns!A:A,MATCH(B8387,Returns!B:B,0)),"No")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8">
        <v>0</v>
      </c>
      <c r="U8388" s="1">
        <v>2.4359999999999999</v>
      </c>
      <c r="V8388" t="str">
        <f>IF(M8388=People!$B$5,People!$A$5,IF(M8388=People!$B$4,People!$A$4,IF(M8388=People!$B$3,People!$A$3,IF(M8388=People!$B$2,People!$A$2,0))))</f>
        <v>Chuck Magee</v>
      </c>
      <c r="W8388" t="str">
        <f>IFERROR(INDEX(Returns!A:A,MATCH(B8388,Returns!B:B,0)),"No")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8">
        <v>0</v>
      </c>
      <c r="U8389" s="1">
        <v>21.714000000000002</v>
      </c>
      <c r="V8389" t="str">
        <f>IF(M8389=People!$B$5,People!$A$5,IF(M8389=People!$B$4,People!$A$4,IF(M8389=People!$B$3,People!$A$3,IF(M8389=People!$B$2,People!$A$2,0))))</f>
        <v>Chuck Magee</v>
      </c>
      <c r="W8389" t="str">
        <f>IFERROR(INDEX(Returns!A:A,MATCH(B8389,Returns!B:B,0)),"No")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8">
        <v>0</v>
      </c>
      <c r="U8390" s="1">
        <v>22.074799999999996</v>
      </c>
      <c r="V8390" t="str">
        <f>IF(M8390=People!$B$5,People!$A$5,IF(M8390=People!$B$4,People!$A$4,IF(M8390=People!$B$3,People!$A$3,IF(M8390=People!$B$2,People!$A$2,0))))</f>
        <v>Chuck Magee</v>
      </c>
      <c r="W8390" t="str">
        <f>IFERROR(INDEX(Returns!A:A,MATCH(B8390,Returns!B:B,0)),"No")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8">
        <v>0.2</v>
      </c>
      <c r="U8391" s="1">
        <v>6.2291999999999996</v>
      </c>
      <c r="V8391" t="str">
        <f>IF(M8391=People!$B$5,People!$A$5,IF(M8391=People!$B$4,People!$A$4,IF(M8391=People!$B$3,People!$A$3,IF(M8391=People!$B$2,People!$A$2,0))))</f>
        <v>Chuck Magee</v>
      </c>
      <c r="W8391" t="str">
        <f>IFERROR(INDEX(Returns!A:A,MATCH(B8391,Returns!B:B,0)),"No")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28">
        <v>11.76</v>
      </c>
      <c r="S8392" s="1">
        <v>2</v>
      </c>
      <c r="T8392" s="8">
        <v>0</v>
      </c>
      <c r="U8392" s="1">
        <v>5.7623999999999995</v>
      </c>
      <c r="V8392" t="str">
        <f>IF(M8392=People!$B$5,People!$A$5,IF(M8392=People!$B$4,People!$A$4,IF(M8392=People!$B$3,People!$A$3,IF(M8392=People!$B$2,People!$A$2,0))))</f>
        <v>Anna Andreadi</v>
      </c>
      <c r="W8392" t="str">
        <f>IFERROR(INDEX(Returns!A:A,MATCH(B8392,Returns!B:B,0)),"No")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8">
        <v>0</v>
      </c>
      <c r="U8393" s="1">
        <v>9.8856000000000002</v>
      </c>
      <c r="V8393" t="str">
        <f>IF(M8393=People!$B$5,People!$A$5,IF(M8393=People!$B$4,People!$A$4,IF(M8393=People!$B$3,People!$A$3,IF(M8393=People!$B$2,People!$A$2,0))))</f>
        <v>Chuck Magee</v>
      </c>
      <c r="W8393" t="str">
        <f>IFERROR(INDEX(Returns!A:A,MATCH(B8393,Returns!B:B,0)),"No")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8">
        <v>0</v>
      </c>
      <c r="U8394" s="1">
        <v>35.864399999999996</v>
      </c>
      <c r="V8394" t="str">
        <f>IF(M8394=People!$B$5,People!$A$5,IF(M8394=People!$B$4,People!$A$4,IF(M8394=People!$B$3,People!$A$3,IF(M8394=People!$B$2,People!$A$2,0))))</f>
        <v>Chuck Magee</v>
      </c>
      <c r="W8394" t="str">
        <f>IFERROR(INDEX(Returns!A:A,MATCH(B8394,Returns!B:B,0)),"No")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8">
        <v>0</v>
      </c>
      <c r="U8395" s="1">
        <v>48.906000000000006</v>
      </c>
      <c r="V8395" t="str">
        <f>IF(M8395=People!$B$5,People!$A$5,IF(M8395=People!$B$4,People!$A$4,IF(M8395=People!$B$3,People!$A$3,IF(M8395=People!$B$2,People!$A$2,0))))</f>
        <v>Chuck Magee</v>
      </c>
      <c r="W8395" t="str">
        <f>IFERROR(INDEX(Returns!A:A,MATCH(B8395,Returns!B:B,0)),"No")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8">
        <v>0</v>
      </c>
      <c r="U8396" s="1">
        <v>297.64349999999996</v>
      </c>
      <c r="V8396" t="str">
        <f>IF(M8396=People!$B$5,People!$A$5,IF(M8396=People!$B$4,People!$A$4,IF(M8396=People!$B$3,People!$A$3,IF(M8396=People!$B$2,People!$A$2,0))))</f>
        <v>Chuck Magee</v>
      </c>
      <c r="W8396" t="str">
        <f>IFERROR(INDEX(Returns!A:A,MATCH(B8396,Returns!B:B,0)),"No")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8">
        <v>0.3</v>
      </c>
      <c r="U8397" s="1">
        <v>-47.058300000000003</v>
      </c>
      <c r="V8397" t="str">
        <f>IF(M8397=People!$B$5,People!$A$5,IF(M8397=People!$B$4,People!$A$4,IF(M8397=People!$B$3,People!$A$3,IF(M8397=People!$B$2,People!$A$2,0))))</f>
        <v>Chuck Magee</v>
      </c>
      <c r="W8397" t="str">
        <f>IFERROR(INDEX(Returns!A:A,MATCH(B8397,Returns!B:B,0)),"No")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8">
        <v>0.2</v>
      </c>
      <c r="U8398" s="1">
        <v>108.74079999999998</v>
      </c>
      <c r="V8398" t="str">
        <f>IF(M8398=People!$B$5,People!$A$5,IF(M8398=People!$B$4,People!$A$4,IF(M8398=People!$B$3,People!$A$3,IF(M8398=People!$B$2,People!$A$2,0))))</f>
        <v>Cassandra Brandow</v>
      </c>
      <c r="W8398" t="str">
        <f>IFERROR(INDEX(Returns!A:A,MATCH(B8398,Returns!B:B,0)),"No")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8">
        <v>0.8</v>
      </c>
      <c r="U8399" s="1">
        <v>-11.52</v>
      </c>
      <c r="V8399" t="str">
        <f>IF(M8399=People!$B$5,People!$A$5,IF(M8399=People!$B$4,People!$A$4,IF(M8399=People!$B$3,People!$A$3,IF(M8399=People!$B$2,People!$A$2,0))))</f>
        <v>Kelly Williams</v>
      </c>
      <c r="W8399" t="str">
        <f>IFERROR(INDEX(Returns!A:A,MATCH(B8399,Returns!B:B,0)),"No")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8">
        <v>0.3</v>
      </c>
      <c r="U8400" s="1">
        <v>-35.513599999999997</v>
      </c>
      <c r="V8400" t="str">
        <f>IF(M8400=People!$B$5,People!$A$5,IF(M8400=People!$B$4,People!$A$4,IF(M8400=People!$B$3,People!$A$3,IF(M8400=People!$B$2,People!$A$2,0))))</f>
        <v>Chuck Magee</v>
      </c>
      <c r="W8400" t="str">
        <f>IFERROR(INDEX(Returns!A:A,MATCH(B8400,Returns!B:B,0)),"No")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28">
        <v>10.744</v>
      </c>
      <c r="S8401" s="1">
        <v>1</v>
      </c>
      <c r="T8401" s="8">
        <v>0.2</v>
      </c>
      <c r="U8401" s="1">
        <v>0.80579999999999963</v>
      </c>
      <c r="V8401" t="str">
        <f>IF(M8401=People!$B$5,People!$A$5,IF(M8401=People!$B$4,People!$A$4,IF(M8401=People!$B$3,People!$A$3,IF(M8401=People!$B$2,People!$A$2,0))))</f>
        <v>Anna Andreadi</v>
      </c>
      <c r="W8401" t="str">
        <f>IFERROR(INDEX(Returns!A:A,MATCH(B8401,Returns!B:B,0)),"No")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8">
        <v>0.2</v>
      </c>
      <c r="U8402" s="1">
        <v>78.434999999999988</v>
      </c>
      <c r="V8402" t="str">
        <f>IF(M8402=People!$B$5,People!$A$5,IF(M8402=People!$B$4,People!$A$4,IF(M8402=People!$B$3,People!$A$3,IF(M8402=People!$B$2,People!$A$2,0))))</f>
        <v>Chuck Magee</v>
      </c>
      <c r="W8402" t="str">
        <f>IFERROR(INDEX(Returns!A:A,MATCH(B8402,Returns!B:B,0)),"No")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8">
        <v>0.1</v>
      </c>
      <c r="U8403" s="1">
        <v>12.805799999999994</v>
      </c>
      <c r="V8403" t="str">
        <f>IF(M8403=People!$B$5,People!$A$5,IF(M8403=People!$B$4,People!$A$4,IF(M8403=People!$B$3,People!$A$3,IF(M8403=People!$B$2,People!$A$2,0))))</f>
        <v>Chuck Magee</v>
      </c>
      <c r="W8403" t="str">
        <f>IFERROR(INDEX(Returns!A:A,MATCH(B8403,Returns!B:B,0)),"No")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8">
        <v>0</v>
      </c>
      <c r="U8404" s="1">
        <v>11.113199999999999</v>
      </c>
      <c r="V8404" t="str">
        <f>IF(M8404=People!$B$5,People!$A$5,IF(M8404=People!$B$4,People!$A$4,IF(M8404=People!$B$3,People!$A$3,IF(M8404=People!$B$2,People!$A$2,0))))</f>
        <v>Chuck Magee</v>
      </c>
      <c r="W8404" t="str">
        <f>IFERROR(INDEX(Returns!A:A,MATCH(B8404,Returns!B:B,0)),"No")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28">
        <v>105.52</v>
      </c>
      <c r="S8405" s="1">
        <v>4</v>
      </c>
      <c r="T8405" s="8">
        <v>0</v>
      </c>
      <c r="U8405" s="1">
        <v>48.539199999999994</v>
      </c>
      <c r="V8405" t="str">
        <f>IF(M8405=People!$B$5,People!$A$5,IF(M8405=People!$B$4,People!$A$4,IF(M8405=People!$B$3,People!$A$3,IF(M8405=People!$B$2,People!$A$2,0))))</f>
        <v>Anna Andreadi</v>
      </c>
      <c r="W8405" t="str">
        <f>IFERROR(INDEX(Returns!A:A,MATCH(B8405,Returns!B:B,0)),"No")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8">
        <v>0</v>
      </c>
      <c r="U8406" s="1">
        <v>5.8743999999999943</v>
      </c>
      <c r="V8406" t="str">
        <f>IF(M8406=People!$B$5,People!$A$5,IF(M8406=People!$B$4,People!$A$4,IF(M8406=People!$B$3,People!$A$3,IF(M8406=People!$B$2,People!$A$2,0))))</f>
        <v>Chuck Magee</v>
      </c>
      <c r="W8406" t="str">
        <f>IFERROR(INDEX(Returns!A:A,MATCH(B8406,Returns!B:B,0)),"No")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8">
        <v>0</v>
      </c>
      <c r="U8407" s="1">
        <v>58.179000000000002</v>
      </c>
      <c r="V8407" t="str">
        <f>IF(M8407=People!$B$5,People!$A$5,IF(M8407=People!$B$4,People!$A$4,IF(M8407=People!$B$3,People!$A$3,IF(M8407=People!$B$2,People!$A$2,0))))</f>
        <v>Chuck Magee</v>
      </c>
      <c r="W8407" t="str">
        <f>IFERROR(INDEX(Returns!A:A,MATCH(B8407,Returns!B:B,0)),"No")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8">
        <v>0</v>
      </c>
      <c r="U8408" s="1">
        <v>9.1953999999999994</v>
      </c>
      <c r="V8408" t="str">
        <f>IF(M8408=People!$B$5,People!$A$5,IF(M8408=People!$B$4,People!$A$4,IF(M8408=People!$B$3,People!$A$3,IF(M8408=People!$B$2,People!$A$2,0))))</f>
        <v>Chuck Magee</v>
      </c>
      <c r="W8408" t="str">
        <f>IFERROR(INDEX(Returns!A:A,MATCH(B8408,Returns!B:B,0)),"No")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8">
        <v>0</v>
      </c>
      <c r="U8409" s="1">
        <v>8.6729999999999983</v>
      </c>
      <c r="V8409" t="str">
        <f>IF(M8409=People!$B$5,People!$A$5,IF(M8409=People!$B$4,People!$A$4,IF(M8409=People!$B$3,People!$A$3,IF(M8409=People!$B$2,People!$A$2,0))))</f>
        <v>Chuck Magee</v>
      </c>
      <c r="W8409" t="str">
        <f>IFERROR(INDEX(Returns!A:A,MATCH(B8409,Returns!B:B,0)),"No")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8">
        <v>0</v>
      </c>
      <c r="U8410" s="1">
        <v>45.487000000000002</v>
      </c>
      <c r="V8410" t="str">
        <f>IF(M8410=People!$B$5,People!$A$5,IF(M8410=People!$B$4,People!$A$4,IF(M8410=People!$B$3,People!$A$3,IF(M8410=People!$B$2,People!$A$2,0))))</f>
        <v>Chuck Magee</v>
      </c>
      <c r="W8410" t="str">
        <f>IFERROR(INDEX(Returns!A:A,MATCH(B8410,Returns!B:B,0)),"No")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28">
        <v>110.52800000000001</v>
      </c>
      <c r="S8411" s="1">
        <v>4</v>
      </c>
      <c r="T8411" s="8">
        <v>0.2</v>
      </c>
      <c r="U8411" s="1">
        <v>38.684799999999996</v>
      </c>
      <c r="V8411" t="str">
        <f>IF(M8411=People!$B$5,People!$A$5,IF(M8411=People!$B$4,People!$A$4,IF(M8411=People!$B$3,People!$A$3,IF(M8411=People!$B$2,People!$A$2,0))))</f>
        <v>Anna Andreadi</v>
      </c>
      <c r="W8411" t="str">
        <f>IFERROR(INDEX(Returns!A:A,MATCH(B8411,Returns!B:B,0)),"No")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8">
        <v>0.4</v>
      </c>
      <c r="U8412" s="1">
        <v>-199.50760000000008</v>
      </c>
      <c r="V8412" t="str">
        <f>IF(M8412=People!$B$5,People!$A$5,IF(M8412=People!$B$4,People!$A$4,IF(M8412=People!$B$3,People!$A$3,IF(M8412=People!$B$2,People!$A$2,0))))</f>
        <v>Cassandra Brandow</v>
      </c>
      <c r="W8412" t="str">
        <f>IFERROR(INDEX(Returns!A:A,MATCH(B8412,Returns!B:B,0)),"No")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8">
        <v>0</v>
      </c>
      <c r="U8413" s="1">
        <v>9.1937999999999978</v>
      </c>
      <c r="V8413" t="str">
        <f>IF(M8413=People!$B$5,People!$A$5,IF(M8413=People!$B$4,People!$A$4,IF(M8413=People!$B$3,People!$A$3,IF(M8413=People!$B$2,People!$A$2,0))))</f>
        <v>Cassandra Brandow</v>
      </c>
      <c r="W8413" t="str">
        <f>IFERROR(INDEX(Returns!A:A,MATCH(B8413,Returns!B:B,0)),"No")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8">
        <v>0.3</v>
      </c>
      <c r="U8414" s="1">
        <v>-173.34719999999999</v>
      </c>
      <c r="V8414" t="str">
        <f>IF(M8414=People!$B$5,People!$A$5,IF(M8414=People!$B$4,People!$A$4,IF(M8414=People!$B$3,People!$A$3,IF(M8414=People!$B$2,People!$A$2,0))))</f>
        <v>Kelly Williams</v>
      </c>
      <c r="W8414" t="str">
        <f>IFERROR(INDEX(Returns!A:A,MATCH(B8414,Returns!B:B,0)),"No")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8">
        <v>0.2</v>
      </c>
      <c r="U8415" s="1">
        <v>18.143999999999998</v>
      </c>
      <c r="V8415" t="str">
        <f>IF(M8415=People!$B$5,People!$A$5,IF(M8415=People!$B$4,People!$A$4,IF(M8415=People!$B$3,People!$A$3,IF(M8415=People!$B$2,People!$A$2,0))))</f>
        <v>Kelly Williams</v>
      </c>
      <c r="W8415" t="str">
        <f>IFERROR(INDEX(Returns!A:A,MATCH(B8415,Returns!B:B,0)),"No")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8">
        <v>0.2</v>
      </c>
      <c r="U8416" s="1">
        <v>-6.2100000000000151</v>
      </c>
      <c r="V8416" t="str">
        <f>IF(M8416=People!$B$5,People!$A$5,IF(M8416=People!$B$4,People!$A$4,IF(M8416=People!$B$3,People!$A$3,IF(M8416=People!$B$2,People!$A$2,0))))</f>
        <v>Kelly Williams</v>
      </c>
      <c r="W8416" t="str">
        <f>IFERROR(INDEX(Returns!A:A,MATCH(B8416,Returns!B:B,0)),"No")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8">
        <v>0</v>
      </c>
      <c r="U8417" s="1">
        <v>49.970399999999991</v>
      </c>
      <c r="V8417" t="str">
        <f>IF(M8417=People!$B$5,People!$A$5,IF(M8417=People!$B$4,People!$A$4,IF(M8417=People!$B$3,People!$A$3,IF(M8417=People!$B$2,People!$A$2,0))))</f>
        <v>Kelly Williams</v>
      </c>
      <c r="W8417" t="str">
        <f>IFERROR(INDEX(Returns!A:A,MATCH(B8417,Returns!B:B,0)),"No")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28">
        <v>147.91999999999999</v>
      </c>
      <c r="S8418" s="1">
        <v>5</v>
      </c>
      <c r="T8418" s="8">
        <v>0.2</v>
      </c>
      <c r="U8418" s="1">
        <v>46.224999999999987</v>
      </c>
      <c r="V8418" t="str">
        <f>IF(M8418=People!$B$5,People!$A$5,IF(M8418=People!$B$4,People!$A$4,IF(M8418=People!$B$3,People!$A$3,IF(M8418=People!$B$2,People!$A$2,0))))</f>
        <v>Anna Andreadi</v>
      </c>
      <c r="W8418" t="str">
        <f>IFERROR(INDEX(Returns!A:A,MATCH(B8418,Returns!B:B,0)),"No")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28">
        <v>104.28</v>
      </c>
      <c r="S8419" s="1">
        <v>3</v>
      </c>
      <c r="T8419" s="8">
        <v>0</v>
      </c>
      <c r="U8419" s="1">
        <v>26.069999999999993</v>
      </c>
      <c r="V8419" t="str">
        <f>IF(M8419=People!$B$5,People!$A$5,IF(M8419=People!$B$4,People!$A$4,IF(M8419=People!$B$3,People!$A$3,IF(M8419=People!$B$2,People!$A$2,0))))</f>
        <v>Anna Andreadi</v>
      </c>
      <c r="W8419" t="str">
        <f>IFERROR(INDEX(Returns!A:A,MATCH(B8419,Returns!B:B,0)),"No")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28">
        <v>286.85000000000002</v>
      </c>
      <c r="S8420" s="1">
        <v>1</v>
      </c>
      <c r="T8420" s="8">
        <v>0</v>
      </c>
      <c r="U8420" s="1">
        <v>63.106999999999999</v>
      </c>
      <c r="V8420" t="str">
        <f>IF(M8420=People!$B$5,People!$A$5,IF(M8420=People!$B$4,People!$A$4,IF(M8420=People!$B$3,People!$A$3,IF(M8420=People!$B$2,People!$A$2,0))))</f>
        <v>Anna Andreadi</v>
      </c>
      <c r="W8420" t="str">
        <f>IFERROR(INDEX(Returns!A:A,MATCH(B8420,Returns!B:B,0)),"No")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28">
        <v>66.959999999999994</v>
      </c>
      <c r="S8421" s="1">
        <v>4</v>
      </c>
      <c r="T8421" s="8">
        <v>0</v>
      </c>
      <c r="U8421" s="1">
        <v>2.6783999999999963</v>
      </c>
      <c r="V8421" t="str">
        <f>IF(M8421=People!$B$5,People!$A$5,IF(M8421=People!$B$4,People!$A$4,IF(M8421=People!$B$3,People!$A$3,IF(M8421=People!$B$2,People!$A$2,0))))</f>
        <v>Anna Andreadi</v>
      </c>
      <c r="W8421" t="str">
        <f>IFERROR(INDEX(Returns!A:A,MATCH(B8421,Returns!B:B,0)),"No")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28">
        <v>199.98</v>
      </c>
      <c r="S8422" s="1">
        <v>2</v>
      </c>
      <c r="T8422" s="8">
        <v>0</v>
      </c>
      <c r="U8422" s="1">
        <v>87.991200000000006</v>
      </c>
      <c r="V8422" t="str">
        <f>IF(M8422=People!$B$5,People!$A$5,IF(M8422=People!$B$4,People!$A$4,IF(M8422=People!$B$3,People!$A$3,IF(M8422=People!$B$2,People!$A$2,0))))</f>
        <v>Anna Andreadi</v>
      </c>
      <c r="W8422" t="str">
        <f>IFERROR(INDEX(Returns!A:A,MATCH(B8422,Returns!B:B,0)),"No")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8">
        <v>0</v>
      </c>
      <c r="U8423" s="1">
        <v>4.9500000000000011</v>
      </c>
      <c r="V8423" t="str">
        <f>IF(M8423=People!$B$5,People!$A$5,IF(M8423=People!$B$4,People!$A$4,IF(M8423=People!$B$3,People!$A$3,IF(M8423=People!$B$2,People!$A$2,0))))</f>
        <v>Chuck Magee</v>
      </c>
      <c r="W8423" t="str">
        <f>IFERROR(INDEX(Returns!A:A,MATCH(B8423,Returns!B:B,0)),"No")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8">
        <v>0</v>
      </c>
      <c r="U8424" s="1">
        <v>8.7710000000000008</v>
      </c>
      <c r="V8424" t="str">
        <f>IF(M8424=People!$B$5,People!$A$5,IF(M8424=People!$B$4,People!$A$4,IF(M8424=People!$B$3,People!$A$3,IF(M8424=People!$B$2,People!$A$2,0))))</f>
        <v>Chuck Magee</v>
      </c>
      <c r="W8424" t="str">
        <f>IFERROR(INDEX(Returns!A:A,MATCH(B8424,Returns!B:B,0)),"No")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8">
        <v>0</v>
      </c>
      <c r="U8425" s="1">
        <v>17.406400000000001</v>
      </c>
      <c r="V8425" t="str">
        <f>IF(M8425=People!$B$5,People!$A$5,IF(M8425=People!$B$4,People!$A$4,IF(M8425=People!$B$3,People!$A$3,IF(M8425=People!$B$2,People!$A$2,0))))</f>
        <v>Chuck Magee</v>
      </c>
      <c r="W8425" t="str">
        <f>IFERROR(INDEX(Returns!A:A,MATCH(B8425,Returns!B:B,0)),"No")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8">
        <v>0</v>
      </c>
      <c r="U8426" s="1">
        <v>129.29399999999987</v>
      </c>
      <c r="V8426" t="str">
        <f>IF(M8426=People!$B$5,People!$A$5,IF(M8426=People!$B$4,People!$A$4,IF(M8426=People!$B$3,People!$A$3,IF(M8426=People!$B$2,People!$A$2,0))))</f>
        <v>Chuck Magee</v>
      </c>
      <c r="W8426" t="str">
        <f>IFERROR(INDEX(Returns!A:A,MATCH(B8426,Returns!B:B,0)),"No")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8">
        <v>0.7</v>
      </c>
      <c r="U8427" s="1">
        <v>-12.287999999999997</v>
      </c>
      <c r="V8427" t="str">
        <f>IF(M8427=People!$B$5,People!$A$5,IF(M8427=People!$B$4,People!$A$4,IF(M8427=People!$B$3,People!$A$3,IF(M8427=People!$B$2,People!$A$2,0))))</f>
        <v>Chuck Magee</v>
      </c>
      <c r="W8427" t="str">
        <f>IFERROR(INDEX(Returns!A:A,MATCH(B8427,Returns!B:B,0)),"No")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28">
        <v>10.944000000000001</v>
      </c>
      <c r="S8428" s="1">
        <v>2</v>
      </c>
      <c r="T8428" s="8">
        <v>0.2</v>
      </c>
      <c r="U8428" s="1">
        <v>0.95759999999999978</v>
      </c>
      <c r="V8428" t="str">
        <f>IF(M8428=People!$B$5,People!$A$5,IF(M8428=People!$B$4,People!$A$4,IF(M8428=People!$B$3,People!$A$3,IF(M8428=People!$B$2,People!$A$2,0))))</f>
        <v>Anna Andreadi</v>
      </c>
      <c r="W8428" t="str">
        <f>IFERROR(INDEX(Returns!A:A,MATCH(B8428,Returns!B:B,0)),"No")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8">
        <v>0</v>
      </c>
      <c r="U8429" s="1">
        <v>0.17439999999999944</v>
      </c>
      <c r="V8429" t="str">
        <f>IF(M8429=People!$B$5,People!$A$5,IF(M8429=People!$B$4,People!$A$4,IF(M8429=People!$B$3,People!$A$3,IF(M8429=People!$B$2,People!$A$2,0))))</f>
        <v>Kelly Williams</v>
      </c>
      <c r="W8429" t="str">
        <f>IFERROR(INDEX(Returns!A:A,MATCH(B8429,Returns!B:B,0)),"No")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28">
        <v>62.352000000000004</v>
      </c>
      <c r="S8430" s="1">
        <v>6</v>
      </c>
      <c r="T8430" s="8">
        <v>0.2</v>
      </c>
      <c r="U8430" s="1">
        <v>-10.911600000000007</v>
      </c>
      <c r="V8430" t="str">
        <f>IF(M8430=People!$B$5,People!$A$5,IF(M8430=People!$B$4,People!$A$4,IF(M8430=People!$B$3,People!$A$3,IF(M8430=People!$B$2,People!$A$2,0))))</f>
        <v>Anna Andreadi</v>
      </c>
      <c r="W8430" t="str">
        <f>IFERROR(INDEX(Returns!A:A,MATCH(B8430,Returns!B:B,0)),"No")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8">
        <v>0.2</v>
      </c>
      <c r="U8431" s="1">
        <v>-30.392000000000024</v>
      </c>
      <c r="V8431" t="str">
        <f>IF(M8431=People!$B$5,People!$A$5,IF(M8431=People!$B$4,People!$A$4,IF(M8431=People!$B$3,People!$A$3,IF(M8431=People!$B$2,People!$A$2,0))))</f>
        <v>Chuck Magee</v>
      </c>
      <c r="W8431" t="str">
        <f>IFERROR(INDEX(Returns!A:A,MATCH(B8431,Returns!B:B,0)),"No")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8">
        <v>0</v>
      </c>
      <c r="U8432" s="1">
        <v>6.4649999999999892</v>
      </c>
      <c r="V8432" t="str">
        <f>IF(M8432=People!$B$5,People!$A$5,IF(M8432=People!$B$4,People!$A$4,IF(M8432=People!$B$3,People!$A$3,IF(M8432=People!$B$2,People!$A$2,0))))</f>
        <v>Kelly Williams</v>
      </c>
      <c r="W8432" t="str">
        <f>IFERROR(INDEX(Returns!A:A,MATCH(B8432,Returns!B:B,0)),"No")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8">
        <v>0</v>
      </c>
      <c r="U8433" s="1">
        <v>112.422</v>
      </c>
      <c r="V8433" t="str">
        <f>IF(M8433=People!$B$5,People!$A$5,IF(M8433=People!$B$4,People!$A$4,IF(M8433=People!$B$3,People!$A$3,IF(M8433=People!$B$2,People!$A$2,0))))</f>
        <v>Chuck Magee</v>
      </c>
      <c r="W8433" t="str">
        <f>IFERROR(INDEX(Returns!A:A,MATCH(B8433,Returns!B:B,0)),"No")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8">
        <v>0.2</v>
      </c>
      <c r="U8434" s="1">
        <v>-1.3607999999999998</v>
      </c>
      <c r="V8434" t="str">
        <f>IF(M8434=People!$B$5,People!$A$5,IF(M8434=People!$B$4,People!$A$4,IF(M8434=People!$B$3,People!$A$3,IF(M8434=People!$B$2,People!$A$2,0))))</f>
        <v>Kelly Williams</v>
      </c>
      <c r="W8434" t="str">
        <f>IFERROR(INDEX(Returns!A:A,MATCH(B8434,Returns!B:B,0)),"No")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8">
        <v>0.2</v>
      </c>
      <c r="U8435" s="1">
        <v>2.1399999999999992</v>
      </c>
      <c r="V8435" t="str">
        <f>IF(M8435=People!$B$5,People!$A$5,IF(M8435=People!$B$4,People!$A$4,IF(M8435=People!$B$3,People!$A$3,IF(M8435=People!$B$2,People!$A$2,0))))</f>
        <v>Kelly Williams</v>
      </c>
      <c r="W8435" t="str">
        <f>IFERROR(INDEX(Returns!A:A,MATCH(B8435,Returns!B:B,0)),"No")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8">
        <v>0.6</v>
      </c>
      <c r="U8436" s="1">
        <v>-6.7230000000000008</v>
      </c>
      <c r="V8436" t="str">
        <f>IF(M8436=People!$B$5,People!$A$5,IF(M8436=People!$B$4,People!$A$4,IF(M8436=People!$B$3,People!$A$3,IF(M8436=People!$B$2,People!$A$2,0))))</f>
        <v>Kelly Williams</v>
      </c>
      <c r="W8436" t="str">
        <f>IFERROR(INDEX(Returns!A:A,MATCH(B8436,Returns!B:B,0)),"No")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8">
        <v>0.8</v>
      </c>
      <c r="U8437" s="1">
        <v>-13.683199999999999</v>
      </c>
      <c r="V8437" t="str">
        <f>IF(M8437=People!$B$5,People!$A$5,IF(M8437=People!$B$4,People!$A$4,IF(M8437=People!$B$3,People!$A$3,IF(M8437=People!$B$2,People!$A$2,0))))</f>
        <v>Kelly Williams</v>
      </c>
      <c r="W8437" t="str">
        <f>IFERROR(INDEX(Returns!A:A,MATCH(B8437,Returns!B:B,0)),"No")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28">
        <v>45.584000000000003</v>
      </c>
      <c r="S8438" s="1">
        <v>11</v>
      </c>
      <c r="T8438" s="8">
        <v>0.2</v>
      </c>
      <c r="U8438" s="1">
        <v>16.524199999999997</v>
      </c>
      <c r="V8438" t="str">
        <f>IF(M8438=People!$B$5,People!$A$5,IF(M8438=People!$B$4,People!$A$4,IF(M8438=People!$B$3,People!$A$3,IF(M8438=People!$B$2,People!$A$2,0))))</f>
        <v>Anna Andreadi</v>
      </c>
      <c r="W8438" t="str">
        <f>IFERROR(INDEX(Returns!A:A,MATCH(B8438,Returns!B:B,0)),"No")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8">
        <v>0.2</v>
      </c>
      <c r="U8439" s="1">
        <v>4.4603999999999999</v>
      </c>
      <c r="V8439" t="str">
        <f>IF(M8439=People!$B$5,People!$A$5,IF(M8439=People!$B$4,People!$A$4,IF(M8439=People!$B$3,People!$A$3,IF(M8439=People!$B$2,People!$A$2,0))))</f>
        <v>Chuck Magee</v>
      </c>
      <c r="W8439" t="str">
        <f>IFERROR(INDEX(Returns!A:A,MATCH(B8439,Returns!B:B,0)),"No")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28">
        <v>136.96</v>
      </c>
      <c r="S8440" s="1">
        <v>4</v>
      </c>
      <c r="T8440" s="8">
        <v>0.2</v>
      </c>
      <c r="U8440" s="1">
        <v>51.359999999999992</v>
      </c>
      <c r="V8440" t="str">
        <f>IF(M8440=People!$B$5,People!$A$5,IF(M8440=People!$B$4,People!$A$4,IF(M8440=People!$B$3,People!$A$3,IF(M8440=People!$B$2,People!$A$2,0))))</f>
        <v>Anna Andreadi</v>
      </c>
      <c r="W8440" t="str">
        <f>IFERROR(INDEX(Returns!A:A,MATCH(B8440,Returns!B:B,0)),"No")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8">
        <v>0.2</v>
      </c>
      <c r="U8441" s="1">
        <v>4.9615999999999989</v>
      </c>
      <c r="V8441" t="str">
        <f>IF(M8441=People!$B$5,People!$A$5,IF(M8441=People!$B$4,People!$A$4,IF(M8441=People!$B$3,People!$A$3,IF(M8441=People!$B$2,People!$A$2,0))))</f>
        <v>Kelly Williams</v>
      </c>
      <c r="W8441" t="str">
        <f>IFERROR(INDEX(Returns!A:A,MATCH(B8441,Returns!B:B,0)),"No")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8">
        <v>0.2</v>
      </c>
      <c r="U8442" s="1">
        <v>3.4397999999999995</v>
      </c>
      <c r="V8442" t="str">
        <f>IF(M8442=People!$B$5,People!$A$5,IF(M8442=People!$B$4,People!$A$4,IF(M8442=People!$B$3,People!$A$3,IF(M8442=People!$B$2,People!$A$2,0))))</f>
        <v>Chuck Magee</v>
      </c>
      <c r="W8442" t="str">
        <f>IFERROR(INDEX(Returns!A:A,MATCH(B8442,Returns!B:B,0)),"No")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28">
        <v>84.415999999999997</v>
      </c>
      <c r="S8443" s="1">
        <v>4</v>
      </c>
      <c r="T8443" s="8">
        <v>0.2</v>
      </c>
      <c r="U8443" s="1">
        <v>27.435199999999995</v>
      </c>
      <c r="V8443" t="str">
        <f>IF(M8443=People!$B$5,People!$A$5,IF(M8443=People!$B$4,People!$A$4,IF(M8443=People!$B$3,People!$A$3,IF(M8443=People!$B$2,People!$A$2,0))))</f>
        <v>Anna Andreadi</v>
      </c>
      <c r="W8443" t="str">
        <f>IFERROR(INDEX(Returns!A:A,MATCH(B8443,Returns!B:B,0)),"No")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8">
        <v>0.4</v>
      </c>
      <c r="U8444" s="1">
        <v>-71.990000000000009</v>
      </c>
      <c r="V8444" t="str">
        <f>IF(M8444=People!$B$5,People!$A$5,IF(M8444=People!$B$4,People!$A$4,IF(M8444=People!$B$3,People!$A$3,IF(M8444=People!$B$2,People!$A$2,0))))</f>
        <v>Chuck Magee</v>
      </c>
      <c r="W8444" t="str">
        <f>IFERROR(INDEX(Returns!A:A,MATCH(B8444,Returns!B:B,0)),"No")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8">
        <v>0.7</v>
      </c>
      <c r="U8445" s="1">
        <v>-1.4981999999999998</v>
      </c>
      <c r="V8445" t="str">
        <f>IF(M8445=People!$B$5,People!$A$5,IF(M8445=People!$B$4,People!$A$4,IF(M8445=People!$B$3,People!$A$3,IF(M8445=People!$B$2,People!$A$2,0))))</f>
        <v>Chuck Magee</v>
      </c>
      <c r="W8445" t="str">
        <f>IFERROR(INDEX(Returns!A:A,MATCH(B8445,Returns!B:B,0)),"No")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8">
        <v>0.4</v>
      </c>
      <c r="U8446" s="1">
        <v>-12.510300000000008</v>
      </c>
      <c r="V8446" t="str">
        <f>IF(M8446=People!$B$5,People!$A$5,IF(M8446=People!$B$4,People!$A$4,IF(M8446=People!$B$3,People!$A$3,IF(M8446=People!$B$2,People!$A$2,0))))</f>
        <v>Chuck Magee</v>
      </c>
      <c r="W8446" t="str">
        <f>IFERROR(INDEX(Returns!A:A,MATCH(B8446,Returns!B:B,0)),"No")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8">
        <v>0.3</v>
      </c>
      <c r="U8447" s="1">
        <v>-13.756799999999984</v>
      </c>
      <c r="V8447" t="str">
        <f>IF(M8447=People!$B$5,People!$A$5,IF(M8447=People!$B$4,People!$A$4,IF(M8447=People!$B$3,People!$A$3,IF(M8447=People!$B$2,People!$A$2,0))))</f>
        <v>Chuck Magee</v>
      </c>
      <c r="W8447" t="str">
        <f>IFERROR(INDEX(Returns!A:A,MATCH(B8447,Returns!B:B,0)),"No")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8">
        <v>0</v>
      </c>
      <c r="U8448" s="1">
        <v>14.700000000000003</v>
      </c>
      <c r="V8448" t="str">
        <f>IF(M8448=People!$B$5,People!$A$5,IF(M8448=People!$B$4,People!$A$4,IF(M8448=People!$B$3,People!$A$3,IF(M8448=People!$B$2,People!$A$2,0))))</f>
        <v>Chuck Magee</v>
      </c>
      <c r="W8448" t="str">
        <f>IFERROR(INDEX(Returns!A:A,MATCH(B8448,Returns!B:B,0)),"No")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8">
        <v>0</v>
      </c>
      <c r="U8449" s="1">
        <v>50.563199999999995</v>
      </c>
      <c r="V8449" t="str">
        <f>IF(M8449=People!$B$5,People!$A$5,IF(M8449=People!$B$4,People!$A$4,IF(M8449=People!$B$3,People!$A$3,IF(M8449=People!$B$2,People!$A$2,0))))</f>
        <v>Chuck Magee</v>
      </c>
      <c r="W8449" t="str">
        <f>IFERROR(INDEX(Returns!A:A,MATCH(B8449,Returns!B:B,0)),"No")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8">
        <v>0.3</v>
      </c>
      <c r="U8450" s="1">
        <v>-127.57919999999996</v>
      </c>
      <c r="V8450" t="str">
        <f>IF(M8450=People!$B$5,People!$A$5,IF(M8450=People!$B$4,People!$A$4,IF(M8450=People!$B$3,People!$A$3,IF(M8450=People!$B$2,People!$A$2,0))))</f>
        <v>Chuck Magee</v>
      </c>
      <c r="W8450" t="str">
        <f>IFERROR(INDEX(Returns!A:A,MATCH(B8450,Returns!B:B,0)),"No")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8">
        <v>0</v>
      </c>
      <c r="U8451" s="1">
        <v>21.285599999999999</v>
      </c>
      <c r="V8451" t="str">
        <f>IF(M8451=People!$B$5,People!$A$5,IF(M8451=People!$B$4,People!$A$4,IF(M8451=People!$B$3,People!$A$3,IF(M8451=People!$B$2,People!$A$2,0))))</f>
        <v>Chuck Magee</v>
      </c>
      <c r="W8451" t="str">
        <f>IFERROR(INDEX(Returns!A:A,MATCH(B8451,Returns!B:B,0)),"No")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8">
        <v>0</v>
      </c>
      <c r="U8452" s="1">
        <v>0.66599999999999993</v>
      </c>
      <c r="V8452" t="str">
        <f>IF(M8452=People!$B$5,People!$A$5,IF(M8452=People!$B$4,People!$A$4,IF(M8452=People!$B$3,People!$A$3,IF(M8452=People!$B$2,People!$A$2,0))))</f>
        <v>Chuck Magee</v>
      </c>
      <c r="W8452" t="str">
        <f>IFERROR(INDEX(Returns!A:A,MATCH(B8452,Returns!B:B,0)),"No")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28">
        <v>1679.96</v>
      </c>
      <c r="S8453" s="1">
        <v>5</v>
      </c>
      <c r="T8453" s="8">
        <v>0.2</v>
      </c>
      <c r="U8453" s="1">
        <v>125.99700000000007</v>
      </c>
      <c r="V8453" t="str">
        <f>IF(M8453=People!$B$5,People!$A$5,IF(M8453=People!$B$4,People!$A$4,IF(M8453=People!$B$3,People!$A$3,IF(M8453=People!$B$2,People!$A$2,0))))</f>
        <v>Anna Andreadi</v>
      </c>
      <c r="W8453" t="str">
        <f>IFERROR(INDEX(Returns!A:A,MATCH(B8453,Returns!B:B,0)),"No")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8">
        <v>0.3</v>
      </c>
      <c r="U8454" s="1">
        <v>-93.472400000000022</v>
      </c>
      <c r="V8454" t="str">
        <f>IF(M8454=People!$B$5,People!$A$5,IF(M8454=People!$B$4,People!$A$4,IF(M8454=People!$B$3,People!$A$3,IF(M8454=People!$B$2,People!$A$2,0))))</f>
        <v>Kelly Williams</v>
      </c>
      <c r="W8454" t="str">
        <f>IFERROR(INDEX(Returns!A:A,MATCH(B8454,Returns!B:B,0)),"No")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8">
        <v>0.2</v>
      </c>
      <c r="U8455" s="1">
        <v>77.746800000000007</v>
      </c>
      <c r="V8455" t="str">
        <f>IF(M8455=People!$B$5,People!$A$5,IF(M8455=People!$B$4,People!$A$4,IF(M8455=People!$B$3,People!$A$3,IF(M8455=People!$B$2,People!$A$2,0))))</f>
        <v>Kelly Williams</v>
      </c>
      <c r="W8455" t="str">
        <f>IFERROR(INDEX(Returns!A:A,MATCH(B8455,Returns!B:B,0)),"No")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8">
        <v>0.6</v>
      </c>
      <c r="U8456" s="1">
        <v>-67.137</v>
      </c>
      <c r="V8456" t="str">
        <f>IF(M8456=People!$B$5,People!$A$5,IF(M8456=People!$B$4,People!$A$4,IF(M8456=People!$B$3,People!$A$3,IF(M8456=People!$B$2,People!$A$2,0))))</f>
        <v>Kelly Williams</v>
      </c>
      <c r="W8456" t="str">
        <f>IFERROR(INDEX(Returns!A:A,MATCH(B8456,Returns!B:B,0)),"No")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28">
        <v>222.38400000000001</v>
      </c>
      <c r="S8457" s="1">
        <v>2</v>
      </c>
      <c r="T8457" s="8">
        <v>0.2</v>
      </c>
      <c r="U8457" s="1">
        <v>22.238400000000013</v>
      </c>
      <c r="V8457" t="str">
        <f>IF(M8457=People!$B$5,People!$A$5,IF(M8457=People!$B$4,People!$A$4,IF(M8457=People!$B$3,People!$A$3,IF(M8457=People!$B$2,People!$A$2,0))))</f>
        <v>Anna Andreadi</v>
      </c>
      <c r="W8457" t="str">
        <f>IFERROR(INDEX(Returns!A:A,MATCH(B8457,Returns!B:B,0)),"No")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8">
        <v>0.3</v>
      </c>
      <c r="U8458" s="1">
        <v>-29.007299999999994</v>
      </c>
      <c r="V8458" t="str">
        <f>IF(M8458=People!$B$5,People!$A$5,IF(M8458=People!$B$4,People!$A$4,IF(M8458=People!$B$3,People!$A$3,IF(M8458=People!$B$2,People!$A$2,0))))</f>
        <v>Kelly Williams</v>
      </c>
      <c r="W8458" t="str">
        <f>IFERROR(INDEX(Returns!A:A,MATCH(B8458,Returns!B:B,0)),"No")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8">
        <v>0.8</v>
      </c>
      <c r="U8459" s="1">
        <v>-6.2370000000000019</v>
      </c>
      <c r="V8459" t="str">
        <f>IF(M8459=People!$B$5,People!$A$5,IF(M8459=People!$B$4,People!$A$4,IF(M8459=People!$B$3,People!$A$3,IF(M8459=People!$B$2,People!$A$2,0))))</f>
        <v>Kelly Williams</v>
      </c>
      <c r="W8459" t="str">
        <f>IFERROR(INDEX(Returns!A:A,MATCH(B8459,Returns!B:B,0)),"No")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8">
        <v>0.8</v>
      </c>
      <c r="U8460" s="1">
        <v>-39.804000000000002</v>
      </c>
      <c r="V8460" t="str">
        <f>IF(M8460=People!$B$5,People!$A$5,IF(M8460=People!$B$4,People!$A$4,IF(M8460=People!$B$3,People!$A$3,IF(M8460=People!$B$2,People!$A$2,0))))</f>
        <v>Kelly Williams</v>
      </c>
      <c r="W8460" t="str">
        <f>IFERROR(INDEX(Returns!A:A,MATCH(B8460,Returns!B:B,0)),"No")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8">
        <v>0.8</v>
      </c>
      <c r="U8461" s="1">
        <v>-19.814400000000003</v>
      </c>
      <c r="V8461" t="str">
        <f>IF(M8461=People!$B$5,People!$A$5,IF(M8461=People!$B$4,People!$A$4,IF(M8461=People!$B$3,People!$A$3,IF(M8461=People!$B$2,People!$A$2,0))))</f>
        <v>Kelly Williams</v>
      </c>
      <c r="W8461" t="str">
        <f>IFERROR(INDEX(Returns!A:A,MATCH(B8461,Returns!B:B,0)),"No")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8">
        <v>0</v>
      </c>
      <c r="U8462" s="1">
        <v>11.890999999999998</v>
      </c>
      <c r="V8462" t="str">
        <f>IF(M8462=People!$B$5,People!$A$5,IF(M8462=People!$B$4,People!$A$4,IF(M8462=People!$B$3,People!$A$3,IF(M8462=People!$B$2,People!$A$2,0))))</f>
        <v>Chuck Magee</v>
      </c>
      <c r="W8462" t="str">
        <f>IFERROR(INDEX(Returns!A:A,MATCH(B8462,Returns!B:B,0)),"No")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8">
        <v>0</v>
      </c>
      <c r="U8463" s="1">
        <v>9.5940000000000012</v>
      </c>
      <c r="V8463" t="str">
        <f>IF(M8463=People!$B$5,People!$A$5,IF(M8463=People!$B$4,People!$A$4,IF(M8463=People!$B$3,People!$A$3,IF(M8463=People!$B$2,People!$A$2,0))))</f>
        <v>Chuck Magee</v>
      </c>
      <c r="W8463" t="str">
        <f>IFERROR(INDEX(Returns!A:A,MATCH(B8463,Returns!B:B,0)),"No")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8">
        <v>0</v>
      </c>
      <c r="U8464" s="1">
        <v>3.5999999999999996</v>
      </c>
      <c r="V8464" t="str">
        <f>IF(M8464=People!$B$5,People!$A$5,IF(M8464=People!$B$4,People!$A$4,IF(M8464=People!$B$3,People!$A$3,IF(M8464=People!$B$2,People!$A$2,0))))</f>
        <v>Kelly Williams</v>
      </c>
      <c r="W8464" t="str">
        <f>IFERROR(INDEX(Returns!A:A,MATCH(B8464,Returns!B:B,0)),"No")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28">
        <v>302.37599999999998</v>
      </c>
      <c r="S8465" s="1">
        <v>3</v>
      </c>
      <c r="T8465" s="8">
        <v>0.2</v>
      </c>
      <c r="U8465" s="1">
        <v>22.678200000000018</v>
      </c>
      <c r="V8465" t="str">
        <f>IF(M8465=People!$B$5,People!$A$5,IF(M8465=People!$B$4,People!$A$4,IF(M8465=People!$B$3,People!$A$3,IF(M8465=People!$B$2,People!$A$2,0))))</f>
        <v>Anna Andreadi</v>
      </c>
      <c r="W8465" t="str">
        <f>IFERROR(INDEX(Returns!A:A,MATCH(B8465,Returns!B:B,0)),"No")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28">
        <v>46.688000000000002</v>
      </c>
      <c r="S8466" s="1">
        <v>4</v>
      </c>
      <c r="T8466" s="8">
        <v>0.2</v>
      </c>
      <c r="U8466" s="1">
        <v>-2.9180000000000028</v>
      </c>
      <c r="V8466" t="str">
        <f>IF(M8466=People!$B$5,People!$A$5,IF(M8466=People!$B$4,People!$A$4,IF(M8466=People!$B$3,People!$A$3,IF(M8466=People!$B$2,People!$A$2,0))))</f>
        <v>Anna Andreadi</v>
      </c>
      <c r="W8466" t="str">
        <f>IFERROR(INDEX(Returns!A:A,MATCH(B8466,Returns!B:B,0)),"No")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8">
        <v>0</v>
      </c>
      <c r="U8467" s="1">
        <v>3.0497999999999985</v>
      </c>
      <c r="V8467" t="str">
        <f>IF(M8467=People!$B$5,People!$A$5,IF(M8467=People!$B$4,People!$A$4,IF(M8467=People!$B$3,People!$A$3,IF(M8467=People!$B$2,People!$A$2,0))))</f>
        <v>Chuck Magee</v>
      </c>
      <c r="W8467" t="str">
        <f>IFERROR(INDEX(Returns!A:A,MATCH(B8467,Returns!B:B,0)),"No")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8">
        <v>0</v>
      </c>
      <c r="U8468" s="1">
        <v>144.3546</v>
      </c>
      <c r="V8468" t="str">
        <f>IF(M8468=People!$B$5,People!$A$5,IF(M8468=People!$B$4,People!$A$4,IF(M8468=People!$B$3,People!$A$3,IF(M8468=People!$B$2,People!$A$2,0))))</f>
        <v>Chuck Magee</v>
      </c>
      <c r="W8468" t="str">
        <f>IFERROR(INDEX(Returns!A:A,MATCH(B8468,Returns!B:B,0)),"No")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28">
        <v>8.9280000000000008</v>
      </c>
      <c r="S8469" s="1">
        <v>2</v>
      </c>
      <c r="T8469" s="8">
        <v>0.2</v>
      </c>
      <c r="U8469" s="1">
        <v>3.1247999999999996</v>
      </c>
      <c r="V8469" t="str">
        <f>IF(M8469=People!$B$5,People!$A$5,IF(M8469=People!$B$4,People!$A$4,IF(M8469=People!$B$3,People!$A$3,IF(M8469=People!$B$2,People!$A$2,0))))</f>
        <v>Anna Andreadi</v>
      </c>
      <c r="W8469" t="str">
        <f>IFERROR(INDEX(Returns!A:A,MATCH(B8469,Returns!B:B,0)),"No")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8">
        <v>0</v>
      </c>
      <c r="U8470" s="1">
        <v>241.1046</v>
      </c>
      <c r="V8470" t="str">
        <f>IF(M8470=People!$B$5,People!$A$5,IF(M8470=People!$B$4,People!$A$4,IF(M8470=People!$B$3,People!$A$3,IF(M8470=People!$B$2,People!$A$2,0))))</f>
        <v>Kelly Williams</v>
      </c>
      <c r="W8470" t="str">
        <f>IFERROR(INDEX(Returns!A:A,MATCH(B8470,Returns!B:B,0)),"No")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8">
        <v>0.2</v>
      </c>
      <c r="U8471" s="1">
        <v>-14.51760000000003</v>
      </c>
      <c r="V8471" t="str">
        <f>IF(M8471=People!$B$5,People!$A$5,IF(M8471=People!$B$4,People!$A$4,IF(M8471=People!$B$3,People!$A$3,IF(M8471=People!$B$2,People!$A$2,0))))</f>
        <v>Cassandra Brandow</v>
      </c>
      <c r="W8471" t="str">
        <f>IFERROR(INDEX(Returns!A:A,MATCH(B8471,Returns!B:B,0)),"No")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8">
        <v>0.2</v>
      </c>
      <c r="U8472" s="1">
        <v>11.919599999999999</v>
      </c>
      <c r="V8472" t="str">
        <f>IF(M8472=People!$B$5,People!$A$5,IF(M8472=People!$B$4,People!$A$4,IF(M8472=People!$B$3,People!$A$3,IF(M8472=People!$B$2,People!$A$2,0))))</f>
        <v>Cassandra Brandow</v>
      </c>
      <c r="W8472" t="str">
        <f>IFERROR(INDEX(Returns!A:A,MATCH(B8472,Returns!B:B,0)),"No")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8">
        <v>0.2</v>
      </c>
      <c r="U8473" s="1">
        <v>-11.692800000000005</v>
      </c>
      <c r="V8473" t="str">
        <f>IF(M8473=People!$B$5,People!$A$5,IF(M8473=People!$B$4,People!$A$4,IF(M8473=People!$B$3,People!$A$3,IF(M8473=People!$B$2,People!$A$2,0))))</f>
        <v>Cassandra Brandow</v>
      </c>
      <c r="W8473" t="str">
        <f>IFERROR(INDEX(Returns!A:A,MATCH(B8473,Returns!B:B,0)),"No")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8">
        <v>0.2</v>
      </c>
      <c r="U8474" s="1">
        <v>1.0499999999999998</v>
      </c>
      <c r="V8474" t="str">
        <f>IF(M8474=People!$B$5,People!$A$5,IF(M8474=People!$B$4,People!$A$4,IF(M8474=People!$B$3,People!$A$3,IF(M8474=People!$B$2,People!$A$2,0))))</f>
        <v>Cassandra Brandow</v>
      </c>
      <c r="W8474" t="str">
        <f>IFERROR(INDEX(Returns!A:A,MATCH(B8474,Returns!B:B,0)),"No")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8">
        <v>0.2</v>
      </c>
      <c r="U8475" s="1">
        <v>0.99520000000000008</v>
      </c>
      <c r="V8475" t="str">
        <f>IF(M8475=People!$B$5,People!$A$5,IF(M8475=People!$B$4,People!$A$4,IF(M8475=People!$B$3,People!$A$3,IF(M8475=People!$B$2,People!$A$2,0))))</f>
        <v>Cassandra Brandow</v>
      </c>
      <c r="W8475" t="str">
        <f>IFERROR(INDEX(Returns!A:A,MATCH(B8475,Returns!B:B,0)),"No")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8">
        <v>0.7</v>
      </c>
      <c r="U8476" s="1">
        <v>-29.053600000000003</v>
      </c>
      <c r="V8476" t="str">
        <f>IF(M8476=People!$B$5,People!$A$5,IF(M8476=People!$B$4,People!$A$4,IF(M8476=People!$B$3,People!$A$3,IF(M8476=People!$B$2,People!$A$2,0))))</f>
        <v>Chuck Magee</v>
      </c>
      <c r="W8476" t="str">
        <f>IFERROR(INDEX(Returns!A:A,MATCH(B8476,Returns!B:B,0)),"No")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8">
        <v>0.2</v>
      </c>
      <c r="U8477" s="1">
        <v>23.7742</v>
      </c>
      <c r="V8477" t="str">
        <f>IF(M8477=People!$B$5,People!$A$5,IF(M8477=People!$B$4,People!$A$4,IF(M8477=People!$B$3,People!$A$3,IF(M8477=People!$B$2,People!$A$2,0))))</f>
        <v>Chuck Magee</v>
      </c>
      <c r="W8477" t="str">
        <f>IFERROR(INDEX(Returns!A:A,MATCH(B8477,Returns!B:B,0)),"No")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28">
        <v>44.783999999999999</v>
      </c>
      <c r="S8478" s="1">
        <v>1</v>
      </c>
      <c r="T8478" s="8">
        <v>0.2</v>
      </c>
      <c r="U8478" s="1">
        <v>16.234200000000001</v>
      </c>
      <c r="V8478" t="str">
        <f>IF(M8478=People!$B$5,People!$A$5,IF(M8478=People!$B$4,People!$A$4,IF(M8478=People!$B$3,People!$A$3,IF(M8478=People!$B$2,People!$A$2,0))))</f>
        <v>Anna Andreadi</v>
      </c>
      <c r="W8478" t="str">
        <f>IFERROR(INDEX(Returns!A:A,MATCH(B8478,Returns!B:B,0)),"No")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8">
        <v>0</v>
      </c>
      <c r="U8479" s="1">
        <v>269.30799999999999</v>
      </c>
      <c r="V8479" t="str">
        <f>IF(M8479=People!$B$5,People!$A$5,IF(M8479=People!$B$4,People!$A$4,IF(M8479=People!$B$3,People!$A$3,IF(M8479=People!$B$2,People!$A$2,0))))</f>
        <v>Chuck Magee</v>
      </c>
      <c r="W8479" t="str">
        <f>IFERROR(INDEX(Returns!A:A,MATCH(B8479,Returns!B:B,0)),"No")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28">
        <v>5.76</v>
      </c>
      <c r="S8480" s="1">
        <v>2</v>
      </c>
      <c r="T8480" s="8">
        <v>0</v>
      </c>
      <c r="U8480" s="1">
        <v>1.6703999999999999</v>
      </c>
      <c r="V8480" t="str">
        <f>IF(M8480=People!$B$5,People!$A$5,IF(M8480=People!$B$4,People!$A$4,IF(M8480=People!$B$3,People!$A$3,IF(M8480=People!$B$2,People!$A$2,0))))</f>
        <v>Anna Andreadi</v>
      </c>
      <c r="W8480" t="str">
        <f>IFERROR(INDEX(Returns!A:A,MATCH(B8480,Returns!B:B,0)),"No")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28">
        <v>19.98</v>
      </c>
      <c r="S8481" s="1">
        <v>2</v>
      </c>
      <c r="T8481" s="8">
        <v>0</v>
      </c>
      <c r="U8481" s="1">
        <v>8.9909999999999997</v>
      </c>
      <c r="V8481" t="str">
        <f>IF(M8481=People!$B$5,People!$A$5,IF(M8481=People!$B$4,People!$A$4,IF(M8481=People!$B$3,People!$A$3,IF(M8481=People!$B$2,People!$A$2,0))))</f>
        <v>Anna Andreadi</v>
      </c>
      <c r="W8481" t="str">
        <f>IFERROR(INDEX(Returns!A:A,MATCH(B8481,Returns!B:B,0)),"No")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8">
        <v>0</v>
      </c>
      <c r="U8482" s="1">
        <v>10.074400000000001</v>
      </c>
      <c r="V8482" t="str">
        <f>IF(M8482=People!$B$5,People!$A$5,IF(M8482=People!$B$4,People!$A$4,IF(M8482=People!$B$3,People!$A$3,IF(M8482=People!$B$2,People!$A$2,0))))</f>
        <v>Kelly Williams</v>
      </c>
      <c r="W8482" t="str">
        <f>IFERROR(INDEX(Returns!A:A,MATCH(B8482,Returns!B:B,0)),"No")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8">
        <v>0.2</v>
      </c>
      <c r="U8483" s="1">
        <v>3.3311999999999999</v>
      </c>
      <c r="V8483" t="str">
        <f>IF(M8483=People!$B$5,People!$A$5,IF(M8483=People!$B$4,People!$A$4,IF(M8483=People!$B$3,People!$A$3,IF(M8483=People!$B$2,People!$A$2,0))))</f>
        <v>Chuck Magee</v>
      </c>
      <c r="W8483" t="str">
        <f>IFERROR(INDEX(Returns!A:A,MATCH(B8483,Returns!B:B,0)),"No")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8">
        <v>0</v>
      </c>
      <c r="U8484" s="1">
        <v>9.9359999999999999</v>
      </c>
      <c r="V8484" t="str">
        <f>IF(M8484=People!$B$5,People!$A$5,IF(M8484=People!$B$4,People!$A$4,IF(M8484=People!$B$3,People!$A$3,IF(M8484=People!$B$2,People!$A$2,0))))</f>
        <v>Chuck Magee</v>
      </c>
      <c r="W8484" t="str">
        <f>IFERROR(INDEX(Returns!A:A,MATCH(B8484,Returns!B:B,0)),"No")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8">
        <v>0</v>
      </c>
      <c r="U8485" s="1">
        <v>41.012999999999991</v>
      </c>
      <c r="V8485" t="str">
        <f>IF(M8485=People!$B$5,People!$A$5,IF(M8485=People!$B$4,People!$A$4,IF(M8485=People!$B$3,People!$A$3,IF(M8485=People!$B$2,People!$A$2,0))))</f>
        <v>Kelly Williams</v>
      </c>
      <c r="W8485" t="str">
        <f>IFERROR(INDEX(Returns!A:A,MATCH(B8485,Returns!B:B,0)),"No")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28">
        <v>199.8</v>
      </c>
      <c r="S8486" s="1">
        <v>10</v>
      </c>
      <c r="T8486" s="8">
        <v>0</v>
      </c>
      <c r="U8486" s="1">
        <v>71.927999999999997</v>
      </c>
      <c r="V8486" t="str">
        <f>IF(M8486=People!$B$5,People!$A$5,IF(M8486=People!$B$4,People!$A$4,IF(M8486=People!$B$3,People!$A$3,IF(M8486=People!$B$2,People!$A$2,0))))</f>
        <v>Anna Andreadi</v>
      </c>
      <c r="W8486" t="str">
        <f>IFERROR(INDEX(Returns!A:A,MATCH(B8486,Returns!B:B,0)),"No")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28">
        <v>45.68</v>
      </c>
      <c r="S8487" s="1">
        <v>2</v>
      </c>
      <c r="T8487" s="8">
        <v>0</v>
      </c>
      <c r="U8487" s="1">
        <v>21.012799999999999</v>
      </c>
      <c r="V8487" t="str">
        <f>IF(M8487=People!$B$5,People!$A$5,IF(M8487=People!$B$4,People!$A$4,IF(M8487=People!$B$3,People!$A$3,IF(M8487=People!$B$2,People!$A$2,0))))</f>
        <v>Anna Andreadi</v>
      </c>
      <c r="W8487" t="str">
        <f>IFERROR(INDEX(Returns!A:A,MATCH(B8487,Returns!B:B,0)),"No")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28">
        <v>110.96</v>
      </c>
      <c r="S8488" s="1">
        <v>2</v>
      </c>
      <c r="T8488" s="8">
        <v>0</v>
      </c>
      <c r="U8488" s="1">
        <v>53.260799999999996</v>
      </c>
      <c r="V8488" t="str">
        <f>IF(M8488=People!$B$5,People!$A$5,IF(M8488=People!$B$4,People!$A$4,IF(M8488=People!$B$3,People!$A$3,IF(M8488=People!$B$2,People!$A$2,0))))</f>
        <v>Anna Andreadi</v>
      </c>
      <c r="W8488" t="str">
        <f>IFERROR(INDEX(Returns!A:A,MATCH(B8488,Returns!B:B,0)),"No")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28">
        <v>11.94</v>
      </c>
      <c r="S8489" s="1">
        <v>3</v>
      </c>
      <c r="T8489" s="8">
        <v>0</v>
      </c>
      <c r="U8489" s="1">
        <v>5.97</v>
      </c>
      <c r="V8489" t="str">
        <f>IF(M8489=People!$B$5,People!$A$5,IF(M8489=People!$B$4,People!$A$4,IF(M8489=People!$B$3,People!$A$3,IF(M8489=People!$B$2,People!$A$2,0))))</f>
        <v>Anna Andreadi</v>
      </c>
      <c r="W8489" t="str">
        <f>IFERROR(INDEX(Returns!A:A,MATCH(B8489,Returns!B:B,0)),"No")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8">
        <v>0</v>
      </c>
      <c r="U8490" s="1">
        <v>2799.9839999999995</v>
      </c>
      <c r="V8490" t="str">
        <f>IF(M8490=People!$B$5,People!$A$5,IF(M8490=People!$B$4,People!$A$4,IF(M8490=People!$B$3,People!$A$3,IF(M8490=People!$B$2,People!$A$2,0))))</f>
        <v>Cassandra Brandow</v>
      </c>
      <c r="W8490" t="str">
        <f>IFERROR(INDEX(Returns!A:A,MATCH(B8490,Returns!B:B,0)),"No")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8">
        <v>0</v>
      </c>
      <c r="U8491" s="1">
        <v>18.2</v>
      </c>
      <c r="V8491" t="str">
        <f>IF(M8491=People!$B$5,People!$A$5,IF(M8491=People!$B$4,People!$A$4,IF(M8491=People!$B$3,People!$A$3,IF(M8491=People!$B$2,People!$A$2,0))))</f>
        <v>Cassandra Brandow</v>
      </c>
      <c r="W8491" t="str">
        <f>IFERROR(INDEX(Returns!A:A,MATCH(B8491,Returns!B:B,0)),"No")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8">
        <v>0</v>
      </c>
      <c r="U8492" s="1">
        <v>7.1021999999999998</v>
      </c>
      <c r="V8492" t="str">
        <f>IF(M8492=People!$B$5,People!$A$5,IF(M8492=People!$B$4,People!$A$4,IF(M8492=People!$B$3,People!$A$3,IF(M8492=People!$B$2,People!$A$2,0))))</f>
        <v>Cassandra Brandow</v>
      </c>
      <c r="W8492" t="str">
        <f>IFERROR(INDEX(Returns!A:A,MATCH(B8492,Returns!B:B,0)),"No")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28">
        <v>5.9399999999999995</v>
      </c>
      <c r="S8493" s="1">
        <v>3</v>
      </c>
      <c r="T8493" s="8">
        <v>0</v>
      </c>
      <c r="U8493" s="1">
        <v>0.11880000000000024</v>
      </c>
      <c r="V8493" t="str">
        <f>IF(M8493=People!$B$5,People!$A$5,IF(M8493=People!$B$4,People!$A$4,IF(M8493=People!$B$3,People!$A$3,IF(M8493=People!$B$2,People!$A$2,0))))</f>
        <v>Anna Andreadi</v>
      </c>
      <c r="W8493" t="str">
        <f>IFERROR(INDEX(Returns!A:A,MATCH(B8493,Returns!B:B,0)),"No")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8">
        <v>0.2</v>
      </c>
      <c r="U8494" s="1">
        <v>20.4984</v>
      </c>
      <c r="V8494" t="str">
        <f>IF(M8494=People!$B$5,People!$A$5,IF(M8494=People!$B$4,People!$A$4,IF(M8494=People!$B$3,People!$A$3,IF(M8494=People!$B$2,People!$A$2,0))))</f>
        <v>Kelly Williams</v>
      </c>
      <c r="W8494" t="str">
        <f>IFERROR(INDEX(Returns!A:A,MATCH(B8494,Returns!B:B,0)),"No")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8">
        <v>0.2</v>
      </c>
      <c r="U8495" s="1">
        <v>161.99189999999999</v>
      </c>
      <c r="V8495" t="str">
        <f>IF(M8495=People!$B$5,People!$A$5,IF(M8495=People!$B$4,People!$A$4,IF(M8495=People!$B$3,People!$A$3,IF(M8495=People!$B$2,People!$A$2,0))))</f>
        <v>Kelly Williams</v>
      </c>
      <c r="W8495" t="str">
        <f>IFERROR(INDEX(Returns!A:A,MATCH(B8495,Returns!B:B,0)),"No")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8">
        <v>0.8</v>
      </c>
      <c r="U8496" s="1">
        <v>-10.336000000000002</v>
      </c>
      <c r="V8496" t="str">
        <f>IF(M8496=People!$B$5,People!$A$5,IF(M8496=People!$B$4,People!$A$4,IF(M8496=People!$B$3,People!$A$3,IF(M8496=People!$B$2,People!$A$2,0))))</f>
        <v>Kelly Williams</v>
      </c>
      <c r="W8496" t="str">
        <f>IFERROR(INDEX(Returns!A:A,MATCH(B8496,Returns!B:B,0)),"No")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28">
        <v>165.60000000000002</v>
      </c>
      <c r="S8497" s="1">
        <v>3</v>
      </c>
      <c r="T8497" s="8">
        <v>0.2</v>
      </c>
      <c r="U8497" s="1">
        <v>-6.2100000000000151</v>
      </c>
      <c r="V8497" t="str">
        <f>IF(M8497=People!$B$5,People!$A$5,IF(M8497=People!$B$4,People!$A$4,IF(M8497=People!$B$3,People!$A$3,IF(M8497=People!$B$2,People!$A$2,0))))</f>
        <v>Anna Andreadi</v>
      </c>
      <c r="W8497" t="str">
        <f>IFERROR(INDEX(Returns!A:A,MATCH(B8497,Returns!B:B,0)),"No")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8">
        <v>0</v>
      </c>
      <c r="U8498" s="1">
        <v>15.475200000000001</v>
      </c>
      <c r="V8498" t="str">
        <f>IF(M8498=People!$B$5,People!$A$5,IF(M8498=People!$B$4,People!$A$4,IF(M8498=People!$B$3,People!$A$3,IF(M8498=People!$B$2,People!$A$2,0))))</f>
        <v>Chuck Magee</v>
      </c>
      <c r="W8498" t="str">
        <f>IFERROR(INDEX(Returns!A:A,MATCH(B8498,Returns!B:B,0)),"No")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8">
        <v>0</v>
      </c>
      <c r="U8499" s="1">
        <v>177.58890000000002</v>
      </c>
      <c r="V8499" t="str">
        <f>IF(M8499=People!$B$5,People!$A$5,IF(M8499=People!$B$4,People!$A$4,IF(M8499=People!$B$3,People!$A$3,IF(M8499=People!$B$2,People!$A$2,0))))</f>
        <v>Chuck Magee</v>
      </c>
      <c r="W8499" t="str">
        <f>IFERROR(INDEX(Returns!A:A,MATCH(B8499,Returns!B:B,0)),"No")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8">
        <v>0</v>
      </c>
      <c r="U8500" s="1">
        <v>5.399799999999999</v>
      </c>
      <c r="V8500" t="str">
        <f>IF(M8500=People!$B$5,People!$A$5,IF(M8500=People!$B$4,People!$A$4,IF(M8500=People!$B$3,People!$A$3,IF(M8500=People!$B$2,People!$A$2,0))))</f>
        <v>Chuck Magee</v>
      </c>
      <c r="W8500" t="str">
        <f>IFERROR(INDEX(Returns!A:A,MATCH(B8500,Returns!B:B,0)),"No")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8">
        <v>0.2</v>
      </c>
      <c r="U8501" s="1">
        <v>16.750799999999998</v>
      </c>
      <c r="V8501" t="str">
        <f>IF(M8501=People!$B$5,People!$A$5,IF(M8501=People!$B$4,People!$A$4,IF(M8501=People!$B$3,People!$A$3,IF(M8501=People!$B$2,People!$A$2,0))))</f>
        <v>Chuck Magee</v>
      </c>
      <c r="W8501" t="str">
        <f>IFERROR(INDEX(Returns!A:A,MATCH(B8501,Returns!B:B,0)),"No")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8">
        <v>0</v>
      </c>
      <c r="U8502" s="1">
        <v>45.975399999999993</v>
      </c>
      <c r="V8502" t="str">
        <f>IF(M8502=People!$B$5,People!$A$5,IF(M8502=People!$B$4,People!$A$4,IF(M8502=People!$B$3,People!$A$3,IF(M8502=People!$B$2,People!$A$2,0))))</f>
        <v>Chuck Magee</v>
      </c>
      <c r="W8502" t="str">
        <f>IFERROR(INDEX(Returns!A:A,MATCH(B8502,Returns!B:B,0)),"No")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28">
        <v>15.984000000000002</v>
      </c>
      <c r="S8503" s="1">
        <v>2</v>
      </c>
      <c r="T8503" s="8">
        <v>0.2</v>
      </c>
      <c r="U8503" s="1">
        <v>1.1988000000000003</v>
      </c>
      <c r="V8503" t="str">
        <f>IF(M8503=People!$B$5,People!$A$5,IF(M8503=People!$B$4,People!$A$4,IF(M8503=People!$B$3,People!$A$3,IF(M8503=People!$B$2,People!$A$2,0))))</f>
        <v>Anna Andreadi</v>
      </c>
      <c r="W8503" t="str">
        <f>IFERROR(INDEX(Returns!A:A,MATCH(B8503,Returns!B:B,0)),"No")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28">
        <v>184.75200000000001</v>
      </c>
      <c r="S8504" s="1">
        <v>3</v>
      </c>
      <c r="T8504" s="8">
        <v>0.2</v>
      </c>
      <c r="U8504" s="1">
        <v>-20.784600000000012</v>
      </c>
      <c r="V8504" t="str">
        <f>IF(M8504=People!$B$5,People!$A$5,IF(M8504=People!$B$4,People!$A$4,IF(M8504=People!$B$3,People!$A$3,IF(M8504=People!$B$2,People!$A$2,0))))</f>
        <v>Anna Andreadi</v>
      </c>
      <c r="W8504" t="str">
        <f>IFERROR(INDEX(Returns!A:A,MATCH(B8504,Returns!B:B,0)),"No")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28">
        <v>12.96</v>
      </c>
      <c r="S8505" s="1">
        <v>2</v>
      </c>
      <c r="T8505" s="8">
        <v>0</v>
      </c>
      <c r="U8505" s="1">
        <v>6.2208000000000006</v>
      </c>
      <c r="V8505" t="str">
        <f>IF(M8505=People!$B$5,People!$A$5,IF(M8505=People!$B$4,People!$A$4,IF(M8505=People!$B$3,People!$A$3,IF(M8505=People!$B$2,People!$A$2,0))))</f>
        <v>Anna Andreadi</v>
      </c>
      <c r="W8505" t="str">
        <f>IFERROR(INDEX(Returns!A:A,MATCH(B8505,Returns!B:B,0)),"No")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8">
        <v>0.3</v>
      </c>
      <c r="U8506" s="1">
        <v>-110.02320000000003</v>
      </c>
      <c r="V8506" t="str">
        <f>IF(M8506=People!$B$5,People!$A$5,IF(M8506=People!$B$4,People!$A$4,IF(M8506=People!$B$3,People!$A$3,IF(M8506=People!$B$2,People!$A$2,0))))</f>
        <v>Kelly Williams</v>
      </c>
      <c r="W8506" t="str">
        <f>IFERROR(INDEX(Returns!A:A,MATCH(B8506,Returns!B:B,0)),"No")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8">
        <v>0.8</v>
      </c>
      <c r="U8507" s="1">
        <v>-14.169600000000003</v>
      </c>
      <c r="V8507" t="str">
        <f>IF(M8507=People!$B$5,People!$A$5,IF(M8507=People!$B$4,People!$A$4,IF(M8507=People!$B$3,People!$A$3,IF(M8507=People!$B$2,People!$A$2,0))))</f>
        <v>Kelly Williams</v>
      </c>
      <c r="W8507" t="str">
        <f>IFERROR(INDEX(Returns!A:A,MATCH(B8507,Returns!B:B,0)),"No")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8">
        <v>0.2</v>
      </c>
      <c r="U8508" s="1">
        <v>8.3880000000000035</v>
      </c>
      <c r="V8508" t="str">
        <f>IF(M8508=People!$B$5,People!$A$5,IF(M8508=People!$B$4,People!$A$4,IF(M8508=People!$B$3,People!$A$3,IF(M8508=People!$B$2,People!$A$2,0))))</f>
        <v>Kelly Williams</v>
      </c>
      <c r="W8508" t="str">
        <f>IFERROR(INDEX(Returns!A:A,MATCH(B8508,Returns!B:B,0)),"No")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8">
        <v>0.2</v>
      </c>
      <c r="U8509" s="1">
        <v>49.393799999999992</v>
      </c>
      <c r="V8509" t="str">
        <f>IF(M8509=People!$B$5,People!$A$5,IF(M8509=People!$B$4,People!$A$4,IF(M8509=People!$B$3,People!$A$3,IF(M8509=People!$B$2,People!$A$2,0))))</f>
        <v>Kelly Williams</v>
      </c>
      <c r="W8509" t="str">
        <f>IFERROR(INDEX(Returns!A:A,MATCH(B8509,Returns!B:B,0)),"No")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8">
        <v>0</v>
      </c>
      <c r="U8510" s="1">
        <v>61.330500000000001</v>
      </c>
      <c r="V8510" t="str">
        <f>IF(M8510=People!$B$5,People!$A$5,IF(M8510=People!$B$4,People!$A$4,IF(M8510=People!$B$3,People!$A$3,IF(M8510=People!$B$2,People!$A$2,0))))</f>
        <v>Kelly Williams</v>
      </c>
      <c r="W8510" t="str">
        <f>IFERROR(INDEX(Returns!A:A,MATCH(B8510,Returns!B:B,0)),"No")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8">
        <v>0</v>
      </c>
      <c r="U8511" s="1">
        <v>31.497500000000002</v>
      </c>
      <c r="V8511" t="str">
        <f>IF(M8511=People!$B$5,People!$A$5,IF(M8511=People!$B$4,People!$A$4,IF(M8511=People!$B$3,People!$A$3,IF(M8511=People!$B$2,People!$A$2,0))))</f>
        <v>Kelly Williams</v>
      </c>
      <c r="W8511" t="str">
        <f>IFERROR(INDEX(Returns!A:A,MATCH(B8511,Returns!B:B,0)),"No")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8">
        <v>0</v>
      </c>
      <c r="U8512" s="1">
        <v>10.35</v>
      </c>
      <c r="V8512" t="str">
        <f>IF(M8512=People!$B$5,People!$A$5,IF(M8512=People!$B$4,People!$A$4,IF(M8512=People!$B$3,People!$A$3,IF(M8512=People!$B$2,People!$A$2,0))))</f>
        <v>Kelly Williams</v>
      </c>
      <c r="W8512" t="str">
        <f>IFERROR(INDEX(Returns!A:A,MATCH(B8512,Returns!B:B,0)),"No")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8">
        <v>0.2</v>
      </c>
      <c r="U8513" s="1">
        <v>8.9543999999999997</v>
      </c>
      <c r="V8513" t="str">
        <f>IF(M8513=People!$B$5,People!$A$5,IF(M8513=People!$B$4,People!$A$4,IF(M8513=People!$B$3,People!$A$3,IF(M8513=People!$B$2,People!$A$2,0))))</f>
        <v>Chuck Magee</v>
      </c>
      <c r="W8513" t="str">
        <f>IFERROR(INDEX(Returns!A:A,MATCH(B8513,Returns!B:B,0)),"No")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8">
        <v>0.6</v>
      </c>
      <c r="U8514" s="1">
        <v>-77.473200000000006</v>
      </c>
      <c r="V8514" t="str">
        <f>IF(M8514=People!$B$5,People!$A$5,IF(M8514=People!$B$4,People!$A$4,IF(M8514=People!$B$3,People!$A$3,IF(M8514=People!$B$2,People!$A$2,0))))</f>
        <v>Kelly Williams</v>
      </c>
      <c r="W8514" t="str">
        <f>IFERROR(INDEX(Returns!A:A,MATCH(B8514,Returns!B:B,0)),"No")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8">
        <v>0.2</v>
      </c>
      <c r="U8515" s="1">
        <v>7.2576000000000001</v>
      </c>
      <c r="V8515" t="str">
        <f>IF(M8515=People!$B$5,People!$A$5,IF(M8515=People!$B$4,People!$A$4,IF(M8515=People!$B$3,People!$A$3,IF(M8515=People!$B$2,People!$A$2,0))))</f>
        <v>Cassandra Brandow</v>
      </c>
      <c r="W8515" t="str">
        <f>IFERROR(INDEX(Returns!A:A,MATCH(B8515,Returns!B:B,0)),"No")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8">
        <v>0</v>
      </c>
      <c r="U8516" s="1">
        <v>8.2343999999999991</v>
      </c>
      <c r="V8516" t="str">
        <f>IF(M8516=People!$B$5,People!$A$5,IF(M8516=People!$B$4,People!$A$4,IF(M8516=People!$B$3,People!$A$3,IF(M8516=People!$B$2,People!$A$2,0))))</f>
        <v>Cassandra Brandow</v>
      </c>
      <c r="W8516" t="str">
        <f>IFERROR(INDEX(Returns!A:A,MATCH(B8516,Returns!B:B,0)),"No")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8">
        <v>0</v>
      </c>
      <c r="U8517" s="1">
        <v>10.0128</v>
      </c>
      <c r="V8517" t="str">
        <f>IF(M8517=People!$B$5,People!$A$5,IF(M8517=People!$B$4,People!$A$4,IF(M8517=People!$B$3,People!$A$3,IF(M8517=People!$B$2,People!$A$2,0))))</f>
        <v>Cassandra Brandow</v>
      </c>
      <c r="W8517" t="str">
        <f>IFERROR(INDEX(Returns!A:A,MATCH(B8517,Returns!B:B,0)),"No")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8">
        <v>0</v>
      </c>
      <c r="U8518" s="1">
        <v>0.98280000000000012</v>
      </c>
      <c r="V8518" t="str">
        <f>IF(M8518=People!$B$5,People!$A$5,IF(M8518=People!$B$4,People!$A$4,IF(M8518=People!$B$3,People!$A$3,IF(M8518=People!$B$2,People!$A$2,0))))</f>
        <v>Chuck Magee</v>
      </c>
      <c r="W8518" t="str">
        <f>IFERROR(INDEX(Returns!A:A,MATCH(B8518,Returns!B:B,0)),"No")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8">
        <v>0.6</v>
      </c>
      <c r="U8519" s="1">
        <v>-17.443199999999997</v>
      </c>
      <c r="V8519" t="str">
        <f>IF(M8519=People!$B$5,People!$A$5,IF(M8519=People!$B$4,People!$A$4,IF(M8519=People!$B$3,People!$A$3,IF(M8519=People!$B$2,People!$A$2,0))))</f>
        <v>Kelly Williams</v>
      </c>
      <c r="W8519" t="str">
        <f>IFERROR(INDEX(Returns!A:A,MATCH(B8519,Returns!B:B,0)),"No")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8">
        <v>0</v>
      </c>
      <c r="U8520" s="1">
        <v>1.5587999999999997</v>
      </c>
      <c r="V8520" t="str">
        <f>IF(M8520=People!$B$5,People!$A$5,IF(M8520=People!$B$4,People!$A$4,IF(M8520=People!$B$3,People!$A$3,IF(M8520=People!$B$2,People!$A$2,0))))</f>
        <v>Chuck Magee</v>
      </c>
      <c r="W8520" t="str">
        <f>IFERROR(INDEX(Returns!A:A,MATCH(B8520,Returns!B:B,0)),"No")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8">
        <v>0</v>
      </c>
      <c r="U8521" s="1">
        <v>45.555000000000007</v>
      </c>
      <c r="V8521" t="str">
        <f>IF(M8521=People!$B$5,People!$A$5,IF(M8521=People!$B$4,People!$A$4,IF(M8521=People!$B$3,People!$A$3,IF(M8521=People!$B$2,People!$A$2,0))))</f>
        <v>Chuck Magee</v>
      </c>
      <c r="W8521" t="str">
        <f>IFERROR(INDEX(Returns!A:A,MATCH(B8521,Returns!B:B,0)),"No")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8">
        <v>0</v>
      </c>
      <c r="U8522" s="1">
        <v>18.176399999999973</v>
      </c>
      <c r="V8522" t="str">
        <f>IF(M8522=People!$B$5,People!$A$5,IF(M8522=People!$B$4,People!$A$4,IF(M8522=People!$B$3,People!$A$3,IF(M8522=People!$B$2,People!$A$2,0))))</f>
        <v>Chuck Magee</v>
      </c>
      <c r="W8522" t="str">
        <f>IFERROR(INDEX(Returns!A:A,MATCH(B8522,Returns!B:B,0)),"No")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8">
        <v>0.2</v>
      </c>
      <c r="U8523" s="1">
        <v>8.9361999999999959</v>
      </c>
      <c r="V8523" t="str">
        <f>IF(M8523=People!$B$5,People!$A$5,IF(M8523=People!$B$4,People!$A$4,IF(M8523=People!$B$3,People!$A$3,IF(M8523=People!$B$2,People!$A$2,0))))</f>
        <v>Chuck Magee</v>
      </c>
      <c r="W8523" t="str">
        <f>IFERROR(INDEX(Returns!A:A,MATCH(B8523,Returns!B:B,0)),"No")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8">
        <v>0</v>
      </c>
      <c r="U8524" s="1">
        <v>0.25980000000000025</v>
      </c>
      <c r="V8524" t="str">
        <f>IF(M8524=People!$B$5,People!$A$5,IF(M8524=People!$B$4,People!$A$4,IF(M8524=People!$B$3,People!$A$3,IF(M8524=People!$B$2,People!$A$2,0))))</f>
        <v>Kelly Williams</v>
      </c>
      <c r="W8524" t="str">
        <f>IFERROR(INDEX(Returns!A:A,MATCH(B8524,Returns!B:B,0)),"No")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28">
        <v>55.86</v>
      </c>
      <c r="S8525" s="1">
        <v>7</v>
      </c>
      <c r="T8525" s="8">
        <v>0</v>
      </c>
      <c r="U8525" s="1">
        <v>27.93</v>
      </c>
      <c r="V8525" t="str">
        <f>IF(M8525=People!$B$5,People!$A$5,IF(M8525=People!$B$4,People!$A$4,IF(M8525=People!$B$3,People!$A$3,IF(M8525=People!$B$2,People!$A$2,0))))</f>
        <v>Anna Andreadi</v>
      </c>
      <c r="W8525" t="str">
        <f>IFERROR(INDEX(Returns!A:A,MATCH(B8525,Returns!B:B,0)),"No")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8">
        <v>0.4</v>
      </c>
      <c r="U8526" s="1">
        <v>-7.3960000000000043</v>
      </c>
      <c r="V8526" t="str">
        <f>IF(M8526=People!$B$5,People!$A$5,IF(M8526=People!$B$4,People!$A$4,IF(M8526=People!$B$3,People!$A$3,IF(M8526=People!$B$2,People!$A$2,0))))</f>
        <v>Chuck Magee</v>
      </c>
      <c r="W8526" t="str">
        <f>IFERROR(INDEX(Returns!A:A,MATCH(B8526,Returns!B:B,0)),"No")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8">
        <v>0.2</v>
      </c>
      <c r="U8527" s="1">
        <v>7.6895999999999933</v>
      </c>
      <c r="V8527" t="str">
        <f>IF(M8527=People!$B$5,People!$A$5,IF(M8527=People!$B$4,People!$A$4,IF(M8527=People!$B$3,People!$A$3,IF(M8527=People!$B$2,People!$A$2,0))))</f>
        <v>Chuck Magee</v>
      </c>
      <c r="W8527" t="str">
        <f>IFERROR(INDEX(Returns!A:A,MATCH(B8527,Returns!B:B,0)),"No")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8">
        <v>0.7</v>
      </c>
      <c r="U8528" s="1">
        <v>-3.4619999999999997</v>
      </c>
      <c r="V8528" t="str">
        <f>IF(M8528=People!$B$5,People!$A$5,IF(M8528=People!$B$4,People!$A$4,IF(M8528=People!$B$3,People!$A$3,IF(M8528=People!$B$2,People!$A$2,0))))</f>
        <v>Chuck Magee</v>
      </c>
      <c r="W8528" t="str">
        <f>IFERROR(INDEX(Returns!A:A,MATCH(B8528,Returns!B:B,0)),"No")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8">
        <v>0.2</v>
      </c>
      <c r="U8529" s="1">
        <v>43.995600000000003</v>
      </c>
      <c r="V8529" t="str">
        <f>IF(M8529=People!$B$5,People!$A$5,IF(M8529=People!$B$4,People!$A$4,IF(M8529=People!$B$3,People!$A$3,IF(M8529=People!$B$2,People!$A$2,0))))</f>
        <v>Chuck Magee</v>
      </c>
      <c r="W8529" t="str">
        <f>IFERROR(INDEX(Returns!A:A,MATCH(B8529,Returns!B:B,0)),"No")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8">
        <v>0.2</v>
      </c>
      <c r="U8530" s="1">
        <v>3.3889999999999993</v>
      </c>
      <c r="V8530" t="str">
        <f>IF(M8530=People!$B$5,People!$A$5,IF(M8530=People!$B$4,People!$A$4,IF(M8530=People!$B$3,People!$A$3,IF(M8530=People!$B$2,People!$A$2,0))))</f>
        <v>Chuck Magee</v>
      </c>
      <c r="W8530" t="str">
        <f>IFERROR(INDEX(Returns!A:A,MATCH(B8530,Returns!B:B,0)),"No")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28">
        <v>241.42399999999998</v>
      </c>
      <c r="S8531" s="1">
        <v>2</v>
      </c>
      <c r="T8531" s="8">
        <v>0.2</v>
      </c>
      <c r="U8531" s="1">
        <v>-36.213599999999985</v>
      </c>
      <c r="V8531" t="str">
        <f>IF(M8531=People!$B$5,People!$A$5,IF(M8531=People!$B$4,People!$A$4,IF(M8531=People!$B$3,People!$A$3,IF(M8531=People!$B$2,People!$A$2,0))))</f>
        <v>Anna Andreadi</v>
      </c>
      <c r="W8531" t="str">
        <f>IFERROR(INDEX(Returns!A:A,MATCH(B8531,Returns!B:B,0)),"No")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8">
        <v>0</v>
      </c>
      <c r="U8532" s="1">
        <v>16.68</v>
      </c>
      <c r="V8532" t="str">
        <f>IF(M8532=People!$B$5,People!$A$5,IF(M8532=People!$B$4,People!$A$4,IF(M8532=People!$B$3,People!$A$3,IF(M8532=People!$B$2,People!$A$2,0))))</f>
        <v>Kelly Williams</v>
      </c>
      <c r="W8532" t="str">
        <f>IFERROR(INDEX(Returns!A:A,MATCH(B8532,Returns!B:B,0)),"No")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8">
        <v>0</v>
      </c>
      <c r="U8533" s="1">
        <v>6.3295999999999992</v>
      </c>
      <c r="V8533" t="str">
        <f>IF(M8533=People!$B$5,People!$A$5,IF(M8533=People!$B$4,People!$A$4,IF(M8533=People!$B$3,People!$A$3,IF(M8533=People!$B$2,People!$A$2,0))))</f>
        <v>Kelly Williams</v>
      </c>
      <c r="W8533" t="str">
        <f>IFERROR(INDEX(Returns!A:A,MATCH(B8533,Returns!B:B,0)),"No")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8">
        <v>0</v>
      </c>
      <c r="U8534" s="1">
        <v>24.842999999999947</v>
      </c>
      <c r="V8534" t="str">
        <f>IF(M8534=People!$B$5,People!$A$5,IF(M8534=People!$B$4,People!$A$4,IF(M8534=People!$B$3,People!$A$3,IF(M8534=People!$B$2,People!$A$2,0))))</f>
        <v>Kelly Williams</v>
      </c>
      <c r="W8534" t="str">
        <f>IFERROR(INDEX(Returns!A:A,MATCH(B8534,Returns!B:B,0)),"No")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8">
        <v>0</v>
      </c>
      <c r="U8535" s="1">
        <v>35.097300000000004</v>
      </c>
      <c r="V8535" t="str">
        <f>IF(M8535=People!$B$5,People!$A$5,IF(M8535=People!$B$4,People!$A$4,IF(M8535=People!$B$3,People!$A$3,IF(M8535=People!$B$2,People!$A$2,0))))</f>
        <v>Kelly Williams</v>
      </c>
      <c r="W8535" t="str">
        <f>IFERROR(INDEX(Returns!A:A,MATCH(B8535,Returns!B:B,0)),"No")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8">
        <v>0</v>
      </c>
      <c r="U8536" s="1">
        <v>4.8117999999999999</v>
      </c>
      <c r="V8536" t="str">
        <f>IF(M8536=People!$B$5,People!$A$5,IF(M8536=People!$B$4,People!$A$4,IF(M8536=People!$B$3,People!$A$3,IF(M8536=People!$B$2,People!$A$2,0))))</f>
        <v>Cassandra Brandow</v>
      </c>
      <c r="W8536" t="str">
        <f>IFERROR(INDEX(Returns!A:A,MATCH(B8536,Returns!B:B,0)),"No")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28">
        <v>56.400000000000006</v>
      </c>
      <c r="S8537" s="1">
        <v>3</v>
      </c>
      <c r="T8537" s="8">
        <v>0</v>
      </c>
      <c r="U8537" s="1">
        <v>3.3840000000000003</v>
      </c>
      <c r="V8537" t="str">
        <f>IF(M8537=People!$B$5,People!$A$5,IF(M8537=People!$B$4,People!$A$4,IF(M8537=People!$B$3,People!$A$3,IF(M8537=People!$B$2,People!$A$2,0))))</f>
        <v>Anna Andreadi</v>
      </c>
      <c r="W8537" t="str">
        <f>IFERROR(INDEX(Returns!A:A,MATCH(B8537,Returns!B:B,0)),"No")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8">
        <v>0.7</v>
      </c>
      <c r="U8538" s="1">
        <v>-12.207999999999995</v>
      </c>
      <c r="V8538" t="str">
        <f>IF(M8538=People!$B$5,People!$A$5,IF(M8538=People!$B$4,People!$A$4,IF(M8538=People!$B$3,People!$A$3,IF(M8538=People!$B$2,People!$A$2,0))))</f>
        <v>Chuck Magee</v>
      </c>
      <c r="W8538" t="str">
        <f>IFERROR(INDEX(Returns!A:A,MATCH(B8538,Returns!B:B,0)),"No")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8">
        <v>0.2</v>
      </c>
      <c r="U8539" s="1">
        <v>9.0719999999999992</v>
      </c>
      <c r="V8539" t="str">
        <f>IF(M8539=People!$B$5,People!$A$5,IF(M8539=People!$B$4,People!$A$4,IF(M8539=People!$B$3,People!$A$3,IF(M8539=People!$B$2,People!$A$2,0))))</f>
        <v>Chuck Magee</v>
      </c>
      <c r="W8539" t="str">
        <f>IFERROR(INDEX(Returns!A:A,MATCH(B8539,Returns!B:B,0)),"No")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8">
        <v>0.2</v>
      </c>
      <c r="U8540" s="1">
        <v>1.0019999999999993</v>
      </c>
      <c r="V8540" t="str">
        <f>IF(M8540=People!$B$5,People!$A$5,IF(M8540=People!$B$4,People!$A$4,IF(M8540=People!$B$3,People!$A$3,IF(M8540=People!$B$2,People!$A$2,0))))</f>
        <v>Chuck Magee</v>
      </c>
      <c r="W8540" t="str">
        <f>IFERROR(INDEX(Returns!A:A,MATCH(B8540,Returns!B:B,0)),"No")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28">
        <v>479.98400000000004</v>
      </c>
      <c r="S8541" s="1">
        <v>2</v>
      </c>
      <c r="T8541" s="8">
        <v>0.2</v>
      </c>
      <c r="U8541" s="1">
        <v>59.997999999999962</v>
      </c>
      <c r="V8541" t="str">
        <f>IF(M8541=People!$B$5,People!$A$5,IF(M8541=People!$B$4,People!$A$4,IF(M8541=People!$B$3,People!$A$3,IF(M8541=People!$B$2,People!$A$2,0))))</f>
        <v>Anna Andreadi</v>
      </c>
      <c r="W8541" t="str">
        <f>IFERROR(INDEX(Returns!A:A,MATCH(B8541,Returns!B:B,0)),"No")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28">
        <v>30.84</v>
      </c>
      <c r="S8542" s="1">
        <v>5</v>
      </c>
      <c r="T8542" s="8">
        <v>0.2</v>
      </c>
      <c r="U8542" s="1">
        <v>9.6374999999999993</v>
      </c>
      <c r="V8542" t="str">
        <f>IF(M8542=People!$B$5,People!$A$5,IF(M8542=People!$B$4,People!$A$4,IF(M8542=People!$B$3,People!$A$3,IF(M8542=People!$B$2,People!$A$2,0))))</f>
        <v>Anna Andreadi</v>
      </c>
      <c r="W8542" t="str">
        <f>IFERROR(INDEX(Returns!A:A,MATCH(B8542,Returns!B:B,0)),"No")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8">
        <v>0.2</v>
      </c>
      <c r="U8543" s="1">
        <v>1.6783999999999981</v>
      </c>
      <c r="V8543" t="str">
        <f>IF(M8543=People!$B$5,People!$A$5,IF(M8543=People!$B$4,People!$A$4,IF(M8543=People!$B$3,People!$A$3,IF(M8543=People!$B$2,People!$A$2,0))))</f>
        <v>Chuck Magee</v>
      </c>
      <c r="W8543" t="str">
        <f>IFERROR(INDEX(Returns!A:A,MATCH(B8543,Returns!B:B,0)),"No")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8">
        <v>0.3</v>
      </c>
      <c r="U8544" s="1">
        <v>0</v>
      </c>
      <c r="V8544" t="str">
        <f>IF(M8544=People!$B$5,People!$A$5,IF(M8544=People!$B$4,People!$A$4,IF(M8544=People!$B$3,People!$A$3,IF(M8544=People!$B$2,People!$A$2,0))))</f>
        <v>Chuck Magee</v>
      </c>
      <c r="W8544" t="str">
        <f>IFERROR(INDEX(Returns!A:A,MATCH(B8544,Returns!B:B,0)),"No")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8">
        <v>0</v>
      </c>
      <c r="U8545" s="1">
        <v>83.991600000000005</v>
      </c>
      <c r="V8545" t="str">
        <f>IF(M8545=People!$B$5,People!$A$5,IF(M8545=People!$B$4,People!$A$4,IF(M8545=People!$B$3,People!$A$3,IF(M8545=People!$B$2,People!$A$2,0))))</f>
        <v>Chuck Magee</v>
      </c>
      <c r="W8545" t="str">
        <f>IFERROR(INDEX(Returns!A:A,MATCH(B8545,Returns!B:B,0)),"No")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8">
        <v>0</v>
      </c>
      <c r="U8546" s="1">
        <v>8.7032000000000007</v>
      </c>
      <c r="V8546" t="str">
        <f>IF(M8546=People!$B$5,People!$A$5,IF(M8546=People!$B$4,People!$A$4,IF(M8546=People!$B$3,People!$A$3,IF(M8546=People!$B$2,People!$A$2,0))))</f>
        <v>Cassandra Brandow</v>
      </c>
      <c r="W8546" t="str">
        <f>IFERROR(INDEX(Returns!A:A,MATCH(B8546,Returns!B:B,0)),"No")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8">
        <v>0</v>
      </c>
      <c r="U8547" s="1">
        <v>11.177600000000002</v>
      </c>
      <c r="V8547" t="str">
        <f>IF(M8547=People!$B$5,People!$A$5,IF(M8547=People!$B$4,People!$A$4,IF(M8547=People!$B$3,People!$A$3,IF(M8547=People!$B$2,People!$A$2,0))))</f>
        <v>Cassandra Brandow</v>
      </c>
      <c r="W8547" t="str">
        <f>IFERROR(INDEX(Returns!A:A,MATCH(B8547,Returns!B:B,0)),"No")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8">
        <v>0</v>
      </c>
      <c r="U8548" s="1">
        <v>15.944599999999998</v>
      </c>
      <c r="V8548" t="str">
        <f>IF(M8548=People!$B$5,People!$A$5,IF(M8548=People!$B$4,People!$A$4,IF(M8548=People!$B$3,People!$A$3,IF(M8548=People!$B$2,People!$A$2,0))))</f>
        <v>Cassandra Brandow</v>
      </c>
      <c r="W8548" t="str">
        <f>IFERROR(INDEX(Returns!A:A,MATCH(B8548,Returns!B:B,0)),"No")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28">
        <v>39</v>
      </c>
      <c r="S8549" s="1">
        <v>3</v>
      </c>
      <c r="T8549" s="8">
        <v>0</v>
      </c>
      <c r="U8549" s="1">
        <v>17.549999999999997</v>
      </c>
      <c r="V8549" t="str">
        <f>IF(M8549=People!$B$5,People!$A$5,IF(M8549=People!$B$4,People!$A$4,IF(M8549=People!$B$3,People!$A$3,IF(M8549=People!$B$2,People!$A$2,0))))</f>
        <v>Anna Andreadi</v>
      </c>
      <c r="W8549" t="str">
        <f>IFERROR(INDEX(Returns!A:A,MATCH(B8549,Returns!B:B,0)),"No")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28">
        <v>12.6</v>
      </c>
      <c r="S8550" s="1">
        <v>4</v>
      </c>
      <c r="T8550" s="8">
        <v>0</v>
      </c>
      <c r="U8550" s="1">
        <v>6.048</v>
      </c>
      <c r="V8550" t="str">
        <f>IF(M8550=People!$B$5,People!$A$5,IF(M8550=People!$B$4,People!$A$4,IF(M8550=People!$B$3,People!$A$3,IF(M8550=People!$B$2,People!$A$2,0))))</f>
        <v>Anna Andreadi</v>
      </c>
      <c r="W8550" t="str">
        <f>IFERROR(INDEX(Returns!A:A,MATCH(B8550,Returns!B:B,0)),"No")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28">
        <v>24.64</v>
      </c>
      <c r="S8551" s="1">
        <v>4</v>
      </c>
      <c r="T8551" s="8">
        <v>0.2</v>
      </c>
      <c r="U8551" s="1">
        <v>4.0039999999999978</v>
      </c>
      <c r="V8551" t="str">
        <f>IF(M8551=People!$B$5,People!$A$5,IF(M8551=People!$B$4,People!$A$4,IF(M8551=People!$B$3,People!$A$3,IF(M8551=People!$B$2,People!$A$2,0))))</f>
        <v>Anna Andreadi</v>
      </c>
      <c r="W8551" t="str">
        <f>IFERROR(INDEX(Returns!A:A,MATCH(B8551,Returns!B:B,0)),"No")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8">
        <v>0.2</v>
      </c>
      <c r="U8552" s="1">
        <v>2.0358000000000001</v>
      </c>
      <c r="V8552" t="str">
        <f>IF(M8552=People!$B$5,People!$A$5,IF(M8552=People!$B$4,People!$A$4,IF(M8552=People!$B$3,People!$A$3,IF(M8552=People!$B$2,People!$A$2,0))))</f>
        <v>Kelly Williams</v>
      </c>
      <c r="W8552" t="str">
        <f>IFERROR(INDEX(Returns!A:A,MATCH(B8552,Returns!B:B,0)),"No")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8">
        <v>0.2</v>
      </c>
      <c r="U8553" s="1">
        <v>3.4276000000000004</v>
      </c>
      <c r="V8553" t="str">
        <f>IF(M8553=People!$B$5,People!$A$5,IF(M8553=People!$B$4,People!$A$4,IF(M8553=People!$B$3,People!$A$3,IF(M8553=People!$B$2,People!$A$2,0))))</f>
        <v>Kelly Williams</v>
      </c>
      <c r="W8553" t="str">
        <f>IFERROR(INDEX(Returns!A:A,MATCH(B8553,Returns!B:B,0)),"No")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8">
        <v>0.2</v>
      </c>
      <c r="U8554" s="1">
        <v>134.99549999999999</v>
      </c>
      <c r="V8554" t="str">
        <f>IF(M8554=People!$B$5,People!$A$5,IF(M8554=People!$B$4,People!$A$4,IF(M8554=People!$B$3,People!$A$3,IF(M8554=People!$B$2,People!$A$2,0))))</f>
        <v>Kelly Williams</v>
      </c>
      <c r="W8554" t="str">
        <f>IFERROR(INDEX(Returns!A:A,MATCH(B8554,Returns!B:B,0)),"No")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8">
        <v>0</v>
      </c>
      <c r="U8555" s="1">
        <v>23.99199999999999</v>
      </c>
      <c r="V8555" t="str">
        <f>IF(M8555=People!$B$5,People!$A$5,IF(M8555=People!$B$4,People!$A$4,IF(M8555=People!$B$3,People!$A$3,IF(M8555=People!$B$2,People!$A$2,0))))</f>
        <v>Cassandra Brandow</v>
      </c>
      <c r="W8555" t="str">
        <f>IFERROR(INDEX(Returns!A:A,MATCH(B8555,Returns!B:B,0)),"No")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8">
        <v>0</v>
      </c>
      <c r="U8556" s="1">
        <v>158.52899999999994</v>
      </c>
      <c r="V8556" t="str">
        <f>IF(M8556=People!$B$5,People!$A$5,IF(M8556=People!$B$4,People!$A$4,IF(M8556=People!$B$3,People!$A$3,IF(M8556=People!$B$2,People!$A$2,0))))</f>
        <v>Cassandra Brandow</v>
      </c>
      <c r="W8556" t="str">
        <f>IFERROR(INDEX(Returns!A:A,MATCH(B8556,Returns!B:B,0)),"No")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8">
        <v>0.2</v>
      </c>
      <c r="U8557" s="1">
        <v>89.588799999999992</v>
      </c>
      <c r="V8557" t="str">
        <f>IF(M8557=People!$B$5,People!$A$5,IF(M8557=People!$B$4,People!$A$4,IF(M8557=People!$B$3,People!$A$3,IF(M8557=People!$B$2,People!$A$2,0))))</f>
        <v>Cassandra Brandow</v>
      </c>
      <c r="W8557" t="str">
        <f>IFERROR(INDEX(Returns!A:A,MATCH(B8557,Returns!B:B,0)),"No")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8">
        <v>0.2</v>
      </c>
      <c r="U8558" s="1">
        <v>-33.841799999999999</v>
      </c>
      <c r="V8558" t="str">
        <f>IF(M8558=People!$B$5,People!$A$5,IF(M8558=People!$B$4,People!$A$4,IF(M8558=People!$B$3,People!$A$3,IF(M8558=People!$B$2,People!$A$2,0))))</f>
        <v>Cassandra Brandow</v>
      </c>
      <c r="W8558" t="str">
        <f>IFERROR(INDEX(Returns!A:A,MATCH(B8558,Returns!B:B,0)),"No")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8">
        <v>0.2</v>
      </c>
      <c r="U8559" s="1">
        <v>39.687899999999985</v>
      </c>
      <c r="V8559" t="str">
        <f>IF(M8559=People!$B$5,People!$A$5,IF(M8559=People!$B$4,People!$A$4,IF(M8559=People!$B$3,People!$A$3,IF(M8559=People!$B$2,People!$A$2,0))))</f>
        <v>Kelly Williams</v>
      </c>
      <c r="W8559" t="str">
        <f>IFERROR(INDEX(Returns!A:A,MATCH(B8559,Returns!B:B,0)),"No")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8">
        <v>0.2</v>
      </c>
      <c r="U8560" s="1">
        <v>14.741999999999997</v>
      </c>
      <c r="V8560" t="str">
        <f>IF(M8560=People!$B$5,People!$A$5,IF(M8560=People!$B$4,People!$A$4,IF(M8560=People!$B$3,People!$A$3,IF(M8560=People!$B$2,People!$A$2,0))))</f>
        <v>Kelly Williams</v>
      </c>
      <c r="W8560" t="str">
        <f>IFERROR(INDEX(Returns!A:A,MATCH(B8560,Returns!B:B,0)),"No")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8">
        <v>0.2</v>
      </c>
      <c r="U8561" s="1">
        <v>35.984999999999999</v>
      </c>
      <c r="V8561" t="str">
        <f>IF(M8561=People!$B$5,People!$A$5,IF(M8561=People!$B$4,People!$A$4,IF(M8561=People!$B$3,People!$A$3,IF(M8561=People!$B$2,People!$A$2,0))))</f>
        <v>Kelly Williams</v>
      </c>
      <c r="W8561" t="str">
        <f>IFERROR(INDEX(Returns!A:A,MATCH(B8561,Returns!B:B,0)),"No")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8">
        <v>0.2</v>
      </c>
      <c r="U8562" s="1">
        <v>14.836499999999987</v>
      </c>
      <c r="V8562" t="str">
        <f>IF(M8562=People!$B$5,People!$A$5,IF(M8562=People!$B$4,People!$A$4,IF(M8562=People!$B$3,People!$A$3,IF(M8562=People!$B$2,People!$A$2,0))))</f>
        <v>Kelly Williams</v>
      </c>
      <c r="W8562" t="str">
        <f>IFERROR(INDEX(Returns!A:A,MATCH(B8562,Returns!B:B,0)),"No")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8">
        <v>0.6</v>
      </c>
      <c r="U8563" s="1">
        <v>-0.75660000000000016</v>
      </c>
      <c r="V8563" t="str">
        <f>IF(M8563=People!$B$5,People!$A$5,IF(M8563=People!$B$4,People!$A$4,IF(M8563=People!$B$3,People!$A$3,IF(M8563=People!$B$2,People!$A$2,0))))</f>
        <v>Kelly Williams</v>
      </c>
      <c r="W8563" t="str">
        <f>IFERROR(INDEX(Returns!A:A,MATCH(B8563,Returns!B:B,0)),"No")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8">
        <v>0</v>
      </c>
      <c r="U8564" s="1">
        <v>378.274</v>
      </c>
      <c r="V8564" t="str">
        <f>IF(M8564=People!$B$5,People!$A$5,IF(M8564=People!$B$4,People!$A$4,IF(M8564=People!$B$3,People!$A$3,IF(M8564=People!$B$2,People!$A$2,0))))</f>
        <v>Kelly Williams</v>
      </c>
      <c r="W8564" t="str">
        <f>IFERROR(INDEX(Returns!A:A,MATCH(B8564,Returns!B:B,0)),"No")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8">
        <v>0.7</v>
      </c>
      <c r="U8565" s="1">
        <v>-3.5507999999999988</v>
      </c>
      <c r="V8565" t="str">
        <f>IF(M8565=People!$B$5,People!$A$5,IF(M8565=People!$B$4,People!$A$4,IF(M8565=People!$B$3,People!$A$3,IF(M8565=People!$B$2,People!$A$2,0))))</f>
        <v>Cassandra Brandow</v>
      </c>
      <c r="W8565" t="str">
        <f>IFERROR(INDEX(Returns!A:A,MATCH(B8565,Returns!B:B,0)),"No")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8">
        <v>0.2</v>
      </c>
      <c r="U8566" s="1">
        <v>-8.2764000000000379</v>
      </c>
      <c r="V8566" t="str">
        <f>IF(M8566=People!$B$5,People!$A$5,IF(M8566=People!$B$4,People!$A$4,IF(M8566=People!$B$3,People!$A$3,IF(M8566=People!$B$2,People!$A$2,0))))</f>
        <v>Cassandra Brandow</v>
      </c>
      <c r="W8566" t="str">
        <f>IFERROR(INDEX(Returns!A:A,MATCH(B8566,Returns!B:B,0)),"No")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8">
        <v>0.2</v>
      </c>
      <c r="U8567" s="1">
        <v>6.7175999999999974</v>
      </c>
      <c r="V8567" t="str">
        <f>IF(M8567=People!$B$5,People!$A$5,IF(M8567=People!$B$4,People!$A$4,IF(M8567=People!$B$3,People!$A$3,IF(M8567=People!$B$2,People!$A$2,0))))</f>
        <v>Kelly Williams</v>
      </c>
      <c r="W8567" t="str">
        <f>IFERROR(INDEX(Returns!A:A,MATCH(B8567,Returns!B:B,0)),"No")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8">
        <v>0.2</v>
      </c>
      <c r="U8568" s="1">
        <v>5.5215999999999994</v>
      </c>
      <c r="V8568" t="str">
        <f>IF(M8568=People!$B$5,People!$A$5,IF(M8568=People!$B$4,People!$A$4,IF(M8568=People!$B$3,People!$A$3,IF(M8568=People!$B$2,People!$A$2,0))))</f>
        <v>Kelly Williams</v>
      </c>
      <c r="W8568" t="str">
        <f>IFERROR(INDEX(Returns!A:A,MATCH(B8568,Returns!B:B,0)),"No")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8">
        <v>0.2</v>
      </c>
      <c r="U8569" s="1">
        <v>10.8864</v>
      </c>
      <c r="V8569" t="str">
        <f>IF(M8569=People!$B$5,People!$A$5,IF(M8569=People!$B$4,People!$A$4,IF(M8569=People!$B$3,People!$A$3,IF(M8569=People!$B$2,People!$A$2,0))))</f>
        <v>Chuck Magee</v>
      </c>
      <c r="W8569" t="str">
        <f>IFERROR(INDEX(Returns!A:A,MATCH(B8569,Returns!B:B,0)),"No")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8">
        <v>0.2</v>
      </c>
      <c r="U8570" s="1">
        <v>314.84180000000003</v>
      </c>
      <c r="V8570" t="str">
        <f>IF(M8570=People!$B$5,People!$A$5,IF(M8570=People!$B$4,People!$A$4,IF(M8570=People!$B$3,People!$A$3,IF(M8570=People!$B$2,People!$A$2,0))))</f>
        <v>Chuck Magee</v>
      </c>
      <c r="W8570" t="str">
        <f>IFERROR(INDEX(Returns!A:A,MATCH(B8570,Returns!B:B,0)),"No")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8">
        <v>0.2</v>
      </c>
      <c r="U8571" s="1">
        <v>77.823200000000014</v>
      </c>
      <c r="V8571" t="str">
        <f>IF(M8571=People!$B$5,People!$A$5,IF(M8571=People!$B$4,People!$A$4,IF(M8571=People!$B$3,People!$A$3,IF(M8571=People!$B$2,People!$A$2,0))))</f>
        <v>Chuck Magee</v>
      </c>
      <c r="W8571" t="str">
        <f>IFERROR(INDEX(Returns!A:A,MATCH(B8571,Returns!B:B,0)),"No")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8">
        <v>0.2</v>
      </c>
      <c r="U8572" s="1">
        <v>89.996999999999986</v>
      </c>
      <c r="V8572" t="str">
        <f>IF(M8572=People!$B$5,People!$A$5,IF(M8572=People!$B$4,People!$A$4,IF(M8572=People!$B$3,People!$A$3,IF(M8572=People!$B$2,People!$A$2,0))))</f>
        <v>Chuck Magee</v>
      </c>
      <c r="W8572" t="str">
        <f>IFERROR(INDEX(Returns!A:A,MATCH(B8572,Returns!B:B,0)),"No")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8">
        <v>0.2</v>
      </c>
      <c r="U8573" s="1">
        <v>3.2099999999999982</v>
      </c>
      <c r="V8573" t="str">
        <f>IF(M8573=People!$B$5,People!$A$5,IF(M8573=People!$B$4,People!$A$4,IF(M8573=People!$B$3,People!$A$3,IF(M8573=People!$B$2,People!$A$2,0))))</f>
        <v>Kelly Williams</v>
      </c>
      <c r="W8573" t="str">
        <f>IFERROR(INDEX(Returns!A:A,MATCH(B8573,Returns!B:B,0)),"No")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8">
        <v>0.4</v>
      </c>
      <c r="U8574" s="1">
        <v>-199.7700000000001</v>
      </c>
      <c r="V8574" t="str">
        <f>IF(M8574=People!$B$5,People!$A$5,IF(M8574=People!$B$4,People!$A$4,IF(M8574=People!$B$3,People!$A$3,IF(M8574=People!$B$2,People!$A$2,0))))</f>
        <v>Kelly Williams</v>
      </c>
      <c r="W8574" t="str">
        <f>IFERROR(INDEX(Returns!A:A,MATCH(B8574,Returns!B:B,0)),"No")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8">
        <v>0</v>
      </c>
      <c r="U8575" s="1">
        <v>11.543199999999999</v>
      </c>
      <c r="V8575" t="str">
        <f>IF(M8575=People!$B$5,People!$A$5,IF(M8575=People!$B$4,People!$A$4,IF(M8575=People!$B$3,People!$A$3,IF(M8575=People!$B$2,People!$A$2,0))))</f>
        <v>Chuck Magee</v>
      </c>
      <c r="W8575" t="str">
        <f>IFERROR(INDEX(Returns!A:A,MATCH(B8575,Returns!B:B,0)),"No")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28">
        <v>5.67</v>
      </c>
      <c r="S8576" s="1">
        <v>3</v>
      </c>
      <c r="T8576" s="8">
        <v>0</v>
      </c>
      <c r="U8576" s="1">
        <v>0.11340000000000017</v>
      </c>
      <c r="V8576" t="str">
        <f>IF(M8576=People!$B$5,People!$A$5,IF(M8576=People!$B$4,People!$A$4,IF(M8576=People!$B$3,People!$A$3,IF(M8576=People!$B$2,People!$A$2,0))))</f>
        <v>Anna Andreadi</v>
      </c>
      <c r="W8576" t="str">
        <f>IFERROR(INDEX(Returns!A:A,MATCH(B8576,Returns!B:B,0)),"No")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8">
        <v>0.2</v>
      </c>
      <c r="U8577" s="1">
        <v>0.89599999999999991</v>
      </c>
      <c r="V8577" t="str">
        <f>IF(M8577=People!$B$5,People!$A$5,IF(M8577=People!$B$4,People!$A$4,IF(M8577=People!$B$3,People!$A$3,IF(M8577=People!$B$2,People!$A$2,0))))</f>
        <v>Cassandra Brandow</v>
      </c>
      <c r="W8577" t="str">
        <f>IFERROR(INDEX(Returns!A:A,MATCH(B8577,Returns!B:B,0)),"No")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8">
        <v>0</v>
      </c>
      <c r="U8578" s="1">
        <v>26.597999999999999</v>
      </c>
      <c r="V8578" t="str">
        <f>IF(M8578=People!$B$5,People!$A$5,IF(M8578=People!$B$4,People!$A$4,IF(M8578=People!$B$3,People!$A$3,IF(M8578=People!$B$2,People!$A$2,0))))</f>
        <v>Chuck Magee</v>
      </c>
      <c r="W8578" t="str">
        <f>IFERROR(INDEX(Returns!A:A,MATCH(B8578,Returns!B:B,0)),"No")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8">
        <v>0</v>
      </c>
      <c r="U8579" s="1">
        <v>97.203200000000038</v>
      </c>
      <c r="V8579" t="str">
        <f>IF(M8579=People!$B$5,People!$A$5,IF(M8579=People!$B$4,People!$A$4,IF(M8579=People!$B$3,People!$A$3,IF(M8579=People!$B$2,People!$A$2,0))))</f>
        <v>Kelly Williams</v>
      </c>
      <c r="W8579" t="str">
        <f>IFERROR(INDEX(Returns!A:A,MATCH(B8579,Returns!B:B,0)),"No")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8">
        <v>0</v>
      </c>
      <c r="U8580" s="1">
        <v>7.7899999999999991</v>
      </c>
      <c r="V8580" t="str">
        <f>IF(M8580=People!$B$5,People!$A$5,IF(M8580=People!$B$4,People!$A$4,IF(M8580=People!$B$3,People!$A$3,IF(M8580=People!$B$2,People!$A$2,0))))</f>
        <v>Kelly Williams</v>
      </c>
      <c r="W8580" t="str">
        <f>IFERROR(INDEX(Returns!A:A,MATCH(B8580,Returns!B:B,0)),"No")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8">
        <v>0</v>
      </c>
      <c r="U8581" s="1">
        <v>1.2005999999999999</v>
      </c>
      <c r="V8581" t="str">
        <f>IF(M8581=People!$B$5,People!$A$5,IF(M8581=People!$B$4,People!$A$4,IF(M8581=People!$B$3,People!$A$3,IF(M8581=People!$B$2,People!$A$2,0))))</f>
        <v>Cassandra Brandow</v>
      </c>
      <c r="W8581" t="str">
        <f>IFERROR(INDEX(Returns!A:A,MATCH(B8581,Returns!B:B,0)),"No")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8">
        <v>0.6</v>
      </c>
      <c r="U8582" s="1">
        <v>-5.9408999999999992</v>
      </c>
      <c r="V8582" t="str">
        <f>IF(M8582=People!$B$5,People!$A$5,IF(M8582=People!$B$4,People!$A$4,IF(M8582=People!$B$3,People!$A$3,IF(M8582=People!$B$2,People!$A$2,0))))</f>
        <v>Kelly Williams</v>
      </c>
      <c r="W8582" t="str">
        <f>IFERROR(INDEX(Returns!A:A,MATCH(B8582,Returns!B:B,0)),"No")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8">
        <v>0.2</v>
      </c>
      <c r="U8583" s="1">
        <v>3.6288</v>
      </c>
      <c r="V8583" t="str">
        <f>IF(M8583=People!$B$5,People!$A$5,IF(M8583=People!$B$4,People!$A$4,IF(M8583=People!$B$3,People!$A$3,IF(M8583=People!$B$2,People!$A$2,0))))</f>
        <v>Kelly Williams</v>
      </c>
      <c r="W8583" t="str">
        <f>IFERROR(INDEX(Returns!A:A,MATCH(B8583,Returns!B:B,0)),"No")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8">
        <v>0.2</v>
      </c>
      <c r="U8584" s="1">
        <v>-3.6372000000000027</v>
      </c>
      <c r="V8584" t="str">
        <f>IF(M8584=People!$B$5,People!$A$5,IF(M8584=People!$B$4,People!$A$4,IF(M8584=People!$B$3,People!$A$3,IF(M8584=People!$B$2,People!$A$2,0))))</f>
        <v>Kelly Williams</v>
      </c>
      <c r="W8584" t="str">
        <f>IFERROR(INDEX(Returns!A:A,MATCH(B8584,Returns!B:B,0)),"No")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8">
        <v>0.2</v>
      </c>
      <c r="U8585" s="1">
        <v>-13.392000000000003</v>
      </c>
      <c r="V8585" t="str">
        <f>IF(M8585=People!$B$5,People!$A$5,IF(M8585=People!$B$4,People!$A$4,IF(M8585=People!$B$3,People!$A$3,IF(M8585=People!$B$2,People!$A$2,0))))</f>
        <v>Kelly Williams</v>
      </c>
      <c r="W8585" t="str">
        <f>IFERROR(INDEX(Returns!A:A,MATCH(B8585,Returns!B:B,0)),"No")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28">
        <v>17.248000000000001</v>
      </c>
      <c r="S8586" s="1">
        <v>2</v>
      </c>
      <c r="T8586" s="8">
        <v>0.2</v>
      </c>
      <c r="U8586" s="1">
        <v>6.0367999999999986</v>
      </c>
      <c r="V8586" t="str">
        <f>IF(M8586=People!$B$5,People!$A$5,IF(M8586=People!$B$4,People!$A$4,IF(M8586=People!$B$3,People!$A$3,IF(M8586=People!$B$2,People!$A$2,0))))</f>
        <v>Anna Andreadi</v>
      </c>
      <c r="W8586" t="str">
        <f>IFERROR(INDEX(Returns!A:A,MATCH(B8586,Returns!B:B,0)),"No")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8">
        <v>0.7</v>
      </c>
      <c r="U8587" s="1">
        <v>-8.1311999999999998</v>
      </c>
      <c r="V8587" t="str">
        <f>IF(M8587=People!$B$5,People!$A$5,IF(M8587=People!$B$4,People!$A$4,IF(M8587=People!$B$3,People!$A$3,IF(M8587=People!$B$2,People!$A$2,0))))</f>
        <v>Chuck Magee</v>
      </c>
      <c r="W8587" t="str">
        <f>IFERROR(INDEX(Returns!A:A,MATCH(B8587,Returns!B:B,0)),"No")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28">
        <v>1287.45</v>
      </c>
      <c r="S8588" s="1">
        <v>5</v>
      </c>
      <c r="T8588" s="8">
        <v>0</v>
      </c>
      <c r="U8588" s="1">
        <v>244.61549999999988</v>
      </c>
      <c r="V8588" t="str">
        <f>IF(M8588=People!$B$5,People!$A$5,IF(M8588=People!$B$4,People!$A$4,IF(M8588=People!$B$3,People!$A$3,IF(M8588=People!$B$2,People!$A$2,0))))</f>
        <v>Anna Andreadi</v>
      </c>
      <c r="W8588" t="str">
        <f>IFERROR(INDEX(Returns!A:A,MATCH(B8588,Returns!B:B,0)),"No")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28">
        <v>168.1</v>
      </c>
      <c r="S8589" s="1">
        <v>5</v>
      </c>
      <c r="T8589" s="8">
        <v>0</v>
      </c>
      <c r="U8589" s="1">
        <v>43.705999999999996</v>
      </c>
      <c r="V8589" t="str">
        <f>IF(M8589=People!$B$5,People!$A$5,IF(M8589=People!$B$4,People!$A$4,IF(M8589=People!$B$3,People!$A$3,IF(M8589=People!$B$2,People!$A$2,0))))</f>
        <v>Anna Andreadi</v>
      </c>
      <c r="W8589" t="str">
        <f>IFERROR(INDEX(Returns!A:A,MATCH(B8589,Returns!B:B,0)),"No")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8">
        <v>0.2</v>
      </c>
      <c r="U8590" s="1">
        <v>-10.393600000000001</v>
      </c>
      <c r="V8590" t="str">
        <f>IF(M8590=People!$B$5,People!$A$5,IF(M8590=People!$B$4,People!$A$4,IF(M8590=People!$B$3,People!$A$3,IF(M8590=People!$B$2,People!$A$2,0))))</f>
        <v>Chuck Magee</v>
      </c>
      <c r="W8590" t="str">
        <f>IFERROR(INDEX(Returns!A:A,MATCH(B8590,Returns!B:B,0)),"No")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8">
        <v>0.2</v>
      </c>
      <c r="U8591" s="1">
        <v>0.47680000000000011</v>
      </c>
      <c r="V8591" t="str">
        <f>IF(M8591=People!$B$5,People!$A$5,IF(M8591=People!$B$4,People!$A$4,IF(M8591=People!$B$3,People!$A$3,IF(M8591=People!$B$2,People!$A$2,0))))</f>
        <v>Chuck Magee</v>
      </c>
      <c r="W8591" t="str">
        <f>IFERROR(INDEX(Returns!A:A,MATCH(B8591,Returns!B:B,0)),"No")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8">
        <v>0</v>
      </c>
      <c r="U8592" s="1">
        <v>3.9102000000000006</v>
      </c>
      <c r="V8592" t="str">
        <f>IF(M8592=People!$B$5,People!$A$5,IF(M8592=People!$B$4,People!$A$4,IF(M8592=People!$B$3,People!$A$3,IF(M8592=People!$B$2,People!$A$2,0))))</f>
        <v>Chuck Magee</v>
      </c>
      <c r="W8592" t="str">
        <f>IFERROR(INDEX(Returns!A:A,MATCH(B8592,Returns!B:B,0)),"No")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28">
        <v>18.687999999999999</v>
      </c>
      <c r="S8593" s="1">
        <v>2</v>
      </c>
      <c r="T8593" s="8">
        <v>0.2</v>
      </c>
      <c r="U8593" s="1">
        <v>7.008</v>
      </c>
      <c r="V8593" t="str">
        <f>IF(M8593=People!$B$5,People!$A$5,IF(M8593=People!$B$4,People!$A$4,IF(M8593=People!$B$3,People!$A$3,IF(M8593=People!$B$2,People!$A$2,0))))</f>
        <v>Anna Andreadi</v>
      </c>
      <c r="W8593" t="str">
        <f>IFERROR(INDEX(Returns!A:A,MATCH(B8593,Returns!B:B,0)),"No")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28">
        <v>11.664000000000001</v>
      </c>
      <c r="S8594" s="1">
        <v>3</v>
      </c>
      <c r="T8594" s="8">
        <v>0.2</v>
      </c>
      <c r="U8594" s="1">
        <v>3.3534000000000006</v>
      </c>
      <c r="V8594" t="str">
        <f>IF(M8594=People!$B$5,People!$A$5,IF(M8594=People!$B$4,People!$A$4,IF(M8594=People!$B$3,People!$A$3,IF(M8594=People!$B$2,People!$A$2,0))))</f>
        <v>Anna Andreadi</v>
      </c>
      <c r="W8594" t="str">
        <f>IFERROR(INDEX(Returns!A:A,MATCH(B8594,Returns!B:B,0)),"No")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8">
        <v>0.2</v>
      </c>
      <c r="U8595" s="1">
        <v>38.395199999999988</v>
      </c>
      <c r="V8595" t="str">
        <f>IF(M8595=People!$B$5,People!$A$5,IF(M8595=People!$B$4,People!$A$4,IF(M8595=People!$B$3,People!$A$3,IF(M8595=People!$B$2,People!$A$2,0))))</f>
        <v>Cassandra Brandow</v>
      </c>
      <c r="W8595" t="str">
        <f>IFERROR(INDEX(Returns!A:A,MATCH(B8595,Returns!B:B,0)),"No")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8">
        <v>0.2</v>
      </c>
      <c r="U8596" s="1">
        <v>31.197999999999993</v>
      </c>
      <c r="V8596" t="str">
        <f>IF(M8596=People!$B$5,People!$A$5,IF(M8596=People!$B$4,People!$A$4,IF(M8596=People!$B$3,People!$A$3,IF(M8596=People!$B$2,People!$A$2,0))))</f>
        <v>Cassandra Brandow</v>
      </c>
      <c r="W8596" t="str">
        <f>IFERROR(INDEX(Returns!A:A,MATCH(B8596,Returns!B:B,0)),"No")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8">
        <v>0</v>
      </c>
      <c r="U8597" s="1">
        <v>5.3460000000000001</v>
      </c>
      <c r="V8597" t="str">
        <f>IF(M8597=People!$B$5,People!$A$5,IF(M8597=People!$B$4,People!$A$4,IF(M8597=People!$B$3,People!$A$3,IF(M8597=People!$B$2,People!$A$2,0))))</f>
        <v>Cassandra Brandow</v>
      </c>
      <c r="W8597" t="str">
        <f>IFERROR(INDEX(Returns!A:A,MATCH(B8597,Returns!B:B,0)),"No")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8">
        <v>0</v>
      </c>
      <c r="U8598" s="1">
        <v>16.656799999999997</v>
      </c>
      <c r="V8598" t="str">
        <f>IF(M8598=People!$B$5,People!$A$5,IF(M8598=People!$B$4,People!$A$4,IF(M8598=People!$B$3,People!$A$3,IF(M8598=People!$B$2,People!$A$2,0))))</f>
        <v>Cassandra Brandow</v>
      </c>
      <c r="W8598" t="str">
        <f>IFERROR(INDEX(Returns!A:A,MATCH(B8598,Returns!B:B,0)),"No")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28">
        <v>67.13600000000001</v>
      </c>
      <c r="S8599" s="1">
        <v>4</v>
      </c>
      <c r="T8599" s="8">
        <v>0.2</v>
      </c>
      <c r="U8599" s="1">
        <v>25.175999999999998</v>
      </c>
      <c r="V8599" t="str">
        <f>IF(M8599=People!$B$5,People!$A$5,IF(M8599=People!$B$4,People!$A$4,IF(M8599=People!$B$3,People!$A$3,IF(M8599=People!$B$2,People!$A$2,0))))</f>
        <v>Anna Andreadi</v>
      </c>
      <c r="W8599" t="str">
        <f>IFERROR(INDEX(Returns!A:A,MATCH(B8599,Returns!B:B,0)),"No")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28">
        <v>4.32</v>
      </c>
      <c r="S8600" s="1">
        <v>3</v>
      </c>
      <c r="T8600" s="8">
        <v>0.2</v>
      </c>
      <c r="U8600" s="1">
        <v>1.512</v>
      </c>
      <c r="V8600" t="str">
        <f>IF(M8600=People!$B$5,People!$A$5,IF(M8600=People!$B$4,People!$A$4,IF(M8600=People!$B$3,People!$A$3,IF(M8600=People!$B$2,People!$A$2,0))))</f>
        <v>Anna Andreadi</v>
      </c>
      <c r="W8600" t="str">
        <f>IFERROR(INDEX(Returns!A:A,MATCH(B8600,Returns!B:B,0)),"No")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28">
        <v>14.940000000000001</v>
      </c>
      <c r="S8601" s="1">
        <v>3</v>
      </c>
      <c r="T8601" s="8">
        <v>0</v>
      </c>
      <c r="U8601" s="1">
        <v>7.0218000000000007</v>
      </c>
      <c r="V8601" t="str">
        <f>IF(M8601=People!$B$5,People!$A$5,IF(M8601=People!$B$4,People!$A$4,IF(M8601=People!$B$3,People!$A$3,IF(M8601=People!$B$2,People!$A$2,0))))</f>
        <v>Anna Andreadi</v>
      </c>
      <c r="W8601" t="str">
        <f>IFERROR(INDEX(Returns!A:A,MATCH(B8601,Returns!B:B,0)),"No")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28">
        <v>40.54</v>
      </c>
      <c r="S8602" s="1">
        <v>2</v>
      </c>
      <c r="T8602" s="8">
        <v>0</v>
      </c>
      <c r="U8602" s="1">
        <v>11.351200000000002</v>
      </c>
      <c r="V8602" t="str">
        <f>IF(M8602=People!$B$5,People!$A$5,IF(M8602=People!$B$4,People!$A$4,IF(M8602=People!$B$3,People!$A$3,IF(M8602=People!$B$2,People!$A$2,0))))</f>
        <v>Anna Andreadi</v>
      </c>
      <c r="W8602" t="str">
        <f>IFERROR(INDEX(Returns!A:A,MATCH(B8602,Returns!B:B,0)),"No")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28">
        <v>7.3120000000000012</v>
      </c>
      <c r="S8603" s="1">
        <v>1</v>
      </c>
      <c r="T8603" s="8">
        <v>0.2</v>
      </c>
      <c r="U8603" s="1">
        <v>2.5591999999999997</v>
      </c>
      <c r="V8603" t="str">
        <f>IF(M8603=People!$B$5,People!$A$5,IF(M8603=People!$B$4,People!$A$4,IF(M8603=People!$B$3,People!$A$3,IF(M8603=People!$B$2,People!$A$2,0))))</f>
        <v>Anna Andreadi</v>
      </c>
      <c r="W8603" t="str">
        <f>IFERROR(INDEX(Returns!A:A,MATCH(B8603,Returns!B:B,0)),"No")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28">
        <v>475.94400000000002</v>
      </c>
      <c r="S8604" s="1">
        <v>7</v>
      </c>
      <c r="T8604" s="8">
        <v>0.2</v>
      </c>
      <c r="U8604" s="1">
        <v>59.492999999999952</v>
      </c>
      <c r="V8604" t="str">
        <f>IF(M8604=People!$B$5,People!$A$5,IF(M8604=People!$B$4,People!$A$4,IF(M8604=People!$B$3,People!$A$3,IF(M8604=People!$B$2,People!$A$2,0))))</f>
        <v>Anna Andreadi</v>
      </c>
      <c r="W8604" t="str">
        <f>IFERROR(INDEX(Returns!A:A,MATCH(B8604,Returns!B:B,0)),"No")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8">
        <v>0.2</v>
      </c>
      <c r="U8605" s="1">
        <v>-5.2640000000000002</v>
      </c>
      <c r="V8605" t="str">
        <f>IF(M8605=People!$B$5,People!$A$5,IF(M8605=People!$B$4,People!$A$4,IF(M8605=People!$B$3,People!$A$3,IF(M8605=People!$B$2,People!$A$2,0))))</f>
        <v>Kelly Williams</v>
      </c>
      <c r="W8605" t="str">
        <f>IFERROR(INDEX(Returns!A:A,MATCH(B8605,Returns!B:B,0)),"No")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8">
        <v>0.2</v>
      </c>
      <c r="U8606" s="1">
        <v>-6.2100000000000151</v>
      </c>
      <c r="V8606" t="str">
        <f>IF(M8606=People!$B$5,People!$A$5,IF(M8606=People!$B$4,People!$A$4,IF(M8606=People!$B$3,People!$A$3,IF(M8606=People!$B$2,People!$A$2,0))))</f>
        <v>Kelly Williams</v>
      </c>
      <c r="W8606" t="str">
        <f>IFERROR(INDEX(Returns!A:A,MATCH(B8606,Returns!B:B,0)),"No")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8">
        <v>0.2</v>
      </c>
      <c r="U8607" s="1">
        <v>13.571999999999996</v>
      </c>
      <c r="V8607" t="str">
        <f>IF(M8607=People!$B$5,People!$A$5,IF(M8607=People!$B$4,People!$A$4,IF(M8607=People!$B$3,People!$A$3,IF(M8607=People!$B$2,People!$A$2,0))))</f>
        <v>Kelly Williams</v>
      </c>
      <c r="W8607" t="str">
        <f>IFERROR(INDEX(Returns!A:A,MATCH(B8607,Returns!B:B,0)),"No")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8">
        <v>0</v>
      </c>
      <c r="U8608" s="1">
        <v>7.6493999999999982</v>
      </c>
      <c r="V8608" t="str">
        <f>IF(M8608=People!$B$5,People!$A$5,IF(M8608=People!$B$4,People!$A$4,IF(M8608=People!$B$3,People!$A$3,IF(M8608=People!$B$2,People!$A$2,0))))</f>
        <v>Chuck Magee</v>
      </c>
      <c r="W8608" t="str">
        <f>IFERROR(INDEX(Returns!A:A,MATCH(B8608,Returns!B:B,0)),"No")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8">
        <v>0</v>
      </c>
      <c r="U8609" s="1">
        <v>21.075200000000002</v>
      </c>
      <c r="V8609" t="str">
        <f>IF(M8609=People!$B$5,People!$A$5,IF(M8609=People!$B$4,People!$A$4,IF(M8609=People!$B$3,People!$A$3,IF(M8609=People!$B$2,People!$A$2,0))))</f>
        <v>Chuck Magee</v>
      </c>
      <c r="W8609" t="str">
        <f>IFERROR(INDEX(Returns!A:A,MATCH(B8609,Returns!B:B,0)),"No")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8">
        <v>0</v>
      </c>
      <c r="U8610" s="1">
        <v>4.0456000000000003</v>
      </c>
      <c r="V8610" t="str">
        <f>IF(M8610=People!$B$5,People!$A$5,IF(M8610=People!$B$4,People!$A$4,IF(M8610=People!$B$3,People!$A$3,IF(M8610=People!$B$2,People!$A$2,0))))</f>
        <v>Chuck Magee</v>
      </c>
      <c r="W8610" t="str">
        <f>IFERROR(INDEX(Returns!A:A,MATCH(B8610,Returns!B:B,0)),"No")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8">
        <v>0.2</v>
      </c>
      <c r="U8611" s="1">
        <v>-44.196000000000026</v>
      </c>
      <c r="V8611" t="str">
        <f>IF(M8611=People!$B$5,People!$A$5,IF(M8611=People!$B$4,People!$A$4,IF(M8611=People!$B$3,People!$A$3,IF(M8611=People!$B$2,People!$A$2,0))))</f>
        <v>Chuck Magee</v>
      </c>
      <c r="W8611" t="str">
        <f>IFERROR(INDEX(Returns!A:A,MATCH(B8611,Returns!B:B,0)),"No")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8">
        <v>0</v>
      </c>
      <c r="U8612" s="1">
        <v>6.7008000000000001</v>
      </c>
      <c r="V8612" t="str">
        <f>IF(M8612=People!$B$5,People!$A$5,IF(M8612=People!$B$4,People!$A$4,IF(M8612=People!$B$3,People!$A$3,IF(M8612=People!$B$2,People!$A$2,0))))</f>
        <v>Chuck Magee</v>
      </c>
      <c r="W8612" t="str">
        <f>IFERROR(INDEX(Returns!A:A,MATCH(B8612,Returns!B:B,0)),"No")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28">
        <v>82.95</v>
      </c>
      <c r="S8613" s="1">
        <v>5</v>
      </c>
      <c r="T8613" s="8">
        <v>0</v>
      </c>
      <c r="U8613" s="1">
        <v>29.032499999999999</v>
      </c>
      <c r="V8613" t="str">
        <f>IF(M8613=People!$B$5,People!$A$5,IF(M8613=People!$B$4,People!$A$4,IF(M8613=People!$B$3,People!$A$3,IF(M8613=People!$B$2,People!$A$2,0))))</f>
        <v>Anna Andreadi</v>
      </c>
      <c r="W8613" t="str">
        <f>IFERROR(INDEX(Returns!A:A,MATCH(B8613,Returns!B:B,0)),"No")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28">
        <v>39.68</v>
      </c>
      <c r="S8614" s="1">
        <v>2</v>
      </c>
      <c r="T8614" s="8">
        <v>0</v>
      </c>
      <c r="U8614" s="1">
        <v>10.316800000000001</v>
      </c>
      <c r="V8614" t="str">
        <f>IF(M8614=People!$B$5,People!$A$5,IF(M8614=People!$B$4,People!$A$4,IF(M8614=People!$B$3,People!$A$3,IF(M8614=People!$B$2,People!$A$2,0))))</f>
        <v>Anna Andreadi</v>
      </c>
      <c r="W8614" t="str">
        <f>IFERROR(INDEX(Returns!A:A,MATCH(B8614,Returns!B:B,0)),"No")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28">
        <v>479.97</v>
      </c>
      <c r="S8615" s="1">
        <v>3</v>
      </c>
      <c r="T8615" s="8">
        <v>0</v>
      </c>
      <c r="U8615" s="1">
        <v>177.58890000000002</v>
      </c>
      <c r="V8615" t="str">
        <f>IF(M8615=People!$B$5,People!$A$5,IF(M8615=People!$B$4,People!$A$4,IF(M8615=People!$B$3,People!$A$3,IF(M8615=People!$B$2,People!$A$2,0))))</f>
        <v>Anna Andreadi</v>
      </c>
      <c r="W8615" t="str">
        <f>IFERROR(INDEX(Returns!A:A,MATCH(B8615,Returns!B:B,0)),"No")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28">
        <v>7.38</v>
      </c>
      <c r="S8616" s="1">
        <v>2</v>
      </c>
      <c r="T8616" s="8">
        <v>0</v>
      </c>
      <c r="U8616" s="1">
        <v>3.4685999999999999</v>
      </c>
      <c r="V8616" t="str">
        <f>IF(M8616=People!$B$5,People!$A$5,IF(M8616=People!$B$4,People!$A$4,IF(M8616=People!$B$3,People!$A$3,IF(M8616=People!$B$2,People!$A$2,0))))</f>
        <v>Anna Andreadi</v>
      </c>
      <c r="W8616" t="str">
        <f>IFERROR(INDEX(Returns!A:A,MATCH(B8616,Returns!B:B,0)),"No")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28">
        <v>14.256000000000002</v>
      </c>
      <c r="S8617" s="1">
        <v>3</v>
      </c>
      <c r="T8617" s="8">
        <v>0.2</v>
      </c>
      <c r="U8617" s="1">
        <v>4.4550000000000001</v>
      </c>
      <c r="V8617" t="str">
        <f>IF(M8617=People!$B$5,People!$A$5,IF(M8617=People!$B$4,People!$A$4,IF(M8617=People!$B$3,People!$A$3,IF(M8617=People!$B$2,People!$A$2,0))))</f>
        <v>Anna Andreadi</v>
      </c>
      <c r="W8617" t="str">
        <f>IFERROR(INDEX(Returns!A:A,MATCH(B8617,Returns!B:B,0)),"No")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28">
        <v>81.98</v>
      </c>
      <c r="S8618" s="1">
        <v>2</v>
      </c>
      <c r="T8618" s="8">
        <v>0</v>
      </c>
      <c r="U8618" s="1">
        <v>40.170200000000001</v>
      </c>
      <c r="V8618" t="str">
        <f>IF(M8618=People!$B$5,People!$A$5,IF(M8618=People!$B$4,People!$A$4,IF(M8618=People!$B$3,People!$A$3,IF(M8618=People!$B$2,People!$A$2,0))))</f>
        <v>Anna Andreadi</v>
      </c>
      <c r="W8618" t="str">
        <f>IFERROR(INDEX(Returns!A:A,MATCH(B8618,Returns!B:B,0)),"No")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28">
        <v>39.624000000000009</v>
      </c>
      <c r="S8619" s="1">
        <v>3</v>
      </c>
      <c r="T8619" s="8">
        <v>0.2</v>
      </c>
      <c r="U8619" s="1">
        <v>13.868400000000001</v>
      </c>
      <c r="V8619" t="str">
        <f>IF(M8619=People!$B$5,People!$A$5,IF(M8619=People!$B$4,People!$A$4,IF(M8619=People!$B$3,People!$A$3,IF(M8619=People!$B$2,People!$A$2,0))))</f>
        <v>Anna Andreadi</v>
      </c>
      <c r="W8619" t="str">
        <f>IFERROR(INDEX(Returns!A:A,MATCH(B8619,Returns!B:B,0)),"No")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28">
        <v>399.67200000000003</v>
      </c>
      <c r="S8620" s="1">
        <v>7</v>
      </c>
      <c r="T8620" s="8">
        <v>0.2</v>
      </c>
      <c r="U8620" s="1">
        <v>-14.987700000000061</v>
      </c>
      <c r="V8620" t="str">
        <f>IF(M8620=People!$B$5,People!$A$5,IF(M8620=People!$B$4,People!$A$4,IF(M8620=People!$B$3,People!$A$3,IF(M8620=People!$B$2,People!$A$2,0))))</f>
        <v>Anna Andreadi</v>
      </c>
      <c r="W8620" t="str">
        <f>IFERROR(INDEX(Returns!A:A,MATCH(B8620,Returns!B:B,0)),"No")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8">
        <v>0</v>
      </c>
      <c r="U8621" s="1">
        <v>16.931200000000004</v>
      </c>
      <c r="V8621" t="str">
        <f>IF(M8621=People!$B$5,People!$A$5,IF(M8621=People!$B$4,People!$A$4,IF(M8621=People!$B$3,People!$A$3,IF(M8621=People!$B$2,People!$A$2,0))))</f>
        <v>Chuck Magee</v>
      </c>
      <c r="W8621" t="str">
        <f>IFERROR(INDEX(Returns!A:A,MATCH(B8621,Returns!B:B,0)),"No")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8">
        <v>0.6</v>
      </c>
      <c r="U8622" s="1">
        <v>-19.863999999999997</v>
      </c>
      <c r="V8622" t="str">
        <f>IF(M8622=People!$B$5,People!$A$5,IF(M8622=People!$B$4,People!$A$4,IF(M8622=People!$B$3,People!$A$3,IF(M8622=People!$B$2,People!$A$2,0))))</f>
        <v>Kelly Williams</v>
      </c>
      <c r="W8622" t="str">
        <f>IFERROR(INDEX(Returns!A:A,MATCH(B8622,Returns!B:B,0)),"No")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8">
        <v>0.2</v>
      </c>
      <c r="U8623" s="1">
        <v>2.3363999999999976</v>
      </c>
      <c r="V8623" t="str">
        <f>IF(M8623=People!$B$5,People!$A$5,IF(M8623=People!$B$4,People!$A$4,IF(M8623=People!$B$3,People!$A$3,IF(M8623=People!$B$2,People!$A$2,0))))</f>
        <v>Cassandra Brandow</v>
      </c>
      <c r="W8623" t="str">
        <f>IFERROR(INDEX(Returns!A:A,MATCH(B8623,Returns!B:B,0)),"No")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28">
        <v>39.808</v>
      </c>
      <c r="S8624" s="1">
        <v>4</v>
      </c>
      <c r="T8624" s="8">
        <v>0.2</v>
      </c>
      <c r="U8624" s="1">
        <v>3.9808000000000003</v>
      </c>
      <c r="V8624" t="str">
        <f>IF(M8624=People!$B$5,People!$A$5,IF(M8624=People!$B$4,People!$A$4,IF(M8624=People!$B$3,People!$A$3,IF(M8624=People!$B$2,People!$A$2,0))))</f>
        <v>Anna Andreadi</v>
      </c>
      <c r="W8624" t="str">
        <f>IFERROR(INDEX(Returns!A:A,MATCH(B8624,Returns!B:B,0)),"No")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8">
        <v>0.7</v>
      </c>
      <c r="U8625" s="1">
        <v>-100.91999999999999</v>
      </c>
      <c r="V8625" t="str">
        <f>IF(M8625=People!$B$5,People!$A$5,IF(M8625=People!$B$4,People!$A$4,IF(M8625=People!$B$3,People!$A$3,IF(M8625=People!$B$2,People!$A$2,0))))</f>
        <v>Cassandra Brandow</v>
      </c>
      <c r="W8625" t="str">
        <f>IFERROR(INDEX(Returns!A:A,MATCH(B8625,Returns!B:B,0)),"No")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8">
        <v>0.2</v>
      </c>
      <c r="U8626" s="1">
        <v>-1.3995000000000104</v>
      </c>
      <c r="V8626" t="str">
        <f>IF(M8626=People!$B$5,People!$A$5,IF(M8626=People!$B$4,People!$A$4,IF(M8626=People!$B$3,People!$A$3,IF(M8626=People!$B$2,People!$A$2,0))))</f>
        <v>Cassandra Brandow</v>
      </c>
      <c r="W8626" t="str">
        <f>IFERROR(INDEX(Returns!A:A,MATCH(B8626,Returns!B:B,0)),"No")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28">
        <v>15.696000000000002</v>
      </c>
      <c r="S8627" s="1">
        <v>3</v>
      </c>
      <c r="T8627" s="8">
        <v>0.2</v>
      </c>
      <c r="U8627" s="1">
        <v>5.1011999999999995</v>
      </c>
      <c r="V8627" t="str">
        <f>IF(M8627=People!$B$5,People!$A$5,IF(M8627=People!$B$4,People!$A$4,IF(M8627=People!$B$3,People!$A$3,IF(M8627=People!$B$2,People!$A$2,0))))</f>
        <v>Anna Andreadi</v>
      </c>
      <c r="W8627" t="str">
        <f>IFERROR(INDEX(Returns!A:A,MATCH(B8627,Returns!B:B,0)),"No")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8">
        <v>0</v>
      </c>
      <c r="U8628" s="1">
        <v>18.970199999999998</v>
      </c>
      <c r="V8628" t="str">
        <f>IF(M8628=People!$B$5,People!$A$5,IF(M8628=People!$B$4,People!$A$4,IF(M8628=People!$B$3,People!$A$3,IF(M8628=People!$B$2,People!$A$2,0))))</f>
        <v>Chuck Magee</v>
      </c>
      <c r="W8628" t="str">
        <f>IFERROR(INDEX(Returns!A:A,MATCH(B8628,Returns!B:B,0)),"No")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8">
        <v>0</v>
      </c>
      <c r="U8629" s="1">
        <v>16.199999999999992</v>
      </c>
      <c r="V8629" t="str">
        <f>IF(M8629=People!$B$5,People!$A$5,IF(M8629=People!$B$4,People!$A$4,IF(M8629=People!$B$3,People!$A$3,IF(M8629=People!$B$2,People!$A$2,0))))</f>
        <v>Chuck Magee</v>
      </c>
      <c r="W8629" t="str">
        <f>IFERROR(INDEX(Returns!A:A,MATCH(B8629,Returns!B:B,0)),"No")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8">
        <v>0.2</v>
      </c>
      <c r="U8630" s="1">
        <v>2.0573999999999995</v>
      </c>
      <c r="V8630" t="str">
        <f>IF(M8630=People!$B$5,People!$A$5,IF(M8630=People!$B$4,People!$A$4,IF(M8630=People!$B$3,People!$A$3,IF(M8630=People!$B$2,People!$A$2,0))))</f>
        <v>Chuck Magee</v>
      </c>
      <c r="W8630" t="str">
        <f>IFERROR(INDEX(Returns!A:A,MATCH(B8630,Returns!B:B,0)),"No")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8">
        <v>0.4</v>
      </c>
      <c r="U8631" s="1">
        <v>-120.29400000000004</v>
      </c>
      <c r="V8631" t="str">
        <f>IF(M8631=People!$B$5,People!$A$5,IF(M8631=People!$B$4,People!$A$4,IF(M8631=People!$B$3,People!$A$3,IF(M8631=People!$B$2,People!$A$2,0))))</f>
        <v>Chuck Magee</v>
      </c>
      <c r="W8631" t="str">
        <f>IFERROR(INDEX(Returns!A:A,MATCH(B8631,Returns!B:B,0)),"No")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8">
        <v>0</v>
      </c>
      <c r="U8632" s="1">
        <v>2.3891999999999998</v>
      </c>
      <c r="V8632" t="str">
        <f>IF(M8632=People!$B$5,People!$A$5,IF(M8632=People!$B$4,People!$A$4,IF(M8632=People!$B$3,People!$A$3,IF(M8632=People!$B$2,People!$A$2,0))))</f>
        <v>Chuck Magee</v>
      </c>
      <c r="W8632" t="str">
        <f>IFERROR(INDEX(Returns!A:A,MATCH(B8632,Returns!B:B,0)),"No")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8">
        <v>0.5</v>
      </c>
      <c r="U8633" s="1">
        <v>-78.078000000000003</v>
      </c>
      <c r="V8633" t="str">
        <f>IF(M8633=People!$B$5,People!$A$5,IF(M8633=People!$B$4,People!$A$4,IF(M8633=People!$B$3,People!$A$3,IF(M8633=People!$B$2,People!$A$2,0))))</f>
        <v>Chuck Magee</v>
      </c>
      <c r="W8633" t="str">
        <f>IFERROR(INDEX(Returns!A:A,MATCH(B8633,Returns!B:B,0)),"No")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8">
        <v>0.7</v>
      </c>
      <c r="U8634" s="1">
        <v>-913.17599999999993</v>
      </c>
      <c r="V8634" t="str">
        <f>IF(M8634=People!$B$5,People!$A$5,IF(M8634=People!$B$4,People!$A$4,IF(M8634=People!$B$3,People!$A$3,IF(M8634=People!$B$2,People!$A$2,0))))</f>
        <v>Chuck Magee</v>
      </c>
      <c r="W8634" t="str">
        <f>IFERROR(INDEX(Returns!A:A,MATCH(B8634,Returns!B:B,0)),"No")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8">
        <v>0.2</v>
      </c>
      <c r="U8635" s="1">
        <v>0.7110000000000003</v>
      </c>
      <c r="V8635" t="str">
        <f>IF(M8635=People!$B$5,People!$A$5,IF(M8635=People!$B$4,People!$A$4,IF(M8635=People!$B$3,People!$A$3,IF(M8635=People!$B$2,People!$A$2,0))))</f>
        <v>Chuck Magee</v>
      </c>
      <c r="W8635" t="str">
        <f>IFERROR(INDEX(Returns!A:A,MATCH(B8635,Returns!B:B,0)),"No")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8">
        <v>0.5</v>
      </c>
      <c r="U8636" s="1">
        <v>-89.066399999999987</v>
      </c>
      <c r="V8636" t="str">
        <f>IF(M8636=People!$B$5,People!$A$5,IF(M8636=People!$B$4,People!$A$4,IF(M8636=People!$B$3,People!$A$3,IF(M8636=People!$B$2,People!$A$2,0))))</f>
        <v>Chuck Magee</v>
      </c>
      <c r="W8636" t="str">
        <f>IFERROR(INDEX(Returns!A:A,MATCH(B8636,Returns!B:B,0)),"No")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8">
        <v>0</v>
      </c>
      <c r="U8637" s="1">
        <v>45.487000000000002</v>
      </c>
      <c r="V8637" t="str">
        <f>IF(M8637=People!$B$5,People!$A$5,IF(M8637=People!$B$4,People!$A$4,IF(M8637=People!$B$3,People!$A$3,IF(M8637=People!$B$2,People!$A$2,0))))</f>
        <v>Cassandra Brandow</v>
      </c>
      <c r="W8637" t="str">
        <f>IFERROR(INDEX(Returns!A:A,MATCH(B8637,Returns!B:B,0)),"No")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8">
        <v>0</v>
      </c>
      <c r="U8638" s="1">
        <v>214.76</v>
      </c>
      <c r="V8638" t="str">
        <f>IF(M8638=People!$B$5,People!$A$5,IF(M8638=People!$B$4,People!$A$4,IF(M8638=People!$B$3,People!$A$3,IF(M8638=People!$B$2,People!$A$2,0))))</f>
        <v>Cassandra Brandow</v>
      </c>
      <c r="W8638" t="str">
        <f>IFERROR(INDEX(Returns!A:A,MATCH(B8638,Returns!B:B,0)),"No")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28">
        <v>139.58000000000001</v>
      </c>
      <c r="S8639" s="1">
        <v>7</v>
      </c>
      <c r="T8639" s="8">
        <v>0</v>
      </c>
      <c r="U8639" s="1">
        <v>39.082400000000007</v>
      </c>
      <c r="V8639" t="str">
        <f>IF(M8639=People!$B$5,People!$A$5,IF(M8639=People!$B$4,People!$A$4,IF(M8639=People!$B$3,People!$A$3,IF(M8639=People!$B$2,People!$A$2,0))))</f>
        <v>Anna Andreadi</v>
      </c>
      <c r="W8639" t="str">
        <f>IFERROR(INDEX(Returns!A:A,MATCH(B8639,Returns!B:B,0)),"No")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8">
        <v>0</v>
      </c>
      <c r="U8640" s="1">
        <v>143.982</v>
      </c>
      <c r="V8640" t="str">
        <f>IF(M8640=People!$B$5,People!$A$5,IF(M8640=People!$B$4,People!$A$4,IF(M8640=People!$B$3,People!$A$3,IF(M8640=People!$B$2,People!$A$2,0))))</f>
        <v>Kelly Williams</v>
      </c>
      <c r="W8640" t="str">
        <f>IFERROR(INDEX(Returns!A:A,MATCH(B8640,Returns!B:B,0)),"No")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8">
        <v>0</v>
      </c>
      <c r="U8641" s="1">
        <v>5.8232999999999997</v>
      </c>
      <c r="V8641" t="str">
        <f>IF(M8641=People!$B$5,People!$A$5,IF(M8641=People!$B$4,People!$A$4,IF(M8641=People!$B$3,People!$A$3,IF(M8641=People!$B$2,People!$A$2,0))))</f>
        <v>Cassandra Brandow</v>
      </c>
      <c r="W8641" t="str">
        <f>IFERROR(INDEX(Returns!A:A,MATCH(B8641,Returns!B:B,0)),"No")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8">
        <v>0.8</v>
      </c>
      <c r="U8642" s="1">
        <v>-1141.47</v>
      </c>
      <c r="V8642" t="str">
        <f>IF(M8642=People!$B$5,People!$A$5,IF(M8642=People!$B$4,People!$A$4,IF(M8642=People!$B$3,People!$A$3,IF(M8642=People!$B$2,People!$A$2,0))))</f>
        <v>Kelly Williams</v>
      </c>
      <c r="W8642" t="str">
        <f>IFERROR(INDEX(Returns!A:A,MATCH(B8642,Returns!B:B,0)),"No")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28">
        <v>67.860000000000014</v>
      </c>
      <c r="S8643" s="1">
        <v>6</v>
      </c>
      <c r="T8643" s="8">
        <v>0.7</v>
      </c>
      <c r="U8643" s="1">
        <v>-45.239999999999995</v>
      </c>
      <c r="V8643" t="str">
        <f>IF(M8643=People!$B$5,People!$A$5,IF(M8643=People!$B$4,People!$A$4,IF(M8643=People!$B$3,People!$A$3,IF(M8643=People!$B$2,People!$A$2,0))))</f>
        <v>Anna Andreadi</v>
      </c>
      <c r="W8643" t="str">
        <f>IFERROR(INDEX(Returns!A:A,MATCH(B8643,Returns!B:B,0)),"No")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8">
        <v>0.2</v>
      </c>
      <c r="U8644" s="1">
        <v>11.814</v>
      </c>
      <c r="V8644" t="str">
        <f>IF(M8644=People!$B$5,People!$A$5,IF(M8644=People!$B$4,People!$A$4,IF(M8644=People!$B$3,People!$A$3,IF(M8644=People!$B$2,People!$A$2,0))))</f>
        <v>Cassandra Brandow</v>
      </c>
      <c r="W8644" t="str">
        <f>IFERROR(INDEX(Returns!A:A,MATCH(B8644,Returns!B:B,0)),"No")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8">
        <v>0.2</v>
      </c>
      <c r="U8645" s="1">
        <v>1.6379999999999997</v>
      </c>
      <c r="V8645" t="str">
        <f>IF(M8645=People!$B$5,People!$A$5,IF(M8645=People!$B$4,People!$A$4,IF(M8645=People!$B$3,People!$A$3,IF(M8645=People!$B$2,People!$A$2,0))))</f>
        <v>Cassandra Brandow</v>
      </c>
      <c r="W8645" t="str">
        <f>IFERROR(INDEX(Returns!A:A,MATCH(B8645,Returns!B:B,0)),"No")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8">
        <v>0.7</v>
      </c>
      <c r="U8646" s="1">
        <v>-29.244599999999991</v>
      </c>
      <c r="V8646" t="str">
        <f>IF(M8646=People!$B$5,People!$A$5,IF(M8646=People!$B$4,People!$A$4,IF(M8646=People!$B$3,People!$A$3,IF(M8646=People!$B$2,People!$A$2,0))))</f>
        <v>Cassandra Brandow</v>
      </c>
      <c r="W8646" t="str">
        <f>IFERROR(INDEX(Returns!A:A,MATCH(B8646,Returns!B:B,0)),"No")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8">
        <v>0.2</v>
      </c>
      <c r="U8647" s="1">
        <v>1.4136000000000002</v>
      </c>
      <c r="V8647" t="str">
        <f>IF(M8647=People!$B$5,People!$A$5,IF(M8647=People!$B$4,People!$A$4,IF(M8647=People!$B$3,People!$A$3,IF(M8647=People!$B$2,People!$A$2,0))))</f>
        <v>Cassandra Brandow</v>
      </c>
      <c r="W8647" t="str">
        <f>IFERROR(INDEX(Returns!A:A,MATCH(B8647,Returns!B:B,0)),"No")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28">
        <v>194.35200000000003</v>
      </c>
      <c r="S8648" s="1">
        <v>3</v>
      </c>
      <c r="T8648" s="8">
        <v>0.2</v>
      </c>
      <c r="U8648" s="1">
        <v>19.435200000000009</v>
      </c>
      <c r="V8648" t="str">
        <f>IF(M8648=People!$B$5,People!$A$5,IF(M8648=People!$B$4,People!$A$4,IF(M8648=People!$B$3,People!$A$3,IF(M8648=People!$B$2,People!$A$2,0))))</f>
        <v>Anna Andreadi</v>
      </c>
      <c r="W8648" t="str">
        <f>IFERROR(INDEX(Returns!A:A,MATCH(B8648,Returns!B:B,0)),"No")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8">
        <v>0.2</v>
      </c>
      <c r="U8649" s="1">
        <v>10.960199999999993</v>
      </c>
      <c r="V8649" t="str">
        <f>IF(M8649=People!$B$5,People!$A$5,IF(M8649=People!$B$4,People!$A$4,IF(M8649=People!$B$3,People!$A$3,IF(M8649=People!$B$2,People!$A$2,0))))</f>
        <v>Cassandra Brandow</v>
      </c>
      <c r="W8649" t="str">
        <f>IFERROR(INDEX(Returns!A:A,MATCH(B8649,Returns!B:B,0)),"No")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8">
        <v>0.2</v>
      </c>
      <c r="U8650" s="1">
        <v>26.428499999999957</v>
      </c>
      <c r="V8650" t="str">
        <f>IF(M8650=People!$B$5,People!$A$5,IF(M8650=People!$B$4,People!$A$4,IF(M8650=People!$B$3,People!$A$3,IF(M8650=People!$B$2,People!$A$2,0))))</f>
        <v>Cassandra Brandow</v>
      </c>
      <c r="W8650" t="str">
        <f>IFERROR(INDEX(Returns!A:A,MATCH(B8650,Returns!B:B,0)),"No")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8">
        <v>0.7</v>
      </c>
      <c r="U8651" s="1">
        <v>-20.090399999999995</v>
      </c>
      <c r="V8651" t="str">
        <f>IF(M8651=People!$B$5,People!$A$5,IF(M8651=People!$B$4,People!$A$4,IF(M8651=People!$B$3,People!$A$3,IF(M8651=People!$B$2,People!$A$2,0))))</f>
        <v>Cassandra Brandow</v>
      </c>
      <c r="W8651" t="str">
        <f>IFERROR(INDEX(Returns!A:A,MATCH(B8651,Returns!B:B,0)),"No")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28">
        <v>5.6999999999999993</v>
      </c>
      <c r="S8652" s="1">
        <v>5</v>
      </c>
      <c r="T8652" s="8">
        <v>0</v>
      </c>
      <c r="U8652" s="1">
        <v>2.6789999999999998</v>
      </c>
      <c r="V8652" t="str">
        <f>IF(M8652=People!$B$5,People!$A$5,IF(M8652=People!$B$4,People!$A$4,IF(M8652=People!$B$3,People!$A$3,IF(M8652=People!$B$2,People!$A$2,0))))</f>
        <v>Anna Andreadi</v>
      </c>
      <c r="W8652" t="str">
        <f>IFERROR(INDEX(Returns!A:A,MATCH(B8652,Returns!B:B,0)),"No")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28">
        <v>14.190000000000001</v>
      </c>
      <c r="S8653" s="1">
        <v>3</v>
      </c>
      <c r="T8653" s="8">
        <v>0</v>
      </c>
      <c r="U8653" s="1">
        <v>5.5341000000000014</v>
      </c>
      <c r="V8653" t="str">
        <f>IF(M8653=People!$B$5,People!$A$5,IF(M8653=People!$B$4,People!$A$4,IF(M8653=People!$B$3,People!$A$3,IF(M8653=People!$B$2,People!$A$2,0))))</f>
        <v>Anna Andreadi</v>
      </c>
      <c r="W8653" t="str">
        <f>IFERROR(INDEX(Returns!A:A,MATCH(B8653,Returns!B:B,0)),"No")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28">
        <v>7.3</v>
      </c>
      <c r="S8654" s="1">
        <v>2</v>
      </c>
      <c r="T8654" s="8">
        <v>0</v>
      </c>
      <c r="U8654" s="1">
        <v>2.1899999999999995</v>
      </c>
      <c r="V8654" t="str">
        <f>IF(M8654=People!$B$5,People!$A$5,IF(M8654=People!$B$4,People!$A$4,IF(M8654=People!$B$3,People!$A$3,IF(M8654=People!$B$2,People!$A$2,0))))</f>
        <v>Anna Andreadi</v>
      </c>
      <c r="W8654" t="str">
        <f>IFERROR(INDEX(Returns!A:A,MATCH(B8654,Returns!B:B,0)),"No")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28">
        <v>199.98</v>
      </c>
      <c r="S8655" s="1">
        <v>2</v>
      </c>
      <c r="T8655" s="8">
        <v>0</v>
      </c>
      <c r="U8655" s="1">
        <v>75.992400000000004</v>
      </c>
      <c r="V8655" t="str">
        <f>IF(M8655=People!$B$5,People!$A$5,IF(M8655=People!$B$4,People!$A$4,IF(M8655=People!$B$3,People!$A$3,IF(M8655=People!$B$2,People!$A$2,0))))</f>
        <v>Anna Andreadi</v>
      </c>
      <c r="W8655" t="str">
        <f>IFERROR(INDEX(Returns!A:A,MATCH(B8655,Returns!B:B,0)),"No")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28">
        <v>144.96</v>
      </c>
      <c r="S8656" s="1">
        <v>4</v>
      </c>
      <c r="T8656" s="8">
        <v>0</v>
      </c>
      <c r="U8656" s="1">
        <v>60.883200000000002</v>
      </c>
      <c r="V8656" t="str">
        <f>IF(M8656=People!$B$5,People!$A$5,IF(M8656=People!$B$4,People!$A$4,IF(M8656=People!$B$3,People!$A$3,IF(M8656=People!$B$2,People!$A$2,0))))</f>
        <v>Anna Andreadi</v>
      </c>
      <c r="W8656" t="str">
        <f>IFERROR(INDEX(Returns!A:A,MATCH(B8656,Returns!B:B,0)),"No")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28">
        <v>118</v>
      </c>
      <c r="S8657" s="1">
        <v>2</v>
      </c>
      <c r="T8657" s="8">
        <v>0</v>
      </c>
      <c r="U8657" s="1">
        <v>20.059999999999988</v>
      </c>
      <c r="V8657" t="str">
        <f>IF(M8657=People!$B$5,People!$A$5,IF(M8657=People!$B$4,People!$A$4,IF(M8657=People!$B$3,People!$A$3,IF(M8657=People!$B$2,People!$A$2,0))))</f>
        <v>Anna Andreadi</v>
      </c>
      <c r="W8657" t="str">
        <f>IFERROR(INDEX(Returns!A:A,MATCH(B8657,Returns!B:B,0)),"No")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28">
        <v>48.94</v>
      </c>
      <c r="S8658" s="1">
        <v>1</v>
      </c>
      <c r="T8658" s="8">
        <v>0</v>
      </c>
      <c r="U8658" s="1">
        <v>24.47</v>
      </c>
      <c r="V8658" t="str">
        <f>IF(M8658=People!$B$5,People!$A$5,IF(M8658=People!$B$4,People!$A$4,IF(M8658=People!$B$3,People!$A$3,IF(M8658=People!$B$2,People!$A$2,0))))</f>
        <v>Anna Andreadi</v>
      </c>
      <c r="W8658" t="str">
        <f>IFERROR(INDEX(Returns!A:A,MATCH(B8658,Returns!B:B,0)),"No")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28">
        <v>22.66</v>
      </c>
      <c r="S8659" s="1">
        <v>2</v>
      </c>
      <c r="T8659" s="8">
        <v>0</v>
      </c>
      <c r="U8659" s="1">
        <v>9.743800000000002</v>
      </c>
      <c r="V8659" t="str">
        <f>IF(M8659=People!$B$5,People!$A$5,IF(M8659=People!$B$4,People!$A$4,IF(M8659=People!$B$3,People!$A$3,IF(M8659=People!$B$2,People!$A$2,0))))</f>
        <v>Anna Andreadi</v>
      </c>
      <c r="W8659" t="str">
        <f>IFERROR(INDEX(Returns!A:A,MATCH(B8659,Returns!B:B,0)),"No")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8">
        <v>0.8</v>
      </c>
      <c r="U8660" s="1">
        <v>-1.3376000000000001</v>
      </c>
      <c r="V8660" t="str">
        <f>IF(M8660=People!$B$5,People!$A$5,IF(M8660=People!$B$4,People!$A$4,IF(M8660=People!$B$3,People!$A$3,IF(M8660=People!$B$2,People!$A$2,0))))</f>
        <v>Kelly Williams</v>
      </c>
      <c r="W8660" t="str">
        <f>IFERROR(INDEX(Returns!A:A,MATCH(B8660,Returns!B:B,0)),"No")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8">
        <v>0.2</v>
      </c>
      <c r="U8661" s="1">
        <v>11.223000000000001</v>
      </c>
      <c r="V8661" t="str">
        <f>IF(M8661=People!$B$5,People!$A$5,IF(M8661=People!$B$4,People!$A$4,IF(M8661=People!$B$3,People!$A$3,IF(M8661=People!$B$2,People!$A$2,0))))</f>
        <v>Chuck Magee</v>
      </c>
      <c r="W8661" t="str">
        <f>IFERROR(INDEX(Returns!A:A,MATCH(B8661,Returns!B:B,0)),"No")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8">
        <v>0.2</v>
      </c>
      <c r="U8662" s="1">
        <v>-81.440999999999946</v>
      </c>
      <c r="V8662" t="str">
        <f>IF(M8662=People!$B$5,People!$A$5,IF(M8662=People!$B$4,People!$A$4,IF(M8662=People!$B$3,People!$A$3,IF(M8662=People!$B$2,People!$A$2,0))))</f>
        <v>Cassandra Brandow</v>
      </c>
      <c r="W8662" t="str">
        <f>IFERROR(INDEX(Returns!A:A,MATCH(B8662,Returns!B:B,0)),"No")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8">
        <v>0.6</v>
      </c>
      <c r="U8663" s="1">
        <v>-15.9268</v>
      </c>
      <c r="V8663" t="str">
        <f>IF(M8663=People!$B$5,People!$A$5,IF(M8663=People!$B$4,People!$A$4,IF(M8663=People!$B$3,People!$A$3,IF(M8663=People!$B$2,People!$A$2,0))))</f>
        <v>Kelly Williams</v>
      </c>
      <c r="W8663" t="str">
        <f>IFERROR(INDEX(Returns!A:A,MATCH(B8663,Returns!B:B,0)),"No")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8">
        <v>0.2</v>
      </c>
      <c r="U8664" s="1">
        <v>69.654599999999988</v>
      </c>
      <c r="V8664" t="str">
        <f>IF(M8664=People!$B$5,People!$A$5,IF(M8664=People!$B$4,People!$A$4,IF(M8664=People!$B$3,People!$A$3,IF(M8664=People!$B$2,People!$A$2,0))))</f>
        <v>Kelly Williams</v>
      </c>
      <c r="W8664" t="str">
        <f>IFERROR(INDEX(Returns!A:A,MATCH(B8664,Returns!B:B,0)),"No")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8">
        <v>0.2</v>
      </c>
      <c r="U8665" s="1">
        <v>41.568799999999996</v>
      </c>
      <c r="V8665" t="str">
        <f>IF(M8665=People!$B$5,People!$A$5,IF(M8665=People!$B$4,People!$A$4,IF(M8665=People!$B$3,People!$A$3,IF(M8665=People!$B$2,People!$A$2,0))))</f>
        <v>Kelly Williams</v>
      </c>
      <c r="W8665" t="str">
        <f>IFERROR(INDEX(Returns!A:A,MATCH(B8665,Returns!B:B,0)),"No")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28">
        <v>94.2</v>
      </c>
      <c r="S8666" s="1">
        <v>5</v>
      </c>
      <c r="T8666" s="8">
        <v>0</v>
      </c>
      <c r="U8666" s="1">
        <v>39.564000000000007</v>
      </c>
      <c r="V8666" t="str">
        <f>IF(M8666=People!$B$5,People!$A$5,IF(M8666=People!$B$4,People!$A$4,IF(M8666=People!$B$3,People!$A$3,IF(M8666=People!$B$2,People!$A$2,0))))</f>
        <v>Anna Andreadi</v>
      </c>
      <c r="W8666" t="str">
        <f>IFERROR(INDEX(Returns!A:A,MATCH(B8666,Returns!B:B,0)),"No")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28">
        <v>49.5</v>
      </c>
      <c r="S8667" s="1">
        <v>5</v>
      </c>
      <c r="T8667" s="8">
        <v>0</v>
      </c>
      <c r="U8667" s="1">
        <v>13.365</v>
      </c>
      <c r="V8667" t="str">
        <f>IF(M8667=People!$B$5,People!$A$5,IF(M8667=People!$B$4,People!$A$4,IF(M8667=People!$B$3,People!$A$3,IF(M8667=People!$B$2,People!$A$2,0))))</f>
        <v>Anna Andreadi</v>
      </c>
      <c r="W8667" t="str">
        <f>IFERROR(INDEX(Returns!A:A,MATCH(B8667,Returns!B:B,0)),"No")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8">
        <v>0.2</v>
      </c>
      <c r="U8668" s="1">
        <v>1.6519999999999992</v>
      </c>
      <c r="V8668" t="str">
        <f>IF(M8668=People!$B$5,People!$A$5,IF(M8668=People!$B$4,People!$A$4,IF(M8668=People!$B$3,People!$A$3,IF(M8668=People!$B$2,People!$A$2,0))))</f>
        <v>Chuck Magee</v>
      </c>
      <c r="W8668" t="str">
        <f>IFERROR(INDEX(Returns!A:A,MATCH(B8668,Returns!B:B,0)),"No")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28">
        <v>55.360000000000007</v>
      </c>
      <c r="S8669" s="1">
        <v>4</v>
      </c>
      <c r="T8669" s="8">
        <v>0.2</v>
      </c>
      <c r="U8669" s="1">
        <v>19.375999999999998</v>
      </c>
      <c r="V8669" t="str">
        <f>IF(M8669=People!$B$5,People!$A$5,IF(M8669=People!$B$4,People!$A$4,IF(M8669=People!$B$3,People!$A$3,IF(M8669=People!$B$2,People!$A$2,0))))</f>
        <v>Anna Andreadi</v>
      </c>
      <c r="W8669" t="str">
        <f>IFERROR(INDEX(Returns!A:A,MATCH(B8669,Returns!B:B,0)),"No")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28">
        <v>11.56</v>
      </c>
      <c r="S8670" s="1">
        <v>1</v>
      </c>
      <c r="T8670" s="8">
        <v>0.2</v>
      </c>
      <c r="U8670" s="1">
        <v>3.7569999999999992</v>
      </c>
      <c r="V8670" t="str">
        <f>IF(M8670=People!$B$5,People!$A$5,IF(M8670=People!$B$4,People!$A$4,IF(M8670=People!$B$3,People!$A$3,IF(M8670=People!$B$2,People!$A$2,0))))</f>
        <v>Anna Andreadi</v>
      </c>
      <c r="W8670" t="str">
        <f>IFERROR(INDEX(Returns!A:A,MATCH(B8670,Returns!B:B,0)),"No")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28">
        <v>17.12</v>
      </c>
      <c r="S8671" s="1">
        <v>4</v>
      </c>
      <c r="T8671" s="8">
        <v>0</v>
      </c>
      <c r="U8671" s="1">
        <v>7.7039999999999988</v>
      </c>
      <c r="V8671" t="str">
        <f>IF(M8671=People!$B$5,People!$A$5,IF(M8671=People!$B$4,People!$A$4,IF(M8671=People!$B$3,People!$A$3,IF(M8671=People!$B$2,People!$A$2,0))))</f>
        <v>Anna Andreadi</v>
      </c>
      <c r="W8671" t="str">
        <f>IFERROR(INDEX(Returns!A:A,MATCH(B8671,Returns!B:B,0)),"No")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8">
        <v>0.2</v>
      </c>
      <c r="U8672" s="1">
        <v>-18.23520000000002</v>
      </c>
      <c r="V8672" t="str">
        <f>IF(M8672=People!$B$5,People!$A$5,IF(M8672=People!$B$4,People!$A$4,IF(M8672=People!$B$3,People!$A$3,IF(M8672=People!$B$2,People!$A$2,0))))</f>
        <v>Chuck Magee</v>
      </c>
      <c r="W8672" t="str">
        <f>IFERROR(INDEX(Returns!A:A,MATCH(B8672,Returns!B:B,0)),"No")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8">
        <v>0.2</v>
      </c>
      <c r="U8673" s="1">
        <v>-25.108999999999988</v>
      </c>
      <c r="V8673" t="str">
        <f>IF(M8673=People!$B$5,People!$A$5,IF(M8673=People!$B$4,People!$A$4,IF(M8673=People!$B$3,People!$A$3,IF(M8673=People!$B$2,People!$A$2,0))))</f>
        <v>Chuck Magee</v>
      </c>
      <c r="W8673" t="str">
        <f>IFERROR(INDEX(Returns!A:A,MATCH(B8673,Returns!B:B,0)),"No")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8">
        <v>0.2</v>
      </c>
      <c r="U8674" s="1">
        <v>6.1991999999999994</v>
      </c>
      <c r="V8674" t="str">
        <f>IF(M8674=People!$B$5,People!$A$5,IF(M8674=People!$B$4,People!$A$4,IF(M8674=People!$B$3,People!$A$3,IF(M8674=People!$B$2,People!$A$2,0))))</f>
        <v>Kelly Williams</v>
      </c>
      <c r="W8674" t="str">
        <f>IFERROR(INDEX(Returns!A:A,MATCH(B8674,Returns!B:B,0)),"No")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8">
        <v>0.3</v>
      </c>
      <c r="U8675" s="1">
        <v>-8.5794000000000779</v>
      </c>
      <c r="V8675" t="str">
        <f>IF(M8675=People!$B$5,People!$A$5,IF(M8675=People!$B$4,People!$A$4,IF(M8675=People!$B$3,People!$A$3,IF(M8675=People!$B$2,People!$A$2,0))))</f>
        <v>Kelly Williams</v>
      </c>
      <c r="W8675" t="str">
        <f>IFERROR(INDEX(Returns!A:A,MATCH(B8675,Returns!B:B,0)),"No")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8">
        <v>0.2</v>
      </c>
      <c r="U8676" s="1">
        <v>-8.1822000000000052</v>
      </c>
      <c r="V8676" t="str">
        <f>IF(M8676=People!$B$5,People!$A$5,IF(M8676=People!$B$4,People!$A$4,IF(M8676=People!$B$3,People!$A$3,IF(M8676=People!$B$2,People!$A$2,0))))</f>
        <v>Kelly Williams</v>
      </c>
      <c r="W8676" t="str">
        <f>IFERROR(INDEX(Returns!A:A,MATCH(B8676,Returns!B:B,0)),"No")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8">
        <v>0.2</v>
      </c>
      <c r="U8677" s="1">
        <v>3.5039999999999996</v>
      </c>
      <c r="V8677" t="str">
        <f>IF(M8677=People!$B$5,People!$A$5,IF(M8677=People!$B$4,People!$A$4,IF(M8677=People!$B$3,People!$A$3,IF(M8677=People!$B$2,People!$A$2,0))))</f>
        <v>Kelly Williams</v>
      </c>
      <c r="W8677" t="str">
        <f>IFERROR(INDEX(Returns!A:A,MATCH(B8677,Returns!B:B,0)),"No")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8">
        <v>0.6</v>
      </c>
      <c r="U8678" s="1">
        <v>-3.6536999999999988</v>
      </c>
      <c r="V8678" t="str">
        <f>IF(M8678=People!$B$5,People!$A$5,IF(M8678=People!$B$4,People!$A$4,IF(M8678=People!$B$3,People!$A$3,IF(M8678=People!$B$2,People!$A$2,0))))</f>
        <v>Kelly Williams</v>
      </c>
      <c r="W8678" t="str">
        <f>IFERROR(INDEX(Returns!A:A,MATCH(B8678,Returns!B:B,0)),"No")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8">
        <v>0.3</v>
      </c>
      <c r="U8679" s="1">
        <v>-81.306500000000028</v>
      </c>
      <c r="V8679" t="str">
        <f>IF(M8679=People!$B$5,People!$A$5,IF(M8679=People!$B$4,People!$A$4,IF(M8679=People!$B$3,People!$A$3,IF(M8679=People!$B$2,People!$A$2,0))))</f>
        <v>Kelly Williams</v>
      </c>
      <c r="W8679" t="str">
        <f>IFERROR(INDEX(Returns!A:A,MATCH(B8679,Returns!B:B,0)),"No")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8">
        <v>0.8</v>
      </c>
      <c r="U8680" s="1">
        <v>-13.342400000000001</v>
      </c>
      <c r="V8680" t="str">
        <f>IF(M8680=People!$B$5,People!$A$5,IF(M8680=People!$B$4,People!$A$4,IF(M8680=People!$B$3,People!$A$3,IF(M8680=People!$B$2,People!$A$2,0))))</f>
        <v>Kelly Williams</v>
      </c>
      <c r="W8680" t="str">
        <f>IFERROR(INDEX(Returns!A:A,MATCH(B8680,Returns!B:B,0)),"No")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8">
        <v>0.2</v>
      </c>
      <c r="U8681" s="1">
        <v>33.906499999999994</v>
      </c>
      <c r="V8681" t="str">
        <f>IF(M8681=People!$B$5,People!$A$5,IF(M8681=People!$B$4,People!$A$4,IF(M8681=People!$B$3,People!$A$3,IF(M8681=People!$B$2,People!$A$2,0))))</f>
        <v>Kelly Williams</v>
      </c>
      <c r="W8681" t="str">
        <f>IFERROR(INDEX(Returns!A:A,MATCH(B8681,Returns!B:B,0)),"No")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8">
        <v>0</v>
      </c>
      <c r="U8682" s="1">
        <v>694.50149999999985</v>
      </c>
      <c r="V8682" t="str">
        <f>IF(M8682=People!$B$5,People!$A$5,IF(M8682=People!$B$4,People!$A$4,IF(M8682=People!$B$3,People!$A$3,IF(M8682=People!$B$2,People!$A$2,0))))</f>
        <v>Cassandra Brandow</v>
      </c>
      <c r="W8682" t="str">
        <f>IFERROR(INDEX(Returns!A:A,MATCH(B8682,Returns!B:B,0)),"No")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8">
        <v>0</v>
      </c>
      <c r="U8683" s="1">
        <v>11.802999999999999</v>
      </c>
      <c r="V8683" t="str">
        <f>IF(M8683=People!$B$5,People!$A$5,IF(M8683=People!$B$4,People!$A$4,IF(M8683=People!$B$3,People!$A$3,IF(M8683=People!$B$2,People!$A$2,0))))</f>
        <v>Cassandra Brandow</v>
      </c>
      <c r="W8683" t="str">
        <f>IFERROR(INDEX(Returns!A:A,MATCH(B8683,Returns!B:B,0)),"No")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8">
        <v>0</v>
      </c>
      <c r="U8684" s="1">
        <v>16.2486</v>
      </c>
      <c r="V8684" t="str">
        <f>IF(M8684=People!$B$5,People!$A$5,IF(M8684=People!$B$4,People!$A$4,IF(M8684=People!$B$3,People!$A$3,IF(M8684=People!$B$2,People!$A$2,0))))</f>
        <v>Cassandra Brandow</v>
      </c>
      <c r="W8684" t="str">
        <f>IFERROR(INDEX(Returns!A:A,MATCH(B8684,Returns!B:B,0)),"No")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28">
        <v>5.16</v>
      </c>
      <c r="S8685" s="1">
        <v>2</v>
      </c>
      <c r="T8685" s="8">
        <v>0</v>
      </c>
      <c r="U8685" s="1">
        <v>1.3416000000000001</v>
      </c>
      <c r="V8685" t="str">
        <f>IF(M8685=People!$B$5,People!$A$5,IF(M8685=People!$B$4,People!$A$4,IF(M8685=People!$B$3,People!$A$3,IF(M8685=People!$B$2,People!$A$2,0))))</f>
        <v>Anna Andreadi</v>
      </c>
      <c r="W8685" t="str">
        <f>IFERROR(INDEX(Returns!A:A,MATCH(B8685,Returns!B:B,0)),"No")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28">
        <v>21.209999999999997</v>
      </c>
      <c r="S8686" s="1">
        <v>7</v>
      </c>
      <c r="T8686" s="8">
        <v>0</v>
      </c>
      <c r="U8686" s="1">
        <v>4.4540999999999986</v>
      </c>
      <c r="V8686" t="str">
        <f>IF(M8686=People!$B$5,People!$A$5,IF(M8686=People!$B$4,People!$A$4,IF(M8686=People!$B$3,People!$A$3,IF(M8686=People!$B$2,People!$A$2,0))))</f>
        <v>Anna Andreadi</v>
      </c>
      <c r="W8686" t="str">
        <f>IFERROR(INDEX(Returns!A:A,MATCH(B8686,Returns!B:B,0)),"No")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8">
        <v>0</v>
      </c>
      <c r="U8687" s="1">
        <v>25.053599999999996</v>
      </c>
      <c r="V8687" t="str">
        <f>IF(M8687=People!$B$5,People!$A$5,IF(M8687=People!$B$4,People!$A$4,IF(M8687=People!$B$3,People!$A$3,IF(M8687=People!$B$2,People!$A$2,0))))</f>
        <v>Chuck Magee</v>
      </c>
      <c r="W8687" t="str">
        <f>IFERROR(INDEX(Returns!A:A,MATCH(B8687,Returns!B:B,0)),"No")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28">
        <v>231.72</v>
      </c>
      <c r="S8688" s="1">
        <v>2</v>
      </c>
      <c r="T8688" s="8">
        <v>0</v>
      </c>
      <c r="U8688" s="1">
        <v>11.585999999999984</v>
      </c>
      <c r="V8688" t="str">
        <f>IF(M8688=People!$B$5,People!$A$5,IF(M8688=People!$B$4,People!$A$4,IF(M8688=People!$B$3,People!$A$3,IF(M8688=People!$B$2,People!$A$2,0))))</f>
        <v>Anna Andreadi</v>
      </c>
      <c r="W8688" t="str">
        <f>IFERROR(INDEX(Returns!A:A,MATCH(B8688,Returns!B:B,0)),"No")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28">
        <v>17.899999999999999</v>
      </c>
      <c r="S8689" s="1">
        <v>5</v>
      </c>
      <c r="T8689" s="8">
        <v>0</v>
      </c>
      <c r="U8689" s="1">
        <v>8.9499999999999993</v>
      </c>
      <c r="V8689" t="str">
        <f>IF(M8689=People!$B$5,People!$A$5,IF(M8689=People!$B$4,People!$A$4,IF(M8689=People!$B$3,People!$A$3,IF(M8689=People!$B$2,People!$A$2,0))))</f>
        <v>Anna Andreadi</v>
      </c>
      <c r="W8689" t="str">
        <f>IFERROR(INDEX(Returns!A:A,MATCH(B8689,Returns!B:B,0)),"No")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28">
        <v>12.48</v>
      </c>
      <c r="S8690" s="1">
        <v>2</v>
      </c>
      <c r="T8690" s="8">
        <v>0</v>
      </c>
      <c r="U8690" s="1">
        <v>5.6159999999999997</v>
      </c>
      <c r="V8690" t="str">
        <f>IF(M8690=People!$B$5,People!$A$5,IF(M8690=People!$B$4,People!$A$4,IF(M8690=People!$B$3,People!$A$3,IF(M8690=People!$B$2,People!$A$2,0))))</f>
        <v>Anna Andreadi</v>
      </c>
      <c r="W8690" t="str">
        <f>IFERROR(INDEX(Returns!A:A,MATCH(B8690,Returns!B:B,0)),"No")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8">
        <v>0.2</v>
      </c>
      <c r="U8691" s="1">
        <v>1.102199999999999</v>
      </c>
      <c r="V8691" t="str">
        <f>IF(M8691=People!$B$5,People!$A$5,IF(M8691=People!$B$4,People!$A$4,IF(M8691=People!$B$3,People!$A$3,IF(M8691=People!$B$2,People!$A$2,0))))</f>
        <v>Chuck Magee</v>
      </c>
      <c r="W8691" t="str">
        <f>IFERROR(INDEX(Returns!A:A,MATCH(B8691,Returns!B:B,0)),"No")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8">
        <v>0.4</v>
      </c>
      <c r="U8692" s="1">
        <v>-56.310799999999972</v>
      </c>
      <c r="V8692" t="str">
        <f>IF(M8692=People!$B$5,People!$A$5,IF(M8692=People!$B$4,People!$A$4,IF(M8692=People!$B$3,People!$A$3,IF(M8692=People!$B$2,People!$A$2,0))))</f>
        <v>Chuck Magee</v>
      </c>
      <c r="W8692" t="str">
        <f>IFERROR(INDEX(Returns!A:A,MATCH(B8692,Returns!B:B,0)),"No")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8">
        <v>0.4</v>
      </c>
      <c r="U8693" s="1">
        <v>-49.437600000000032</v>
      </c>
      <c r="V8693" t="str">
        <f>IF(M8693=People!$B$5,People!$A$5,IF(M8693=People!$B$4,People!$A$4,IF(M8693=People!$B$3,People!$A$3,IF(M8693=People!$B$2,People!$A$2,0))))</f>
        <v>Chuck Magee</v>
      </c>
      <c r="W8693" t="str">
        <f>IFERROR(INDEX(Returns!A:A,MATCH(B8693,Returns!B:B,0)),"No")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8">
        <v>0.2</v>
      </c>
      <c r="U8694" s="1">
        <v>48.992999999999995</v>
      </c>
      <c r="V8694" t="str">
        <f>IF(M8694=People!$B$5,People!$A$5,IF(M8694=People!$B$4,People!$A$4,IF(M8694=People!$B$3,People!$A$3,IF(M8694=People!$B$2,People!$A$2,0))))</f>
        <v>Chuck Magee</v>
      </c>
      <c r="W8694" t="str">
        <f>IFERROR(INDEX(Returns!A:A,MATCH(B8694,Returns!B:B,0)),"No")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28">
        <v>450</v>
      </c>
      <c r="S8695" s="1">
        <v>5</v>
      </c>
      <c r="T8695" s="8">
        <v>0</v>
      </c>
      <c r="U8695" s="1">
        <v>162</v>
      </c>
      <c r="V8695" t="str">
        <f>IF(M8695=People!$B$5,People!$A$5,IF(M8695=People!$B$4,People!$A$4,IF(M8695=People!$B$3,People!$A$3,IF(M8695=People!$B$2,People!$A$2,0))))</f>
        <v>Anna Andreadi</v>
      </c>
      <c r="W8695" t="str">
        <f>IFERROR(INDEX(Returns!A:A,MATCH(B8695,Returns!B:B,0)),"No")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8">
        <v>0</v>
      </c>
      <c r="U8696" s="1">
        <v>9.5256000000000007</v>
      </c>
      <c r="V8696" t="str">
        <f>IF(M8696=People!$B$5,People!$A$5,IF(M8696=People!$B$4,People!$A$4,IF(M8696=People!$B$3,People!$A$3,IF(M8696=People!$B$2,People!$A$2,0))))</f>
        <v>Kelly Williams</v>
      </c>
      <c r="W8696" t="str">
        <f>IFERROR(INDEX(Returns!A:A,MATCH(B8696,Returns!B:B,0)),"No")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28">
        <v>300.904</v>
      </c>
      <c r="S8697" s="1">
        <v>1</v>
      </c>
      <c r="T8697" s="8">
        <v>0.2</v>
      </c>
      <c r="U8697" s="1">
        <v>11.283900000000017</v>
      </c>
      <c r="V8697" t="str">
        <f>IF(M8697=People!$B$5,People!$A$5,IF(M8697=People!$B$4,People!$A$4,IF(M8697=People!$B$3,People!$A$3,IF(M8697=People!$B$2,People!$A$2,0))))</f>
        <v>Anna Andreadi</v>
      </c>
      <c r="W8697" t="str">
        <f>IFERROR(INDEX(Returns!A:A,MATCH(B8697,Returns!B:B,0)),"No")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8">
        <v>0.2</v>
      </c>
      <c r="U8698" s="1">
        <v>26.997299999999967</v>
      </c>
      <c r="V8698" t="str">
        <f>IF(M8698=People!$B$5,People!$A$5,IF(M8698=People!$B$4,People!$A$4,IF(M8698=People!$B$3,People!$A$3,IF(M8698=People!$B$2,People!$A$2,0))))</f>
        <v>Cassandra Brandow</v>
      </c>
      <c r="W8698" t="str">
        <f>IFERROR(INDEX(Returns!A:A,MATCH(B8698,Returns!B:B,0)),"No")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8">
        <v>0.2</v>
      </c>
      <c r="U8699" s="1">
        <v>9.3504000000000005</v>
      </c>
      <c r="V8699" t="str">
        <f>IF(M8699=People!$B$5,People!$A$5,IF(M8699=People!$B$4,People!$A$4,IF(M8699=People!$B$3,People!$A$3,IF(M8699=People!$B$2,People!$A$2,0))))</f>
        <v>Cassandra Brandow</v>
      </c>
      <c r="W8699" t="str">
        <f>IFERROR(INDEX(Returns!A:A,MATCH(B8699,Returns!B:B,0)),"No")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8">
        <v>0.4</v>
      </c>
      <c r="U8700" s="1">
        <v>-28.224000000000004</v>
      </c>
      <c r="V8700" t="str">
        <f>IF(M8700=People!$B$5,People!$A$5,IF(M8700=People!$B$4,People!$A$4,IF(M8700=People!$B$3,People!$A$3,IF(M8700=People!$B$2,People!$A$2,0))))</f>
        <v>Cassandra Brandow</v>
      </c>
      <c r="W8700" t="str">
        <f>IFERROR(INDEX(Returns!A:A,MATCH(B8700,Returns!B:B,0)),"No")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8">
        <v>0.2</v>
      </c>
      <c r="U8701" s="1">
        <v>223.99360000000013</v>
      </c>
      <c r="V8701" t="str">
        <f>IF(M8701=People!$B$5,People!$A$5,IF(M8701=People!$B$4,People!$A$4,IF(M8701=People!$B$3,People!$A$3,IF(M8701=People!$B$2,People!$A$2,0))))</f>
        <v>Cassandra Brandow</v>
      </c>
      <c r="W8701" t="str">
        <f>IFERROR(INDEX(Returns!A:A,MATCH(B8701,Returns!B:B,0)),"No")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8">
        <v>0.2</v>
      </c>
      <c r="U8702" s="1">
        <v>6.7031999999999954</v>
      </c>
      <c r="V8702" t="str">
        <f>IF(M8702=People!$B$5,People!$A$5,IF(M8702=People!$B$4,People!$A$4,IF(M8702=People!$B$3,People!$A$3,IF(M8702=People!$B$2,People!$A$2,0))))</f>
        <v>Cassandra Brandow</v>
      </c>
      <c r="W8702" t="str">
        <f>IFERROR(INDEX(Returns!A:A,MATCH(B8702,Returns!B:B,0)),"No")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8">
        <v>0.2</v>
      </c>
      <c r="U8703" s="1">
        <v>17.84699999999998</v>
      </c>
      <c r="V8703" t="str">
        <f>IF(M8703=People!$B$5,People!$A$5,IF(M8703=People!$B$4,People!$A$4,IF(M8703=People!$B$3,People!$A$3,IF(M8703=People!$B$2,People!$A$2,0))))</f>
        <v>Cassandra Brandow</v>
      </c>
      <c r="W8703" t="str">
        <f>IFERROR(INDEX(Returns!A:A,MATCH(B8703,Returns!B:B,0)),"No")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8">
        <v>0.2</v>
      </c>
      <c r="U8704" s="1">
        <v>29.691999999999993</v>
      </c>
      <c r="V8704" t="str">
        <f>IF(M8704=People!$B$5,People!$A$5,IF(M8704=People!$B$4,People!$A$4,IF(M8704=People!$B$3,People!$A$3,IF(M8704=People!$B$2,People!$A$2,0))))</f>
        <v>Cassandra Brandow</v>
      </c>
      <c r="W8704" t="str">
        <f>IFERROR(INDEX(Returns!A:A,MATCH(B8704,Returns!B:B,0)),"No")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8">
        <v>0.2</v>
      </c>
      <c r="U8705" s="1">
        <v>0.44399999999999973</v>
      </c>
      <c r="V8705" t="str">
        <f>IF(M8705=People!$B$5,People!$A$5,IF(M8705=People!$B$4,People!$A$4,IF(M8705=People!$B$3,People!$A$3,IF(M8705=People!$B$2,People!$A$2,0))))</f>
        <v>Chuck Magee</v>
      </c>
      <c r="W8705" t="str">
        <f>IFERROR(INDEX(Returns!A:A,MATCH(B8705,Returns!B:B,0)),"No")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8">
        <v>0.2</v>
      </c>
      <c r="U8706" s="1">
        <v>11.513600000000004</v>
      </c>
      <c r="V8706" t="str">
        <f>IF(M8706=People!$B$5,People!$A$5,IF(M8706=People!$B$4,People!$A$4,IF(M8706=People!$B$3,People!$A$3,IF(M8706=People!$B$2,People!$A$2,0))))</f>
        <v>Kelly Williams</v>
      </c>
      <c r="W8706" t="str">
        <f>IFERROR(INDEX(Returns!A:A,MATCH(B8706,Returns!B:B,0)),"No")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28">
        <v>4.71</v>
      </c>
      <c r="S8707" s="1">
        <v>1</v>
      </c>
      <c r="T8707" s="8">
        <v>0</v>
      </c>
      <c r="U8707" s="1">
        <v>0</v>
      </c>
      <c r="V8707" t="str">
        <f>IF(M8707=People!$B$5,People!$A$5,IF(M8707=People!$B$4,People!$A$4,IF(M8707=People!$B$3,People!$A$3,IF(M8707=People!$B$2,People!$A$2,0))))</f>
        <v>Anna Andreadi</v>
      </c>
      <c r="W8707" t="str">
        <f>IFERROR(INDEX(Returns!A:A,MATCH(B8707,Returns!B:B,0)),"No")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8">
        <v>0.1</v>
      </c>
      <c r="U8708" s="1">
        <v>13.437199999999986</v>
      </c>
      <c r="V8708" t="str">
        <f>IF(M8708=People!$B$5,People!$A$5,IF(M8708=People!$B$4,People!$A$4,IF(M8708=People!$B$3,People!$A$3,IF(M8708=People!$B$2,People!$A$2,0))))</f>
        <v>Chuck Magee</v>
      </c>
      <c r="W8708" t="str">
        <f>IFERROR(INDEX(Returns!A:A,MATCH(B8708,Returns!B:B,0)),"No")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8">
        <v>0</v>
      </c>
      <c r="U8709" s="1">
        <v>1.6896</v>
      </c>
      <c r="V8709" t="str">
        <f>IF(M8709=People!$B$5,People!$A$5,IF(M8709=People!$B$4,People!$A$4,IF(M8709=People!$B$3,People!$A$3,IF(M8709=People!$B$2,People!$A$2,0))))</f>
        <v>Chuck Magee</v>
      </c>
      <c r="W8709" t="str">
        <f>IFERROR(INDEX(Returns!A:A,MATCH(B8709,Returns!B:B,0)),"No")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28">
        <v>79.968000000000004</v>
      </c>
      <c r="S8710" s="1">
        <v>4</v>
      </c>
      <c r="T8710" s="8">
        <v>0.2</v>
      </c>
      <c r="U8710" s="1">
        <v>-17.992799999999999</v>
      </c>
      <c r="V8710" t="str">
        <f>IF(M8710=People!$B$5,People!$A$5,IF(M8710=People!$B$4,People!$A$4,IF(M8710=People!$B$3,People!$A$3,IF(M8710=People!$B$2,People!$A$2,0))))</f>
        <v>Anna Andreadi</v>
      </c>
      <c r="W8710" t="str">
        <f>IFERROR(INDEX(Returns!A:A,MATCH(B8710,Returns!B:B,0)),"No")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28">
        <v>305.97449999999998</v>
      </c>
      <c r="S8711" s="1">
        <v>3</v>
      </c>
      <c r="T8711" s="8">
        <v>0.15</v>
      </c>
      <c r="U8711" s="1">
        <v>25.197899999999969</v>
      </c>
      <c r="V8711" t="str">
        <f>IF(M8711=People!$B$5,People!$A$5,IF(M8711=People!$B$4,People!$A$4,IF(M8711=People!$B$3,People!$A$3,IF(M8711=People!$B$2,People!$A$2,0))))</f>
        <v>Anna Andreadi</v>
      </c>
      <c r="W8711" t="str">
        <f>IFERROR(INDEX(Returns!A:A,MATCH(B8711,Returns!B:B,0)),"No")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28">
        <v>344.90999999999997</v>
      </c>
      <c r="S8712" s="1">
        <v>3</v>
      </c>
      <c r="T8712" s="8">
        <v>0</v>
      </c>
      <c r="U8712" s="1">
        <v>10.347300000000004</v>
      </c>
      <c r="V8712" t="str">
        <f>IF(M8712=People!$B$5,People!$A$5,IF(M8712=People!$B$4,People!$A$4,IF(M8712=People!$B$3,People!$A$3,IF(M8712=People!$B$2,People!$A$2,0))))</f>
        <v>Anna Andreadi</v>
      </c>
      <c r="W8712" t="str">
        <f>IFERROR(INDEX(Returns!A:A,MATCH(B8712,Returns!B:B,0)),"No")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28">
        <v>626.35200000000009</v>
      </c>
      <c r="S8713" s="1">
        <v>3</v>
      </c>
      <c r="T8713" s="8">
        <v>0.2</v>
      </c>
      <c r="U8713" s="1">
        <v>-23.488200000000091</v>
      </c>
      <c r="V8713" t="str">
        <f>IF(M8713=People!$B$5,People!$A$5,IF(M8713=People!$B$4,People!$A$4,IF(M8713=People!$B$3,People!$A$3,IF(M8713=People!$B$2,People!$A$2,0))))</f>
        <v>Anna Andreadi</v>
      </c>
      <c r="W8713" t="str">
        <f>IFERROR(INDEX(Returns!A:A,MATCH(B8713,Returns!B:B,0)),"No")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28">
        <v>359.49899999999997</v>
      </c>
      <c r="S8714" s="1">
        <v>3</v>
      </c>
      <c r="T8714" s="8">
        <v>0.15</v>
      </c>
      <c r="U8714" s="1">
        <v>-29.605799999999981</v>
      </c>
      <c r="V8714" t="str">
        <f>IF(M8714=People!$B$5,People!$A$5,IF(M8714=People!$B$4,People!$A$4,IF(M8714=People!$B$3,People!$A$3,IF(M8714=People!$B$2,People!$A$2,0))))</f>
        <v>Anna Andreadi</v>
      </c>
      <c r="W8714" t="str">
        <f>IFERROR(INDEX(Returns!A:A,MATCH(B8714,Returns!B:B,0)),"No")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28">
        <v>71.951999999999998</v>
      </c>
      <c r="S8715" s="1">
        <v>6</v>
      </c>
      <c r="T8715" s="8">
        <v>0.2</v>
      </c>
      <c r="U8715" s="1">
        <v>5.3963999999999963</v>
      </c>
      <c r="V8715" t="str">
        <f>IF(M8715=People!$B$5,People!$A$5,IF(M8715=People!$B$4,People!$A$4,IF(M8715=People!$B$3,People!$A$3,IF(M8715=People!$B$2,People!$A$2,0))))</f>
        <v>Anna Andreadi</v>
      </c>
      <c r="W8715" t="str">
        <f>IFERROR(INDEX(Returns!A:A,MATCH(B8715,Returns!B:B,0)),"No")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28">
        <v>29.800000000000004</v>
      </c>
      <c r="S8716" s="1">
        <v>5</v>
      </c>
      <c r="T8716" s="8">
        <v>0.2</v>
      </c>
      <c r="U8716" s="1">
        <v>9.3124999999999982</v>
      </c>
      <c r="V8716" t="str">
        <f>IF(M8716=People!$B$5,People!$A$5,IF(M8716=People!$B$4,People!$A$4,IF(M8716=People!$B$3,People!$A$3,IF(M8716=People!$B$2,People!$A$2,0))))</f>
        <v>Anna Andreadi</v>
      </c>
      <c r="W8716" t="str">
        <f>IFERROR(INDEX(Returns!A:A,MATCH(B8716,Returns!B:B,0)),"No")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8">
        <v>0.7</v>
      </c>
      <c r="U8717" s="1">
        <v>-1.3983999999999996</v>
      </c>
      <c r="V8717" t="str">
        <f>IF(M8717=People!$B$5,People!$A$5,IF(M8717=People!$B$4,People!$A$4,IF(M8717=People!$B$3,People!$A$3,IF(M8717=People!$B$2,People!$A$2,0))))</f>
        <v>Chuck Magee</v>
      </c>
      <c r="W8717" t="str">
        <f>IFERROR(INDEX(Returns!A:A,MATCH(B8717,Returns!B:B,0)),"No")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8">
        <v>0.8</v>
      </c>
      <c r="U8718" s="1">
        <v>-160.96</v>
      </c>
      <c r="V8718" t="str">
        <f>IF(M8718=People!$B$5,People!$A$5,IF(M8718=People!$B$4,People!$A$4,IF(M8718=People!$B$3,People!$A$3,IF(M8718=People!$B$2,People!$A$2,0))))</f>
        <v>Kelly Williams</v>
      </c>
      <c r="W8718" t="str">
        <f>IFERROR(INDEX(Returns!A:A,MATCH(B8718,Returns!B:B,0)),"No")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8">
        <v>0.6</v>
      </c>
      <c r="U8719" s="1">
        <v>-4.5396000000000019</v>
      </c>
      <c r="V8719" t="str">
        <f>IF(M8719=People!$B$5,People!$A$5,IF(M8719=People!$B$4,People!$A$4,IF(M8719=People!$B$3,People!$A$3,IF(M8719=People!$B$2,People!$A$2,0))))</f>
        <v>Kelly Williams</v>
      </c>
      <c r="W8719" t="str">
        <f>IFERROR(INDEX(Returns!A:A,MATCH(B8719,Returns!B:B,0)),"No")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8">
        <v>0.2</v>
      </c>
      <c r="U8720" s="1">
        <v>3.9423999999999997</v>
      </c>
      <c r="V8720" t="str">
        <f>IF(M8720=People!$B$5,People!$A$5,IF(M8720=People!$B$4,People!$A$4,IF(M8720=People!$B$3,People!$A$3,IF(M8720=People!$B$2,People!$A$2,0))))</f>
        <v>Kelly Williams</v>
      </c>
      <c r="W8720" t="str">
        <f>IFERROR(INDEX(Returns!A:A,MATCH(B8720,Returns!B:B,0)),"No")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8">
        <v>0.2</v>
      </c>
      <c r="U8721" s="1">
        <v>5.6375999999999999</v>
      </c>
      <c r="V8721" t="str">
        <f>IF(M8721=People!$B$5,People!$A$5,IF(M8721=People!$B$4,People!$A$4,IF(M8721=People!$B$3,People!$A$3,IF(M8721=People!$B$2,People!$A$2,0))))</f>
        <v>Kelly Williams</v>
      </c>
      <c r="W8721" t="str">
        <f>IFERROR(INDEX(Returns!A:A,MATCH(B8721,Returns!B:B,0)),"No")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8">
        <v>0.3</v>
      </c>
      <c r="U8722" s="1">
        <v>-119.23120000000003</v>
      </c>
      <c r="V8722" t="str">
        <f>IF(M8722=People!$B$5,People!$A$5,IF(M8722=People!$B$4,People!$A$4,IF(M8722=People!$B$3,People!$A$3,IF(M8722=People!$B$2,People!$A$2,0))))</f>
        <v>Kelly Williams</v>
      </c>
      <c r="W8722" t="str">
        <f>IFERROR(INDEX(Returns!A:A,MATCH(B8722,Returns!B:B,0)),"No")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8">
        <v>0.2</v>
      </c>
      <c r="U8723" s="1">
        <v>6.7535999999999987</v>
      </c>
      <c r="V8723" t="str">
        <f>IF(M8723=People!$B$5,People!$A$5,IF(M8723=People!$B$4,People!$A$4,IF(M8723=People!$B$3,People!$A$3,IF(M8723=People!$B$2,People!$A$2,0))))</f>
        <v>Kelly Williams</v>
      </c>
      <c r="W8723" t="str">
        <f>IFERROR(INDEX(Returns!A:A,MATCH(B8723,Returns!B:B,0)),"No")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8">
        <v>0.8</v>
      </c>
      <c r="U8724" s="1">
        <v>-2.6670000000000007</v>
      </c>
      <c r="V8724" t="str">
        <f>IF(M8724=People!$B$5,People!$A$5,IF(M8724=People!$B$4,People!$A$4,IF(M8724=People!$B$3,People!$A$3,IF(M8724=People!$B$2,People!$A$2,0))))</f>
        <v>Kelly Williams</v>
      </c>
      <c r="W8724" t="str">
        <f>IFERROR(INDEX(Returns!A:A,MATCH(B8724,Returns!B:B,0)),"No")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8">
        <v>0.2</v>
      </c>
      <c r="U8725" s="1">
        <v>13.0928</v>
      </c>
      <c r="V8725" t="str">
        <f>IF(M8725=People!$B$5,People!$A$5,IF(M8725=People!$B$4,People!$A$4,IF(M8725=People!$B$3,People!$A$3,IF(M8725=People!$B$2,People!$A$2,0))))</f>
        <v>Cassandra Brandow</v>
      </c>
      <c r="W8725" t="str">
        <f>IFERROR(INDEX(Returns!A:A,MATCH(B8725,Returns!B:B,0)),"No")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8">
        <v>0.2</v>
      </c>
      <c r="U8726" s="1">
        <v>8.8704000000000018</v>
      </c>
      <c r="V8726" t="str">
        <f>IF(M8726=People!$B$5,People!$A$5,IF(M8726=People!$B$4,People!$A$4,IF(M8726=People!$B$3,People!$A$3,IF(M8726=People!$B$2,People!$A$2,0))))</f>
        <v>Cassandra Brandow</v>
      </c>
      <c r="W8726" t="str">
        <f>IFERROR(INDEX(Returns!A:A,MATCH(B8726,Returns!B:B,0)),"No")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28">
        <v>46.2</v>
      </c>
      <c r="S8727" s="1">
        <v>4</v>
      </c>
      <c r="T8727" s="8">
        <v>0</v>
      </c>
      <c r="U8727" s="1">
        <v>21.251999999999999</v>
      </c>
      <c r="V8727" t="str">
        <f>IF(M8727=People!$B$5,People!$A$5,IF(M8727=People!$B$4,People!$A$4,IF(M8727=People!$B$3,People!$A$3,IF(M8727=People!$B$2,People!$A$2,0))))</f>
        <v>Anna Andreadi</v>
      </c>
      <c r="W8727" t="str">
        <f>IFERROR(INDEX(Returns!A:A,MATCH(B8727,Returns!B:B,0)),"No")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8">
        <v>0.2</v>
      </c>
      <c r="U8728" s="1">
        <v>0.70919999999999961</v>
      </c>
      <c r="V8728" t="str">
        <f>IF(M8728=People!$B$5,People!$A$5,IF(M8728=People!$B$4,People!$A$4,IF(M8728=People!$B$3,People!$A$3,IF(M8728=People!$B$2,People!$A$2,0))))</f>
        <v>Cassandra Brandow</v>
      </c>
      <c r="W8728" t="str">
        <f>IFERROR(INDEX(Returns!A:A,MATCH(B8728,Returns!B:B,0)),"No")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8">
        <v>0.2</v>
      </c>
      <c r="U8729" s="1">
        <v>16.005600000000005</v>
      </c>
      <c r="V8729" t="str">
        <f>IF(M8729=People!$B$5,People!$A$5,IF(M8729=People!$B$4,People!$A$4,IF(M8729=People!$B$3,People!$A$3,IF(M8729=People!$B$2,People!$A$2,0))))</f>
        <v>Cassandra Brandow</v>
      </c>
      <c r="W8729" t="str">
        <f>IFERROR(INDEX(Returns!A:A,MATCH(B8729,Returns!B:B,0)),"No")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8">
        <v>0.2</v>
      </c>
      <c r="U8730" s="1">
        <v>8.1939999999999955</v>
      </c>
      <c r="V8730" t="str">
        <f>IF(M8730=People!$B$5,People!$A$5,IF(M8730=People!$B$4,People!$A$4,IF(M8730=People!$B$3,People!$A$3,IF(M8730=People!$B$2,People!$A$2,0))))</f>
        <v>Cassandra Brandow</v>
      </c>
      <c r="W8730" t="str">
        <f>IFERROR(INDEX(Returns!A:A,MATCH(B8730,Returns!B:B,0)),"No")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8">
        <v>0.2</v>
      </c>
      <c r="U8731" s="1">
        <v>2.2511999999999999</v>
      </c>
      <c r="V8731" t="str">
        <f>IF(M8731=People!$B$5,People!$A$5,IF(M8731=People!$B$4,People!$A$4,IF(M8731=People!$B$3,People!$A$3,IF(M8731=People!$B$2,People!$A$2,0))))</f>
        <v>Cassandra Brandow</v>
      </c>
      <c r="W8731" t="str">
        <f>IFERROR(INDEX(Returns!A:A,MATCH(B8731,Returns!B:B,0)),"No")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8">
        <v>0.2</v>
      </c>
      <c r="U8732" s="1">
        <v>-12.730200000000011</v>
      </c>
      <c r="V8732" t="str">
        <f>IF(M8732=People!$B$5,People!$A$5,IF(M8732=People!$B$4,People!$A$4,IF(M8732=People!$B$3,People!$A$3,IF(M8732=People!$B$2,People!$A$2,0))))</f>
        <v>Cassandra Brandow</v>
      </c>
      <c r="W8732" t="str">
        <f>IFERROR(INDEX(Returns!A:A,MATCH(B8732,Returns!B:B,0)),"No")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8">
        <v>0</v>
      </c>
      <c r="U8733" s="1">
        <v>15.776999999999996</v>
      </c>
      <c r="V8733" t="str">
        <f>IF(M8733=People!$B$5,People!$A$5,IF(M8733=People!$B$4,People!$A$4,IF(M8733=People!$B$3,People!$A$3,IF(M8733=People!$B$2,People!$A$2,0))))</f>
        <v>Kelly Williams</v>
      </c>
      <c r="W8733" t="str">
        <f>IFERROR(INDEX(Returns!A:A,MATCH(B8733,Returns!B:B,0)),"No")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28">
        <v>19.440000000000001</v>
      </c>
      <c r="S8734" s="1">
        <v>3</v>
      </c>
      <c r="T8734" s="8">
        <v>0</v>
      </c>
      <c r="U8734" s="1">
        <v>9.3312000000000008</v>
      </c>
      <c r="V8734" t="str">
        <f>IF(M8734=People!$B$5,People!$A$5,IF(M8734=People!$B$4,People!$A$4,IF(M8734=People!$B$3,People!$A$3,IF(M8734=People!$B$2,People!$A$2,0))))</f>
        <v>Anna Andreadi</v>
      </c>
      <c r="W8734" t="str">
        <f>IFERROR(INDEX(Returns!A:A,MATCH(B8734,Returns!B:B,0)),"No")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28">
        <v>126.30000000000001</v>
      </c>
      <c r="S8735" s="1">
        <v>3</v>
      </c>
      <c r="T8735" s="8">
        <v>0</v>
      </c>
      <c r="U8735" s="1">
        <v>40.415999999999997</v>
      </c>
      <c r="V8735" t="str">
        <f>IF(M8735=People!$B$5,People!$A$5,IF(M8735=People!$B$4,People!$A$4,IF(M8735=People!$B$3,People!$A$3,IF(M8735=People!$B$2,People!$A$2,0))))</f>
        <v>Anna Andreadi</v>
      </c>
      <c r="W8735" t="str">
        <f>IFERROR(INDEX(Returns!A:A,MATCH(B8735,Returns!B:B,0)),"No")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28">
        <v>1287.45</v>
      </c>
      <c r="S8736" s="1">
        <v>5</v>
      </c>
      <c r="T8736" s="8">
        <v>0</v>
      </c>
      <c r="U8736" s="1">
        <v>244.61549999999988</v>
      </c>
      <c r="V8736" t="str">
        <f>IF(M8736=People!$B$5,People!$A$5,IF(M8736=People!$B$4,People!$A$4,IF(M8736=People!$B$3,People!$A$3,IF(M8736=People!$B$2,People!$A$2,0))))</f>
        <v>Anna Andreadi</v>
      </c>
      <c r="W8736" t="str">
        <f>IFERROR(INDEX(Returns!A:A,MATCH(B8736,Returns!B:B,0)),"No")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8">
        <v>0</v>
      </c>
      <c r="U8737" s="1">
        <v>9.7439999999999998</v>
      </c>
      <c r="V8737" t="str">
        <f>IF(M8737=People!$B$5,People!$A$5,IF(M8737=People!$B$4,People!$A$4,IF(M8737=People!$B$3,People!$A$3,IF(M8737=People!$B$2,People!$A$2,0))))</f>
        <v>Chuck Magee</v>
      </c>
      <c r="W8737" t="str">
        <f>IFERROR(INDEX(Returns!A:A,MATCH(B8737,Returns!B:B,0)),"No")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8">
        <v>0</v>
      </c>
      <c r="U8738" s="1">
        <v>160.62299999999993</v>
      </c>
      <c r="V8738" t="str">
        <f>IF(M8738=People!$B$5,People!$A$5,IF(M8738=People!$B$4,People!$A$4,IF(M8738=People!$B$3,People!$A$3,IF(M8738=People!$B$2,People!$A$2,0))))</f>
        <v>Kelly Williams</v>
      </c>
      <c r="W8738" t="str">
        <f>IFERROR(INDEX(Returns!A:A,MATCH(B8738,Returns!B:B,0)),"No")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8">
        <v>0.7</v>
      </c>
      <c r="U8739" s="1">
        <v>-5.9399999999999977</v>
      </c>
      <c r="V8739" t="str">
        <f>IF(M8739=People!$B$5,People!$A$5,IF(M8739=People!$B$4,People!$A$4,IF(M8739=People!$B$3,People!$A$3,IF(M8739=People!$B$2,People!$A$2,0))))</f>
        <v>Cassandra Brandow</v>
      </c>
      <c r="W8739" t="str">
        <f>IFERROR(INDEX(Returns!A:A,MATCH(B8739,Returns!B:B,0)),"No")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8">
        <v>0.2</v>
      </c>
      <c r="U8740" s="1">
        <v>3.6431999999999998</v>
      </c>
      <c r="V8740" t="str">
        <f>IF(M8740=People!$B$5,People!$A$5,IF(M8740=People!$B$4,People!$A$4,IF(M8740=People!$B$3,People!$A$3,IF(M8740=People!$B$2,People!$A$2,0))))</f>
        <v>Chuck Magee</v>
      </c>
      <c r="W8740" t="str">
        <f>IFERROR(INDEX(Returns!A:A,MATCH(B8740,Returns!B:B,0)),"No")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8">
        <v>0.4</v>
      </c>
      <c r="U8741" s="1">
        <v>-20.996999999999993</v>
      </c>
      <c r="V8741" t="str">
        <f>IF(M8741=People!$B$5,People!$A$5,IF(M8741=People!$B$4,People!$A$4,IF(M8741=People!$B$3,People!$A$3,IF(M8741=People!$B$2,People!$A$2,0))))</f>
        <v>Chuck Magee</v>
      </c>
      <c r="W8741" t="str">
        <f>IFERROR(INDEX(Returns!A:A,MATCH(B8741,Returns!B:B,0)),"No")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8">
        <v>0</v>
      </c>
      <c r="U8742" s="1">
        <v>21.227999999999998</v>
      </c>
      <c r="V8742" t="str">
        <f>IF(M8742=People!$B$5,People!$A$5,IF(M8742=People!$B$4,People!$A$4,IF(M8742=People!$B$3,People!$A$3,IF(M8742=People!$B$2,People!$A$2,0))))</f>
        <v>Cassandra Brandow</v>
      </c>
      <c r="W8742" t="str">
        <f>IFERROR(INDEX(Returns!A:A,MATCH(B8742,Returns!B:B,0)),"No")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8">
        <v>0</v>
      </c>
      <c r="U8743" s="1">
        <v>5.1551999999999998</v>
      </c>
      <c r="V8743" t="str">
        <f>IF(M8743=People!$B$5,People!$A$5,IF(M8743=People!$B$4,People!$A$4,IF(M8743=People!$B$3,People!$A$3,IF(M8743=People!$B$2,People!$A$2,0))))</f>
        <v>Kelly Williams</v>
      </c>
      <c r="W8743" t="str">
        <f>IFERROR(INDEX(Returns!A:A,MATCH(B8743,Returns!B:B,0)),"No")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28">
        <v>11.032</v>
      </c>
      <c r="S8744" s="1">
        <v>1</v>
      </c>
      <c r="T8744" s="8">
        <v>0.2</v>
      </c>
      <c r="U8744" s="1">
        <v>3.0338000000000003</v>
      </c>
      <c r="V8744" t="str">
        <f>IF(M8744=People!$B$5,People!$A$5,IF(M8744=People!$B$4,People!$A$4,IF(M8744=People!$B$3,People!$A$3,IF(M8744=People!$B$2,People!$A$2,0))))</f>
        <v>Anna Andreadi</v>
      </c>
      <c r="W8744" t="str">
        <f>IFERROR(INDEX(Returns!A:A,MATCH(B8744,Returns!B:B,0)),"No")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28">
        <v>53.040000000000006</v>
      </c>
      <c r="S8745" s="1">
        <v>3</v>
      </c>
      <c r="T8745" s="8">
        <v>0.2</v>
      </c>
      <c r="U8745" s="1">
        <v>-4.6409999999999982</v>
      </c>
      <c r="V8745" t="str">
        <f>IF(M8745=People!$B$5,People!$A$5,IF(M8745=People!$B$4,People!$A$4,IF(M8745=People!$B$3,People!$A$3,IF(M8745=People!$B$2,People!$A$2,0))))</f>
        <v>Anna Andreadi</v>
      </c>
      <c r="W8745" t="str">
        <f>IFERROR(INDEX(Returns!A:A,MATCH(B8745,Returns!B:B,0)),"No")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8">
        <v>0</v>
      </c>
      <c r="U8746" s="1">
        <v>4.9647999999999985</v>
      </c>
      <c r="V8746" t="str">
        <f>IF(M8746=People!$B$5,People!$A$5,IF(M8746=People!$B$4,People!$A$4,IF(M8746=People!$B$3,People!$A$3,IF(M8746=People!$B$2,People!$A$2,0))))</f>
        <v>Chuck Magee</v>
      </c>
      <c r="W8746" t="str">
        <f>IFERROR(INDEX(Returns!A:A,MATCH(B8746,Returns!B:B,0)),"No")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8">
        <v>0</v>
      </c>
      <c r="U8747" s="1">
        <v>28.171799999999998</v>
      </c>
      <c r="V8747" t="str">
        <f>IF(M8747=People!$B$5,People!$A$5,IF(M8747=People!$B$4,People!$A$4,IF(M8747=People!$B$3,People!$A$3,IF(M8747=People!$B$2,People!$A$2,0))))</f>
        <v>Chuck Magee</v>
      </c>
      <c r="W8747" t="str">
        <f>IFERROR(INDEX(Returns!A:A,MATCH(B8747,Returns!B:B,0)),"No")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28">
        <v>210.58</v>
      </c>
      <c r="S8748" s="1">
        <v>2</v>
      </c>
      <c r="T8748" s="8">
        <v>0</v>
      </c>
      <c r="U8748" s="1">
        <v>12.634799999999984</v>
      </c>
      <c r="V8748" t="str">
        <f>IF(M8748=People!$B$5,People!$A$5,IF(M8748=People!$B$4,People!$A$4,IF(M8748=People!$B$3,People!$A$3,IF(M8748=People!$B$2,People!$A$2,0))))</f>
        <v>Anna Andreadi</v>
      </c>
      <c r="W8748" t="str">
        <f>IFERROR(INDEX(Returns!A:A,MATCH(B8748,Returns!B:B,0)),"No")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28">
        <v>30.960000000000004</v>
      </c>
      <c r="S8749" s="1">
        <v>2</v>
      </c>
      <c r="T8749" s="8">
        <v>0.2</v>
      </c>
      <c r="U8749" s="1">
        <v>10.061999999999998</v>
      </c>
      <c r="V8749" t="str">
        <f>IF(M8749=People!$B$5,People!$A$5,IF(M8749=People!$B$4,People!$A$4,IF(M8749=People!$B$3,People!$A$3,IF(M8749=People!$B$2,People!$A$2,0))))</f>
        <v>Anna Andreadi</v>
      </c>
      <c r="W8749" t="str">
        <f>IFERROR(INDEX(Returns!A:A,MATCH(B8749,Returns!B:B,0)),"No")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28">
        <v>239.98400000000004</v>
      </c>
      <c r="S8750" s="1">
        <v>2</v>
      </c>
      <c r="T8750" s="8">
        <v>0.2</v>
      </c>
      <c r="U8750" s="1">
        <v>38.997399999999971</v>
      </c>
      <c r="V8750" t="str">
        <f>IF(M8750=People!$B$5,People!$A$5,IF(M8750=People!$B$4,People!$A$4,IF(M8750=People!$B$3,People!$A$3,IF(M8750=People!$B$2,People!$A$2,0))))</f>
        <v>Anna Andreadi</v>
      </c>
      <c r="W8750" t="str">
        <f>IFERROR(INDEX(Returns!A:A,MATCH(B8750,Returns!B:B,0)),"No")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8">
        <v>0.2</v>
      </c>
      <c r="U8751" s="1">
        <v>1143.8910000000001</v>
      </c>
      <c r="V8751" t="str">
        <f>IF(M8751=People!$B$5,People!$A$5,IF(M8751=People!$B$4,People!$A$4,IF(M8751=People!$B$3,People!$A$3,IF(M8751=People!$B$2,People!$A$2,0))))</f>
        <v>Chuck Magee</v>
      </c>
      <c r="W8751" t="str">
        <f>IFERROR(INDEX(Returns!A:A,MATCH(B8751,Returns!B:B,0)),"No")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8">
        <v>0</v>
      </c>
      <c r="U8752" s="1">
        <v>33.495000000000005</v>
      </c>
      <c r="V8752" t="str">
        <f>IF(M8752=People!$B$5,People!$A$5,IF(M8752=People!$B$4,People!$A$4,IF(M8752=People!$B$3,People!$A$3,IF(M8752=People!$B$2,People!$A$2,0))))</f>
        <v>Chuck Magee</v>
      </c>
      <c r="W8752" t="str">
        <f>IFERROR(INDEX(Returns!A:A,MATCH(B8752,Returns!B:B,0)),"No")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8">
        <v>0.2</v>
      </c>
      <c r="U8753" s="1">
        <v>31.4712</v>
      </c>
      <c r="V8753" t="str">
        <f>IF(M8753=People!$B$5,People!$A$5,IF(M8753=People!$B$4,People!$A$4,IF(M8753=People!$B$3,People!$A$3,IF(M8753=People!$B$2,People!$A$2,0))))</f>
        <v>Cassandra Brandow</v>
      </c>
      <c r="W8753" t="str">
        <f>IFERROR(INDEX(Returns!A:A,MATCH(B8753,Returns!B:B,0)),"No")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8">
        <v>0.2</v>
      </c>
      <c r="U8754" s="1">
        <v>19.966499999999982</v>
      </c>
      <c r="V8754" t="str">
        <f>IF(M8754=People!$B$5,People!$A$5,IF(M8754=People!$B$4,People!$A$4,IF(M8754=People!$B$3,People!$A$3,IF(M8754=People!$B$2,People!$A$2,0))))</f>
        <v>Cassandra Brandow</v>
      </c>
      <c r="W8754" t="str">
        <f>IFERROR(INDEX(Returns!A:A,MATCH(B8754,Returns!B:B,0)),"No")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8">
        <v>0.2</v>
      </c>
      <c r="U8755" s="1">
        <v>5.9777999999999993</v>
      </c>
      <c r="V8755" t="str">
        <f>IF(M8755=People!$B$5,People!$A$5,IF(M8755=People!$B$4,People!$A$4,IF(M8755=People!$B$3,People!$A$3,IF(M8755=People!$B$2,People!$A$2,0))))</f>
        <v>Chuck Magee</v>
      </c>
      <c r="W8755" t="str">
        <f>IFERROR(INDEX(Returns!A:A,MATCH(B8755,Returns!B:B,0)),"No")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8">
        <v>0.7</v>
      </c>
      <c r="U8756" s="1">
        <v>-3.5640000000000001</v>
      </c>
      <c r="V8756" t="str">
        <f>IF(M8756=People!$B$5,People!$A$5,IF(M8756=People!$B$4,People!$A$4,IF(M8756=People!$B$3,People!$A$3,IF(M8756=People!$B$2,People!$A$2,0))))</f>
        <v>Chuck Magee</v>
      </c>
      <c r="W8756" t="str">
        <f>IFERROR(INDEX(Returns!A:A,MATCH(B8756,Returns!B:B,0)),"No")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8">
        <v>0.7</v>
      </c>
      <c r="U8757" s="1">
        <v>-5.2149999999999999</v>
      </c>
      <c r="V8757" t="str">
        <f>IF(M8757=People!$B$5,People!$A$5,IF(M8757=People!$B$4,People!$A$4,IF(M8757=People!$B$3,People!$A$3,IF(M8757=People!$B$2,People!$A$2,0))))</f>
        <v>Chuck Magee</v>
      </c>
      <c r="W8757" t="str">
        <f>IFERROR(INDEX(Returns!A:A,MATCH(B8757,Returns!B:B,0)),"No")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8">
        <v>0</v>
      </c>
      <c r="U8758" s="1">
        <v>10.5504</v>
      </c>
      <c r="V8758" t="str">
        <f>IF(M8758=People!$B$5,People!$A$5,IF(M8758=People!$B$4,People!$A$4,IF(M8758=People!$B$3,People!$A$3,IF(M8758=People!$B$2,People!$A$2,0))))</f>
        <v>Chuck Magee</v>
      </c>
      <c r="W8758" t="str">
        <f>IFERROR(INDEX(Returns!A:A,MATCH(B8758,Returns!B:B,0)),"No")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8">
        <v>0</v>
      </c>
      <c r="U8759" s="1">
        <v>24.883200000000002</v>
      </c>
      <c r="V8759" t="str">
        <f>IF(M8759=People!$B$5,People!$A$5,IF(M8759=People!$B$4,People!$A$4,IF(M8759=People!$B$3,People!$A$3,IF(M8759=People!$B$2,People!$A$2,0))))</f>
        <v>Chuck Magee</v>
      </c>
      <c r="W8759" t="str">
        <f>IFERROR(INDEX(Returns!A:A,MATCH(B8759,Returns!B:B,0)),"No")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8">
        <v>0</v>
      </c>
      <c r="U8760" s="1">
        <v>9.3227999999999991</v>
      </c>
      <c r="V8760" t="str">
        <f>IF(M8760=People!$B$5,People!$A$5,IF(M8760=People!$B$4,People!$A$4,IF(M8760=People!$B$3,People!$A$3,IF(M8760=People!$B$2,People!$A$2,0))))</f>
        <v>Chuck Magee</v>
      </c>
      <c r="W8760" t="str">
        <f>IFERROR(INDEX(Returns!A:A,MATCH(B8760,Returns!B:B,0)),"No")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8">
        <v>0</v>
      </c>
      <c r="U8761" s="1">
        <v>2.5920000000000001</v>
      </c>
      <c r="V8761" t="str">
        <f>IF(M8761=People!$B$5,People!$A$5,IF(M8761=People!$B$4,People!$A$4,IF(M8761=People!$B$3,People!$A$3,IF(M8761=People!$B$2,People!$A$2,0))))</f>
        <v>Chuck Magee</v>
      </c>
      <c r="W8761" t="str">
        <f>IFERROR(INDEX(Returns!A:A,MATCH(B8761,Returns!B:B,0)),"No")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8">
        <v>0</v>
      </c>
      <c r="U8762" s="1">
        <v>635.495</v>
      </c>
      <c r="V8762" t="str">
        <f>IF(M8762=People!$B$5,People!$A$5,IF(M8762=People!$B$4,People!$A$4,IF(M8762=People!$B$3,People!$A$3,IF(M8762=People!$B$2,People!$A$2,0))))</f>
        <v>Cassandra Brandow</v>
      </c>
      <c r="W8762" t="str">
        <f>IFERROR(INDEX(Returns!A:A,MATCH(B8762,Returns!B:B,0)),"No")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8">
        <v>0</v>
      </c>
      <c r="U8763" s="1">
        <v>58.919199999999989</v>
      </c>
      <c r="V8763" t="str">
        <f>IF(M8763=People!$B$5,People!$A$5,IF(M8763=People!$B$4,People!$A$4,IF(M8763=People!$B$3,People!$A$3,IF(M8763=People!$B$2,People!$A$2,0))))</f>
        <v>Cassandra Brandow</v>
      </c>
      <c r="W8763" t="str">
        <f>IFERROR(INDEX(Returns!A:A,MATCH(B8763,Returns!B:B,0)),"No")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28">
        <v>14.03</v>
      </c>
      <c r="S8764" s="1">
        <v>1</v>
      </c>
      <c r="T8764" s="8">
        <v>0</v>
      </c>
      <c r="U8764" s="1">
        <v>4.068699999999998</v>
      </c>
      <c r="V8764" t="str">
        <f>IF(M8764=People!$B$5,People!$A$5,IF(M8764=People!$B$4,People!$A$4,IF(M8764=People!$B$3,People!$A$3,IF(M8764=People!$B$2,People!$A$2,0))))</f>
        <v>Anna Andreadi</v>
      </c>
      <c r="W8764" t="str">
        <f>IFERROR(INDEX(Returns!A:A,MATCH(B8764,Returns!B:B,0)),"No")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28">
        <v>27.96</v>
      </c>
      <c r="S8765" s="1">
        <v>2</v>
      </c>
      <c r="T8765" s="8">
        <v>0</v>
      </c>
      <c r="U8765" s="1">
        <v>7.2696000000000005</v>
      </c>
      <c r="V8765" t="str">
        <f>IF(M8765=People!$B$5,People!$A$5,IF(M8765=People!$B$4,People!$A$4,IF(M8765=People!$B$3,People!$A$3,IF(M8765=People!$B$2,People!$A$2,0))))</f>
        <v>Anna Andreadi</v>
      </c>
      <c r="W8765" t="str">
        <f>IFERROR(INDEX(Returns!A:A,MATCH(B8765,Returns!B:B,0)),"No")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8">
        <v>0.2</v>
      </c>
      <c r="U8766" s="1">
        <v>0.73479999999999923</v>
      </c>
      <c r="V8766" t="str">
        <f>IF(M8766=People!$B$5,People!$A$5,IF(M8766=People!$B$4,People!$A$4,IF(M8766=People!$B$3,People!$A$3,IF(M8766=People!$B$2,People!$A$2,0))))</f>
        <v>Kelly Williams</v>
      </c>
      <c r="W8766" t="str">
        <f>IFERROR(INDEX(Returns!A:A,MATCH(B8766,Returns!B:B,0)),"No")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8">
        <v>0.8</v>
      </c>
      <c r="U8767" s="1">
        <v>-2.5440000000000005</v>
      </c>
      <c r="V8767" t="str">
        <f>IF(M8767=People!$B$5,People!$A$5,IF(M8767=People!$B$4,People!$A$4,IF(M8767=People!$B$3,People!$A$3,IF(M8767=People!$B$2,People!$A$2,0))))</f>
        <v>Kelly Williams</v>
      </c>
      <c r="W8767" t="str">
        <f>IFERROR(INDEX(Returns!A:A,MATCH(B8767,Returns!B:B,0)),"No")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8">
        <v>0.8</v>
      </c>
      <c r="U8768" s="1">
        <v>-67.617000000000019</v>
      </c>
      <c r="V8768" t="str">
        <f>IF(M8768=People!$B$5,People!$A$5,IF(M8768=People!$B$4,People!$A$4,IF(M8768=People!$B$3,People!$A$3,IF(M8768=People!$B$2,People!$A$2,0))))</f>
        <v>Kelly Williams</v>
      </c>
      <c r="W8768" t="str">
        <f>IFERROR(INDEX(Returns!A:A,MATCH(B8768,Returns!B:B,0)),"No")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8">
        <v>0.8</v>
      </c>
      <c r="U8769" s="1">
        <v>-13.167000000000002</v>
      </c>
      <c r="V8769" t="str">
        <f>IF(M8769=People!$B$5,People!$A$5,IF(M8769=People!$B$4,People!$A$4,IF(M8769=People!$B$3,People!$A$3,IF(M8769=People!$B$2,People!$A$2,0))))</f>
        <v>Kelly Williams</v>
      </c>
      <c r="W8769" t="str">
        <f>IFERROR(INDEX(Returns!A:A,MATCH(B8769,Returns!B:B,0)),"No")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8">
        <v>0.2</v>
      </c>
      <c r="U8770" s="1">
        <v>57.599999999999994</v>
      </c>
      <c r="V8770" t="str">
        <f>IF(M8770=People!$B$5,People!$A$5,IF(M8770=People!$B$4,People!$A$4,IF(M8770=People!$B$3,People!$A$3,IF(M8770=People!$B$2,People!$A$2,0))))</f>
        <v>Chuck Magee</v>
      </c>
      <c r="W8770" t="str">
        <f>IFERROR(INDEX(Returns!A:A,MATCH(B8770,Returns!B:B,0)),"No")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28">
        <v>146.952</v>
      </c>
      <c r="S8771" s="1">
        <v>3</v>
      </c>
      <c r="T8771" s="8">
        <v>0.2</v>
      </c>
      <c r="U8771" s="1">
        <v>9.1844999999999928</v>
      </c>
      <c r="V8771" t="str">
        <f>IF(M8771=People!$B$5,People!$A$5,IF(M8771=People!$B$4,People!$A$4,IF(M8771=People!$B$3,People!$A$3,IF(M8771=People!$B$2,People!$A$2,0))))</f>
        <v>Anna Andreadi</v>
      </c>
      <c r="W8771" t="str">
        <f>IFERROR(INDEX(Returns!A:A,MATCH(B8771,Returns!B:B,0)),"No")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28">
        <v>83.13600000000001</v>
      </c>
      <c r="S8772" s="1">
        <v>4</v>
      </c>
      <c r="T8772" s="8">
        <v>0.2</v>
      </c>
      <c r="U8772" s="1">
        <v>5.1960000000000015</v>
      </c>
      <c r="V8772" t="str">
        <f>IF(M8772=People!$B$5,People!$A$5,IF(M8772=People!$B$4,People!$A$4,IF(M8772=People!$B$3,People!$A$3,IF(M8772=People!$B$2,People!$A$2,0))))</f>
        <v>Anna Andreadi</v>
      </c>
      <c r="W8772" t="str">
        <f>IFERROR(INDEX(Returns!A:A,MATCH(B8772,Returns!B:B,0)),"No")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8">
        <v>0.2</v>
      </c>
      <c r="U8773" s="1">
        <v>94.278400000000033</v>
      </c>
      <c r="V8773" t="str">
        <f>IF(M8773=People!$B$5,People!$A$5,IF(M8773=People!$B$4,People!$A$4,IF(M8773=People!$B$3,People!$A$3,IF(M8773=People!$B$2,People!$A$2,0))))</f>
        <v>Cassandra Brandow</v>
      </c>
      <c r="W8773" t="str">
        <f>IFERROR(INDEX(Returns!A:A,MATCH(B8773,Returns!B:B,0)),"No")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8">
        <v>0.2</v>
      </c>
      <c r="U8774" s="1">
        <v>23.234999999999992</v>
      </c>
      <c r="V8774" t="str">
        <f>IF(M8774=People!$B$5,People!$A$5,IF(M8774=People!$B$4,People!$A$4,IF(M8774=People!$B$3,People!$A$3,IF(M8774=People!$B$2,People!$A$2,0))))</f>
        <v>Cassandra Brandow</v>
      </c>
      <c r="W8774" t="str">
        <f>IFERROR(INDEX(Returns!A:A,MATCH(B8774,Returns!B:B,0)),"No")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8">
        <v>0</v>
      </c>
      <c r="U8775" s="1">
        <v>6.7200000000000006</v>
      </c>
      <c r="V8775" t="str">
        <f>IF(M8775=People!$B$5,People!$A$5,IF(M8775=People!$B$4,People!$A$4,IF(M8775=People!$B$3,People!$A$3,IF(M8775=People!$B$2,People!$A$2,0))))</f>
        <v>Chuck Magee</v>
      </c>
      <c r="W8775" t="str">
        <f>IFERROR(INDEX(Returns!A:A,MATCH(B8775,Returns!B:B,0)),"No")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8">
        <v>0.2</v>
      </c>
      <c r="U8776" s="1">
        <v>3.8135999999999992</v>
      </c>
      <c r="V8776" t="str">
        <f>IF(M8776=People!$B$5,People!$A$5,IF(M8776=People!$B$4,People!$A$4,IF(M8776=People!$B$3,People!$A$3,IF(M8776=People!$B$2,People!$A$2,0))))</f>
        <v>Chuck Magee</v>
      </c>
      <c r="W8776" t="str">
        <f>IFERROR(INDEX(Returns!A:A,MATCH(B8776,Returns!B:B,0)),"No")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8">
        <v>0.2</v>
      </c>
      <c r="U8777" s="1">
        <v>0.30940000000000001</v>
      </c>
      <c r="V8777" t="str">
        <f>IF(M8777=People!$B$5,People!$A$5,IF(M8777=People!$B$4,People!$A$4,IF(M8777=People!$B$3,People!$A$3,IF(M8777=People!$B$2,People!$A$2,0))))</f>
        <v>Kelly Williams</v>
      </c>
      <c r="W8777" t="str">
        <f>IFERROR(INDEX(Returns!A:A,MATCH(B8777,Returns!B:B,0)),"No")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8">
        <v>0.3</v>
      </c>
      <c r="U8778" s="1">
        <v>0</v>
      </c>
      <c r="V8778" t="str">
        <f>IF(M8778=People!$B$5,People!$A$5,IF(M8778=People!$B$4,People!$A$4,IF(M8778=People!$B$3,People!$A$3,IF(M8778=People!$B$2,People!$A$2,0))))</f>
        <v>Kelly Williams</v>
      </c>
      <c r="W8778" t="str">
        <f>IFERROR(INDEX(Returns!A:A,MATCH(B8778,Returns!B:B,0)),"No")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8">
        <v>0.2</v>
      </c>
      <c r="U8779" s="1">
        <v>14.5152</v>
      </c>
      <c r="V8779" t="str">
        <f>IF(M8779=People!$B$5,People!$A$5,IF(M8779=People!$B$4,People!$A$4,IF(M8779=People!$B$3,People!$A$3,IF(M8779=People!$B$2,People!$A$2,0))))</f>
        <v>Kelly Williams</v>
      </c>
      <c r="W8779" t="str">
        <f>IFERROR(INDEX(Returns!A:A,MATCH(B8779,Returns!B:B,0)),"No")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8">
        <v>0.2</v>
      </c>
      <c r="U8780" s="1">
        <v>7.1993999999999687</v>
      </c>
      <c r="V8780" t="str">
        <f>IF(M8780=People!$B$5,People!$A$5,IF(M8780=People!$B$4,People!$A$4,IF(M8780=People!$B$3,People!$A$3,IF(M8780=People!$B$2,People!$A$2,0))))</f>
        <v>Chuck Magee</v>
      </c>
      <c r="W8780" t="str">
        <f>IFERROR(INDEX(Returns!A:A,MATCH(B8780,Returns!B:B,0)),"No")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28">
        <v>29.304000000000002</v>
      </c>
      <c r="S8781" s="1">
        <v>3</v>
      </c>
      <c r="T8781" s="8">
        <v>0.2</v>
      </c>
      <c r="U8781" s="1">
        <v>2.5641000000000034</v>
      </c>
      <c r="V8781" t="str">
        <f>IF(M8781=People!$B$5,People!$A$5,IF(M8781=People!$B$4,People!$A$4,IF(M8781=People!$B$3,People!$A$3,IF(M8781=People!$B$2,People!$A$2,0))))</f>
        <v>Anna Andreadi</v>
      </c>
      <c r="W8781" t="str">
        <f>IFERROR(INDEX(Returns!A:A,MATCH(B8781,Returns!B:B,0)),"No")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8">
        <v>0.2</v>
      </c>
      <c r="U8782" s="1">
        <v>6.2243999999999957</v>
      </c>
      <c r="V8782" t="str">
        <f>IF(M8782=People!$B$5,People!$A$5,IF(M8782=People!$B$4,People!$A$4,IF(M8782=People!$B$3,People!$A$3,IF(M8782=People!$B$2,People!$A$2,0))))</f>
        <v>Kelly Williams</v>
      </c>
      <c r="W8782" t="str">
        <f>IFERROR(INDEX(Returns!A:A,MATCH(B8782,Returns!B:B,0)),"No")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8">
        <v>0.32</v>
      </c>
      <c r="U8783" s="1">
        <v>-36.117600000000152</v>
      </c>
      <c r="V8783" t="str">
        <f>IF(M8783=People!$B$5,People!$A$5,IF(M8783=People!$B$4,People!$A$4,IF(M8783=People!$B$3,People!$A$3,IF(M8783=People!$B$2,People!$A$2,0))))</f>
        <v>Kelly Williams</v>
      </c>
      <c r="W8783" t="str">
        <f>IFERROR(INDEX(Returns!A:A,MATCH(B8783,Returns!B:B,0)),"No")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28">
        <v>20.416</v>
      </c>
      <c r="S8784" s="1">
        <v>4</v>
      </c>
      <c r="T8784" s="8">
        <v>0.2</v>
      </c>
      <c r="U8784" s="1">
        <v>6.6351999999999984</v>
      </c>
      <c r="V8784" t="str">
        <f>IF(M8784=People!$B$5,People!$A$5,IF(M8784=People!$B$4,People!$A$4,IF(M8784=People!$B$3,People!$A$3,IF(M8784=People!$B$2,People!$A$2,0))))</f>
        <v>Anna Andreadi</v>
      </c>
      <c r="W8784" t="str">
        <f>IFERROR(INDEX(Returns!A:A,MATCH(B8784,Returns!B:B,0)),"No")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28">
        <v>1128.3899999999999</v>
      </c>
      <c r="S8785" s="1">
        <v>3</v>
      </c>
      <c r="T8785" s="8">
        <v>0</v>
      </c>
      <c r="U8785" s="1">
        <v>259.52970000000005</v>
      </c>
      <c r="V8785" t="str">
        <f>IF(M8785=People!$B$5,People!$A$5,IF(M8785=People!$B$4,People!$A$4,IF(M8785=People!$B$3,People!$A$3,IF(M8785=People!$B$2,People!$A$2,0))))</f>
        <v>Anna Andreadi</v>
      </c>
      <c r="W8785" t="str">
        <f>IFERROR(INDEX(Returns!A:A,MATCH(B8785,Returns!B:B,0)),"No")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8">
        <v>0.2</v>
      </c>
      <c r="U8786" s="1">
        <v>1.6704000000000001</v>
      </c>
      <c r="V8786" t="str">
        <f>IF(M8786=People!$B$5,People!$A$5,IF(M8786=People!$B$4,People!$A$4,IF(M8786=People!$B$3,People!$A$3,IF(M8786=People!$B$2,People!$A$2,0))))</f>
        <v>Cassandra Brandow</v>
      </c>
      <c r="W8786" t="str">
        <f>IFERROR(INDEX(Returns!A:A,MATCH(B8786,Returns!B:B,0)),"No")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28">
        <v>195.96000000000004</v>
      </c>
      <c r="S8787" s="1">
        <v>5</v>
      </c>
      <c r="T8787" s="8">
        <v>0.2</v>
      </c>
      <c r="U8787" s="1">
        <v>19.596000000000018</v>
      </c>
      <c r="V8787" t="str">
        <f>IF(M8787=People!$B$5,People!$A$5,IF(M8787=People!$B$4,People!$A$4,IF(M8787=People!$B$3,People!$A$3,IF(M8787=People!$B$2,People!$A$2,0))))</f>
        <v>Anna Andreadi</v>
      </c>
      <c r="W8787" t="str">
        <f>IFERROR(INDEX(Returns!A:A,MATCH(B8787,Returns!B:B,0)),"No")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28">
        <v>15.552000000000003</v>
      </c>
      <c r="S8788" s="1">
        <v>3</v>
      </c>
      <c r="T8788" s="8">
        <v>0.2</v>
      </c>
      <c r="U8788" s="1">
        <v>5.4432</v>
      </c>
      <c r="V8788" t="str">
        <f>IF(M8788=People!$B$5,People!$A$5,IF(M8788=People!$B$4,People!$A$4,IF(M8788=People!$B$3,People!$A$3,IF(M8788=People!$B$2,People!$A$2,0))))</f>
        <v>Anna Andreadi</v>
      </c>
      <c r="W8788" t="str">
        <f>IFERROR(INDEX(Returns!A:A,MATCH(B8788,Returns!B:B,0)),"No")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28">
        <v>271.96800000000002</v>
      </c>
      <c r="S8789" s="1">
        <v>4</v>
      </c>
      <c r="T8789" s="8">
        <v>0.2</v>
      </c>
      <c r="U8789" s="1">
        <v>54.393599999999978</v>
      </c>
      <c r="V8789" t="str">
        <f>IF(M8789=People!$B$5,People!$A$5,IF(M8789=People!$B$4,People!$A$4,IF(M8789=People!$B$3,People!$A$3,IF(M8789=People!$B$2,People!$A$2,0))))</f>
        <v>Anna Andreadi</v>
      </c>
      <c r="W8789" t="str">
        <f>IFERROR(INDEX(Returns!A:A,MATCH(B8789,Returns!B:B,0)),"No")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8">
        <v>0.2</v>
      </c>
      <c r="U8790" s="1">
        <v>52.376399999999961</v>
      </c>
      <c r="V8790" t="str">
        <f>IF(M8790=People!$B$5,People!$A$5,IF(M8790=People!$B$4,People!$A$4,IF(M8790=People!$B$3,People!$A$3,IF(M8790=People!$B$2,People!$A$2,0))))</f>
        <v>Cassandra Brandow</v>
      </c>
      <c r="W8790" t="str">
        <f>IFERROR(INDEX(Returns!A:A,MATCH(B8790,Returns!B:B,0)),"No")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8">
        <v>0.2</v>
      </c>
      <c r="U8791" s="1">
        <v>-3.8863999999999947</v>
      </c>
      <c r="V8791" t="str">
        <f>IF(M8791=People!$B$5,People!$A$5,IF(M8791=People!$B$4,People!$A$4,IF(M8791=People!$B$3,People!$A$3,IF(M8791=People!$B$2,People!$A$2,0))))</f>
        <v>Cassandra Brandow</v>
      </c>
      <c r="W8791" t="str">
        <f>IFERROR(INDEX(Returns!A:A,MATCH(B8791,Returns!B:B,0)),"No")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8">
        <v>0</v>
      </c>
      <c r="U8792" s="1">
        <v>21.445199999999996</v>
      </c>
      <c r="V8792" t="str">
        <f>IF(M8792=People!$B$5,People!$A$5,IF(M8792=People!$B$4,People!$A$4,IF(M8792=People!$B$3,People!$A$3,IF(M8792=People!$B$2,People!$A$2,0))))</f>
        <v>Cassandra Brandow</v>
      </c>
      <c r="W8792" t="str">
        <f>IFERROR(INDEX(Returns!A:A,MATCH(B8792,Returns!B:B,0)),"No")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8">
        <v>0.2</v>
      </c>
      <c r="U8793" s="1">
        <v>47.035099999999971</v>
      </c>
      <c r="V8793" t="str">
        <f>IF(M8793=People!$B$5,People!$A$5,IF(M8793=People!$B$4,People!$A$4,IF(M8793=People!$B$3,People!$A$3,IF(M8793=People!$B$2,People!$A$2,0))))</f>
        <v>Kelly Williams</v>
      </c>
      <c r="W8793" t="str">
        <f>IFERROR(INDEX(Returns!A:A,MATCH(B8793,Returns!B:B,0)),"No")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28">
        <v>14.62</v>
      </c>
      <c r="S8794" s="1">
        <v>2</v>
      </c>
      <c r="T8794" s="8">
        <v>0</v>
      </c>
      <c r="U8794" s="1">
        <v>6.8713999999999995</v>
      </c>
      <c r="V8794" t="str">
        <f>IF(M8794=People!$B$5,People!$A$5,IF(M8794=People!$B$4,People!$A$4,IF(M8794=People!$B$3,People!$A$3,IF(M8794=People!$B$2,People!$A$2,0))))</f>
        <v>Anna Andreadi</v>
      </c>
      <c r="W8794" t="str">
        <f>IFERROR(INDEX(Returns!A:A,MATCH(B8794,Returns!B:B,0)),"No")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28">
        <v>22.549999999999997</v>
      </c>
      <c r="S8795" s="1">
        <v>5</v>
      </c>
      <c r="T8795" s="8">
        <v>0</v>
      </c>
      <c r="U8795" s="1">
        <v>8.7945000000000011</v>
      </c>
      <c r="V8795" t="str">
        <f>IF(M8795=People!$B$5,People!$A$5,IF(M8795=People!$B$4,People!$A$4,IF(M8795=People!$B$3,People!$A$3,IF(M8795=People!$B$2,People!$A$2,0))))</f>
        <v>Anna Andreadi</v>
      </c>
      <c r="W8795" t="str">
        <f>IFERROR(INDEX(Returns!A:A,MATCH(B8795,Returns!B:B,0)),"No")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28">
        <v>583.79999999999995</v>
      </c>
      <c r="S8796" s="1">
        <v>5</v>
      </c>
      <c r="T8796" s="8">
        <v>0.2</v>
      </c>
      <c r="U8796" s="1">
        <v>72.974999999999909</v>
      </c>
      <c r="V8796" t="str">
        <f>IF(M8796=People!$B$5,People!$A$5,IF(M8796=People!$B$4,People!$A$4,IF(M8796=People!$B$3,People!$A$3,IF(M8796=People!$B$2,People!$A$2,0))))</f>
        <v>Anna Andreadi</v>
      </c>
      <c r="W8796" t="str">
        <f>IFERROR(INDEX(Returns!A:A,MATCH(B8796,Returns!B:B,0)),"No")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28">
        <v>211.16800000000001</v>
      </c>
      <c r="S8797" s="1">
        <v>4</v>
      </c>
      <c r="T8797" s="8">
        <v>0.2</v>
      </c>
      <c r="U8797" s="1">
        <v>15.837600000000009</v>
      </c>
      <c r="V8797" t="str">
        <f>IF(M8797=People!$B$5,People!$A$5,IF(M8797=People!$B$4,People!$A$4,IF(M8797=People!$B$3,People!$A$3,IF(M8797=People!$B$2,People!$A$2,0))))</f>
        <v>Anna Andreadi</v>
      </c>
      <c r="W8797" t="str">
        <f>IFERROR(INDEX(Returns!A:A,MATCH(B8797,Returns!B:B,0)),"No")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28">
        <v>12.96</v>
      </c>
      <c r="S8798" s="1">
        <v>2</v>
      </c>
      <c r="T8798" s="8">
        <v>0</v>
      </c>
      <c r="U8798" s="1">
        <v>6.2208000000000006</v>
      </c>
      <c r="V8798" t="str">
        <f>IF(M8798=People!$B$5,People!$A$5,IF(M8798=People!$B$4,People!$A$4,IF(M8798=People!$B$3,People!$A$3,IF(M8798=People!$B$2,People!$A$2,0))))</f>
        <v>Anna Andreadi</v>
      </c>
      <c r="W8798" t="str">
        <f>IFERROR(INDEX(Returns!A:A,MATCH(B8798,Returns!B:B,0)),"No")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28">
        <v>45.98</v>
      </c>
      <c r="S8799" s="1">
        <v>2</v>
      </c>
      <c r="T8799" s="8">
        <v>0</v>
      </c>
      <c r="U8799" s="1">
        <v>12.874400000000001</v>
      </c>
      <c r="V8799" t="str">
        <f>IF(M8799=People!$B$5,People!$A$5,IF(M8799=People!$B$4,People!$A$4,IF(M8799=People!$B$3,People!$A$3,IF(M8799=People!$B$2,People!$A$2,0))))</f>
        <v>Anna Andreadi</v>
      </c>
      <c r="W8799" t="str">
        <f>IFERROR(INDEX(Returns!A:A,MATCH(B8799,Returns!B:B,0)),"No")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8">
        <v>0</v>
      </c>
      <c r="U8800" s="1">
        <v>336.63499999999999</v>
      </c>
      <c r="V8800" t="str">
        <f>IF(M8800=People!$B$5,People!$A$5,IF(M8800=People!$B$4,People!$A$4,IF(M8800=People!$B$3,People!$A$3,IF(M8800=People!$B$2,People!$A$2,0))))</f>
        <v>Chuck Magee</v>
      </c>
      <c r="W8800" t="str">
        <f>IFERROR(INDEX(Returns!A:A,MATCH(B8800,Returns!B:B,0)),"No")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8">
        <v>0.4</v>
      </c>
      <c r="U8801" s="1">
        <v>239.99600000000009</v>
      </c>
      <c r="V8801" t="str">
        <f>IF(M8801=People!$B$5,People!$A$5,IF(M8801=People!$B$4,People!$A$4,IF(M8801=People!$B$3,People!$A$3,IF(M8801=People!$B$2,People!$A$2,0))))</f>
        <v>Chuck Magee</v>
      </c>
      <c r="W8801" t="str">
        <f>IFERROR(INDEX(Returns!A:A,MATCH(B8801,Returns!B:B,0)),"No")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8">
        <v>0.2</v>
      </c>
      <c r="U8802" s="1">
        <v>3.7407999999999997</v>
      </c>
      <c r="V8802" t="str">
        <f>IF(M8802=People!$B$5,People!$A$5,IF(M8802=People!$B$4,People!$A$4,IF(M8802=People!$B$3,People!$A$3,IF(M8802=People!$B$2,People!$A$2,0))))</f>
        <v>Kelly Williams</v>
      </c>
      <c r="W8802" t="str">
        <f>IFERROR(INDEX(Returns!A:A,MATCH(B8802,Returns!B:B,0)),"No")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8">
        <v>0</v>
      </c>
      <c r="U8803" s="1">
        <v>62.15440000000001</v>
      </c>
      <c r="V8803" t="str">
        <f>IF(M8803=People!$B$5,People!$A$5,IF(M8803=People!$B$4,People!$A$4,IF(M8803=People!$B$3,People!$A$3,IF(M8803=People!$B$2,People!$A$2,0))))</f>
        <v>Kelly Williams</v>
      </c>
      <c r="W8803" t="str">
        <f>IFERROR(INDEX(Returns!A:A,MATCH(B8803,Returns!B:B,0)),"No")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8">
        <v>0</v>
      </c>
      <c r="U8804" s="1">
        <v>54.713599999999985</v>
      </c>
      <c r="V8804" t="str">
        <f>IF(M8804=People!$B$5,People!$A$5,IF(M8804=People!$B$4,People!$A$4,IF(M8804=People!$B$3,People!$A$3,IF(M8804=People!$B$2,People!$A$2,0))))</f>
        <v>Kelly Williams</v>
      </c>
      <c r="W8804" t="str">
        <f>IFERROR(INDEX(Returns!A:A,MATCH(B8804,Returns!B:B,0)),"No")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8">
        <v>0</v>
      </c>
      <c r="U8805" s="1">
        <v>11.474099999999996</v>
      </c>
      <c r="V8805" t="str">
        <f>IF(M8805=People!$B$5,People!$A$5,IF(M8805=People!$B$4,People!$A$4,IF(M8805=People!$B$3,People!$A$3,IF(M8805=People!$B$2,People!$A$2,0))))</f>
        <v>Chuck Magee</v>
      </c>
      <c r="W8805" t="str">
        <f>IFERROR(INDEX(Returns!A:A,MATCH(B8805,Returns!B:B,0)),"No")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8">
        <v>0</v>
      </c>
      <c r="U8806" s="1">
        <v>8.6939999999999991</v>
      </c>
      <c r="V8806" t="str">
        <f>IF(M8806=People!$B$5,People!$A$5,IF(M8806=People!$B$4,People!$A$4,IF(M8806=People!$B$3,People!$A$3,IF(M8806=People!$B$2,People!$A$2,0))))</f>
        <v>Chuck Magee</v>
      </c>
      <c r="W8806" t="str">
        <f>IFERROR(INDEX(Returns!A:A,MATCH(B8806,Returns!B:B,0)),"No")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28">
        <v>102.72</v>
      </c>
      <c r="S8807" s="1">
        <v>3</v>
      </c>
      <c r="T8807" s="8">
        <v>0.2</v>
      </c>
      <c r="U8807" s="1">
        <v>37.235999999999997</v>
      </c>
      <c r="V8807" t="str">
        <f>IF(M8807=People!$B$5,People!$A$5,IF(M8807=People!$B$4,People!$A$4,IF(M8807=People!$B$3,People!$A$3,IF(M8807=People!$B$2,People!$A$2,0))))</f>
        <v>Anna Andreadi</v>
      </c>
      <c r="W8807" t="str">
        <f>IFERROR(INDEX(Returns!A:A,MATCH(B8807,Returns!B:B,0)),"No")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8">
        <v>0</v>
      </c>
      <c r="U8808" s="1">
        <v>14.572799999999997</v>
      </c>
      <c r="V8808" t="str">
        <f>IF(M8808=People!$B$5,People!$A$5,IF(M8808=People!$B$4,People!$A$4,IF(M8808=People!$B$3,People!$A$3,IF(M8808=People!$B$2,People!$A$2,0))))</f>
        <v>Chuck Magee</v>
      </c>
      <c r="W8808" t="str">
        <f>IFERROR(INDEX(Returns!A:A,MATCH(B8808,Returns!B:B,0)),"No")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8">
        <v>0.7</v>
      </c>
      <c r="U8809" s="1">
        <v>-27.734999999999992</v>
      </c>
      <c r="V8809" t="str">
        <f>IF(M8809=People!$B$5,People!$A$5,IF(M8809=People!$B$4,People!$A$4,IF(M8809=People!$B$3,People!$A$3,IF(M8809=People!$B$2,People!$A$2,0))))</f>
        <v>Chuck Magee</v>
      </c>
      <c r="W8809" t="str">
        <f>IFERROR(INDEX(Returns!A:A,MATCH(B8809,Returns!B:B,0)),"No")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8">
        <v>0.4</v>
      </c>
      <c r="U8810" s="1">
        <v>19.775000000000006</v>
      </c>
      <c r="V8810" t="str">
        <f>IF(M8810=People!$B$5,People!$A$5,IF(M8810=People!$B$4,People!$A$4,IF(M8810=People!$B$3,People!$A$3,IF(M8810=People!$B$2,People!$A$2,0))))</f>
        <v>Chuck Magee</v>
      </c>
      <c r="W8810" t="str">
        <f>IFERROR(INDEX(Returns!A:A,MATCH(B8810,Returns!B:B,0)),"No")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8">
        <v>0.2</v>
      </c>
      <c r="U8811" s="1">
        <v>4.9815000000000005</v>
      </c>
      <c r="V8811" t="str">
        <f>IF(M8811=People!$B$5,People!$A$5,IF(M8811=People!$B$4,People!$A$4,IF(M8811=People!$B$3,People!$A$3,IF(M8811=People!$B$2,People!$A$2,0))))</f>
        <v>Chuck Magee</v>
      </c>
      <c r="W8811" t="str">
        <f>IFERROR(INDEX(Returns!A:A,MATCH(B8811,Returns!B:B,0)),"No")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28">
        <v>37.520000000000003</v>
      </c>
      <c r="S8812" s="1">
        <v>4</v>
      </c>
      <c r="T8812" s="8">
        <v>0</v>
      </c>
      <c r="U8812" s="1">
        <v>18.009600000000002</v>
      </c>
      <c r="V8812" t="str">
        <f>IF(M8812=People!$B$5,People!$A$5,IF(M8812=People!$B$4,People!$A$4,IF(M8812=People!$B$3,People!$A$3,IF(M8812=People!$B$2,People!$A$2,0))))</f>
        <v>Anna Andreadi</v>
      </c>
      <c r="W8812" t="str">
        <f>IFERROR(INDEX(Returns!A:A,MATCH(B8812,Returns!B:B,0)),"No")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8">
        <v>0.1</v>
      </c>
      <c r="U8813" s="1">
        <v>48.333599999999976</v>
      </c>
      <c r="V8813" t="str">
        <f>IF(M8813=People!$B$5,People!$A$5,IF(M8813=People!$B$4,People!$A$4,IF(M8813=People!$B$3,People!$A$3,IF(M8813=People!$B$2,People!$A$2,0))))</f>
        <v>Kelly Williams</v>
      </c>
      <c r="W8813" t="str">
        <f>IFERROR(INDEX(Returns!A:A,MATCH(B8813,Returns!B:B,0)),"No")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8">
        <v>0</v>
      </c>
      <c r="U8814" s="1">
        <v>3.7529999999999997</v>
      </c>
      <c r="V8814" t="str">
        <f>IF(M8814=People!$B$5,People!$A$5,IF(M8814=People!$B$4,People!$A$4,IF(M8814=People!$B$3,People!$A$3,IF(M8814=People!$B$2,People!$A$2,0))))</f>
        <v>Kelly Williams</v>
      </c>
      <c r="W8814" t="str">
        <f>IFERROR(INDEX(Returns!A:A,MATCH(B8814,Returns!B:B,0)),"No")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28">
        <v>266.35200000000003</v>
      </c>
      <c r="S8815" s="1">
        <v>3</v>
      </c>
      <c r="T8815" s="8">
        <v>0.2</v>
      </c>
      <c r="U8815" s="1">
        <v>13.317599999999985</v>
      </c>
      <c r="V8815" t="str">
        <f>IF(M8815=People!$B$5,People!$A$5,IF(M8815=People!$B$4,People!$A$4,IF(M8815=People!$B$3,People!$A$3,IF(M8815=People!$B$2,People!$A$2,0))))</f>
        <v>Anna Andreadi</v>
      </c>
      <c r="W8815" t="str">
        <f>IFERROR(INDEX(Returns!A:A,MATCH(B8815,Returns!B:B,0)),"No")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8">
        <v>0</v>
      </c>
      <c r="U8816" s="1">
        <v>89.314199999999971</v>
      </c>
      <c r="V8816" t="str">
        <f>IF(M8816=People!$B$5,People!$A$5,IF(M8816=People!$B$4,People!$A$4,IF(M8816=People!$B$3,People!$A$3,IF(M8816=People!$B$2,People!$A$2,0))))</f>
        <v>Chuck Magee</v>
      </c>
      <c r="W8816" t="str">
        <f>IFERROR(INDEX(Returns!A:A,MATCH(B8816,Returns!B:B,0)),"No")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8">
        <v>0</v>
      </c>
      <c r="U8817" s="1">
        <v>20.726999999999997</v>
      </c>
      <c r="V8817" t="str">
        <f>IF(M8817=People!$B$5,People!$A$5,IF(M8817=People!$B$4,People!$A$4,IF(M8817=People!$B$3,People!$A$3,IF(M8817=People!$B$2,People!$A$2,0))))</f>
        <v>Chuck Magee</v>
      </c>
      <c r="W8817" t="str">
        <f>IFERROR(INDEX(Returns!A:A,MATCH(B8817,Returns!B:B,0)),"No")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8">
        <v>0</v>
      </c>
      <c r="U8818" s="1">
        <v>5.6416000000000004</v>
      </c>
      <c r="V8818" t="str">
        <f>IF(M8818=People!$B$5,People!$A$5,IF(M8818=People!$B$4,People!$A$4,IF(M8818=People!$B$3,People!$A$3,IF(M8818=People!$B$2,People!$A$2,0))))</f>
        <v>Chuck Magee</v>
      </c>
      <c r="W8818" t="str">
        <f>IFERROR(INDEX(Returns!A:A,MATCH(B8818,Returns!B:B,0)),"No")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8">
        <v>0</v>
      </c>
      <c r="U8819" s="1">
        <v>7.783199999999999</v>
      </c>
      <c r="V8819" t="str">
        <f>IF(M8819=People!$B$5,People!$A$5,IF(M8819=People!$B$4,People!$A$4,IF(M8819=People!$B$3,People!$A$3,IF(M8819=People!$B$2,People!$A$2,0))))</f>
        <v>Chuck Magee</v>
      </c>
      <c r="W8819" t="str">
        <f>IFERROR(INDEX(Returns!A:A,MATCH(B8819,Returns!B:B,0)),"No")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8">
        <v>0</v>
      </c>
      <c r="U8820" s="1">
        <v>18.662400000000002</v>
      </c>
      <c r="V8820" t="str">
        <f>IF(M8820=People!$B$5,People!$A$5,IF(M8820=People!$B$4,People!$A$4,IF(M8820=People!$B$3,People!$A$3,IF(M8820=People!$B$2,People!$A$2,0))))</f>
        <v>Chuck Magee</v>
      </c>
      <c r="W8820" t="str">
        <f>IFERROR(INDEX(Returns!A:A,MATCH(B8820,Returns!B:B,0)),"No")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8">
        <v>0.2</v>
      </c>
      <c r="U8821" s="1">
        <v>117.43199999999999</v>
      </c>
      <c r="V8821" t="str">
        <f>IF(M8821=People!$B$5,People!$A$5,IF(M8821=People!$B$4,People!$A$4,IF(M8821=People!$B$3,People!$A$3,IF(M8821=People!$B$2,People!$A$2,0))))</f>
        <v>Kelly Williams</v>
      </c>
      <c r="W8821" t="str">
        <f>IFERROR(INDEX(Returns!A:A,MATCH(B8821,Returns!B:B,0)),"No")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8">
        <v>0.2</v>
      </c>
      <c r="U8822" s="1">
        <v>311.99479999999994</v>
      </c>
      <c r="V8822" t="str">
        <f>IF(M8822=People!$B$5,People!$A$5,IF(M8822=People!$B$4,People!$A$4,IF(M8822=People!$B$3,People!$A$3,IF(M8822=People!$B$2,People!$A$2,0))))</f>
        <v>Cassandra Brandow</v>
      </c>
      <c r="W8822" t="str">
        <f>IFERROR(INDEX(Returns!A:A,MATCH(B8822,Returns!B:B,0)),"No")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8">
        <v>0.7</v>
      </c>
      <c r="U8823" s="1">
        <v>-2.9963999999999995</v>
      </c>
      <c r="V8823" t="str">
        <f>IF(M8823=People!$B$5,People!$A$5,IF(M8823=People!$B$4,People!$A$4,IF(M8823=People!$B$3,People!$A$3,IF(M8823=People!$B$2,People!$A$2,0))))</f>
        <v>Cassandra Brandow</v>
      </c>
      <c r="W8823" t="str">
        <f>IFERROR(INDEX(Returns!A:A,MATCH(B8823,Returns!B:B,0)),"No")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8">
        <v>0.2</v>
      </c>
      <c r="U8824" s="1">
        <v>4.1987999999999985</v>
      </c>
      <c r="V8824" t="str">
        <f>IF(M8824=People!$B$5,People!$A$5,IF(M8824=People!$B$4,People!$A$4,IF(M8824=People!$B$3,People!$A$3,IF(M8824=People!$B$2,People!$A$2,0))))</f>
        <v>Cassandra Brandow</v>
      </c>
      <c r="W8824" t="str">
        <f>IFERROR(INDEX(Returns!A:A,MATCH(B8824,Returns!B:B,0)),"No")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8">
        <v>0.2</v>
      </c>
      <c r="U8825" s="1">
        <v>3.7407999999999997</v>
      </c>
      <c r="V8825" t="str">
        <f>IF(M8825=People!$B$5,People!$A$5,IF(M8825=People!$B$4,People!$A$4,IF(M8825=People!$B$3,People!$A$3,IF(M8825=People!$B$2,People!$A$2,0))))</f>
        <v>Cassandra Brandow</v>
      </c>
      <c r="W8825" t="str">
        <f>IFERROR(INDEX(Returns!A:A,MATCH(B8825,Returns!B:B,0)),"No")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8">
        <v>0.2</v>
      </c>
      <c r="U8826" s="1">
        <v>2.8781999999999992</v>
      </c>
      <c r="V8826" t="str">
        <f>IF(M8826=People!$B$5,People!$A$5,IF(M8826=People!$B$4,People!$A$4,IF(M8826=People!$B$3,People!$A$3,IF(M8826=People!$B$2,People!$A$2,0))))</f>
        <v>Chuck Magee</v>
      </c>
      <c r="W8826" t="str">
        <f>IFERROR(INDEX(Returns!A:A,MATCH(B8826,Returns!B:B,0)),"No")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8">
        <v>0.2</v>
      </c>
      <c r="U8827" s="1">
        <v>2.5056000000000003</v>
      </c>
      <c r="V8827" t="str">
        <f>IF(M8827=People!$B$5,People!$A$5,IF(M8827=People!$B$4,People!$A$4,IF(M8827=People!$B$3,People!$A$3,IF(M8827=People!$B$2,People!$A$2,0))))</f>
        <v>Chuck Magee</v>
      </c>
      <c r="W8827" t="str">
        <f>IFERROR(INDEX(Returns!A:A,MATCH(B8827,Returns!B:B,0)),"No")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8">
        <v>0.2</v>
      </c>
      <c r="U8828" s="1">
        <v>9.3520000000000003</v>
      </c>
      <c r="V8828" t="str">
        <f>IF(M8828=People!$B$5,People!$A$5,IF(M8828=People!$B$4,People!$A$4,IF(M8828=People!$B$3,People!$A$3,IF(M8828=People!$B$2,People!$A$2,0))))</f>
        <v>Kelly Williams</v>
      </c>
      <c r="W8828" t="str">
        <f>IFERROR(INDEX(Returns!A:A,MATCH(B8828,Returns!B:B,0)),"No")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8">
        <v>0.2</v>
      </c>
      <c r="U8829" s="1">
        <v>10.464999999999998</v>
      </c>
      <c r="V8829" t="str">
        <f>IF(M8829=People!$B$5,People!$A$5,IF(M8829=People!$B$4,People!$A$4,IF(M8829=People!$B$3,People!$A$3,IF(M8829=People!$B$2,People!$A$2,0))))</f>
        <v>Kelly Williams</v>
      </c>
      <c r="W8829" t="str">
        <f>IFERROR(INDEX(Returns!A:A,MATCH(B8829,Returns!B:B,0)),"No")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8">
        <v>0</v>
      </c>
      <c r="U8830" s="1">
        <v>4.7519999999999998</v>
      </c>
      <c r="V8830" t="str">
        <f>IF(M8830=People!$B$5,People!$A$5,IF(M8830=People!$B$4,People!$A$4,IF(M8830=People!$B$3,People!$A$3,IF(M8830=People!$B$2,People!$A$2,0))))</f>
        <v>Kelly Williams</v>
      </c>
      <c r="W8830" t="str">
        <f>IFERROR(INDEX(Returns!A:A,MATCH(B8830,Returns!B:B,0)),"No")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8">
        <v>0</v>
      </c>
      <c r="U8831" s="1">
        <v>54.087600000000009</v>
      </c>
      <c r="V8831" t="str">
        <f>IF(M8831=People!$B$5,People!$A$5,IF(M8831=People!$B$4,People!$A$4,IF(M8831=People!$B$3,People!$A$3,IF(M8831=People!$B$2,People!$A$2,0))))</f>
        <v>Kelly Williams</v>
      </c>
      <c r="W8831" t="str">
        <f>IFERROR(INDEX(Returns!A:A,MATCH(B8831,Returns!B:B,0)),"No")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28">
        <v>33.44</v>
      </c>
      <c r="S8832" s="1">
        <v>10</v>
      </c>
      <c r="T8832" s="8">
        <v>0.2</v>
      </c>
      <c r="U8832" s="1">
        <v>11.703999999999997</v>
      </c>
      <c r="V8832" t="str">
        <f>IF(M8832=People!$B$5,People!$A$5,IF(M8832=People!$B$4,People!$A$4,IF(M8832=People!$B$3,People!$A$3,IF(M8832=People!$B$2,People!$A$2,0))))</f>
        <v>Anna Andreadi</v>
      </c>
      <c r="W8832" t="str">
        <f>IFERROR(INDEX(Returns!A:A,MATCH(B8832,Returns!B:B,0)),"No")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8">
        <v>0</v>
      </c>
      <c r="U8833" s="1">
        <v>14.3856</v>
      </c>
      <c r="V8833" t="str">
        <f>IF(M8833=People!$B$5,People!$A$5,IF(M8833=People!$B$4,People!$A$4,IF(M8833=People!$B$3,People!$A$3,IF(M8833=People!$B$2,People!$A$2,0))))</f>
        <v>Cassandra Brandow</v>
      </c>
      <c r="W8833" t="str">
        <f>IFERROR(INDEX(Returns!A:A,MATCH(B8833,Returns!B:B,0)),"No")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8">
        <v>0.2</v>
      </c>
      <c r="U8834" s="1">
        <v>456.58800000000002</v>
      </c>
      <c r="V8834" t="str">
        <f>IF(M8834=People!$B$5,People!$A$5,IF(M8834=People!$B$4,People!$A$4,IF(M8834=People!$B$3,People!$A$3,IF(M8834=People!$B$2,People!$A$2,0))))</f>
        <v>Chuck Magee</v>
      </c>
      <c r="W8834" t="str">
        <f>IFERROR(INDEX(Returns!A:A,MATCH(B8834,Returns!B:B,0)),"No")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8">
        <v>0</v>
      </c>
      <c r="U8835" s="1">
        <v>3.8774999999999995</v>
      </c>
      <c r="V8835" t="str">
        <f>IF(M8835=People!$B$5,People!$A$5,IF(M8835=People!$B$4,People!$A$4,IF(M8835=People!$B$3,People!$A$3,IF(M8835=People!$B$2,People!$A$2,0))))</f>
        <v>Cassandra Brandow</v>
      </c>
      <c r="W8835" t="str">
        <f>IFERROR(INDEX(Returns!A:A,MATCH(B8835,Returns!B:B,0)),"No")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8">
        <v>0</v>
      </c>
      <c r="U8836" s="1">
        <v>25.171999999999997</v>
      </c>
      <c r="V8836" t="str">
        <f>IF(M8836=People!$B$5,People!$A$5,IF(M8836=People!$B$4,People!$A$4,IF(M8836=People!$B$3,People!$A$3,IF(M8836=People!$B$2,People!$A$2,0))))</f>
        <v>Cassandra Brandow</v>
      </c>
      <c r="W8836" t="str">
        <f>IFERROR(INDEX(Returns!A:A,MATCH(B8836,Returns!B:B,0)),"No")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8">
        <v>0</v>
      </c>
      <c r="U8837" s="1">
        <v>3.7127999999999997</v>
      </c>
      <c r="V8837" t="str">
        <f>IF(M8837=People!$B$5,People!$A$5,IF(M8837=People!$B$4,People!$A$4,IF(M8837=People!$B$3,People!$A$3,IF(M8837=People!$B$2,People!$A$2,0))))</f>
        <v>Cassandra Brandow</v>
      </c>
      <c r="W8837" t="str">
        <f>IFERROR(INDEX(Returns!A:A,MATCH(B8837,Returns!B:B,0)),"No")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8">
        <v>0</v>
      </c>
      <c r="U8838" s="1">
        <v>4.9607999999999999</v>
      </c>
      <c r="V8838" t="str">
        <f>IF(M8838=People!$B$5,People!$A$5,IF(M8838=People!$B$4,People!$A$4,IF(M8838=People!$B$3,People!$A$3,IF(M8838=People!$B$2,People!$A$2,0))))</f>
        <v>Cassandra Brandow</v>
      </c>
      <c r="W8838" t="str">
        <f>IFERROR(INDEX(Returns!A:A,MATCH(B8838,Returns!B:B,0)),"No")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8">
        <v>0</v>
      </c>
      <c r="U8839" s="1">
        <v>7.5600000000000005</v>
      </c>
      <c r="V8839" t="str">
        <f>IF(M8839=People!$B$5,People!$A$5,IF(M8839=People!$B$4,People!$A$4,IF(M8839=People!$B$3,People!$A$3,IF(M8839=People!$B$2,People!$A$2,0))))</f>
        <v>Cassandra Brandow</v>
      </c>
      <c r="W8839" t="str">
        <f>IFERROR(INDEX(Returns!A:A,MATCH(B8839,Returns!B:B,0)),"No")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28">
        <v>70.949999999999989</v>
      </c>
      <c r="S8840" s="1">
        <v>3</v>
      </c>
      <c r="T8840" s="8">
        <v>0</v>
      </c>
      <c r="U8840" s="1">
        <v>18.447000000000003</v>
      </c>
      <c r="V8840" t="str">
        <f>IF(M8840=People!$B$5,People!$A$5,IF(M8840=People!$B$4,People!$A$4,IF(M8840=People!$B$3,People!$A$3,IF(M8840=People!$B$2,People!$A$2,0))))</f>
        <v>Anna Andreadi</v>
      </c>
      <c r="W8840" t="str">
        <f>IFERROR(INDEX(Returns!A:A,MATCH(B8840,Returns!B:B,0)),"No")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28">
        <v>65.567999999999998</v>
      </c>
      <c r="S8841" s="1">
        <v>2</v>
      </c>
      <c r="T8841" s="8">
        <v>0.2</v>
      </c>
      <c r="U8841" s="1">
        <v>23.768399999999996</v>
      </c>
      <c r="V8841" t="str">
        <f>IF(M8841=People!$B$5,People!$A$5,IF(M8841=People!$B$4,People!$A$4,IF(M8841=People!$B$3,People!$A$3,IF(M8841=People!$B$2,People!$A$2,0))))</f>
        <v>Anna Andreadi</v>
      </c>
      <c r="W8841" t="str">
        <f>IFERROR(INDEX(Returns!A:A,MATCH(B8841,Returns!B:B,0)),"No")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28">
        <v>299.96999999999997</v>
      </c>
      <c r="S8842" s="1">
        <v>3</v>
      </c>
      <c r="T8842" s="8">
        <v>0</v>
      </c>
      <c r="U8842" s="1">
        <v>131.98680000000002</v>
      </c>
      <c r="V8842" t="str">
        <f>IF(M8842=People!$B$5,People!$A$5,IF(M8842=People!$B$4,People!$A$4,IF(M8842=People!$B$3,People!$A$3,IF(M8842=People!$B$2,People!$A$2,0))))</f>
        <v>Anna Andreadi</v>
      </c>
      <c r="W8842" t="str">
        <f>IFERROR(INDEX(Returns!A:A,MATCH(B8842,Returns!B:B,0)),"No")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28">
        <v>89.97</v>
      </c>
      <c r="S8843" s="1">
        <v>3</v>
      </c>
      <c r="T8843" s="8">
        <v>0</v>
      </c>
      <c r="U8843" s="1">
        <v>39.586800000000011</v>
      </c>
      <c r="V8843" t="str">
        <f>IF(M8843=People!$B$5,People!$A$5,IF(M8843=People!$B$4,People!$A$4,IF(M8843=People!$B$3,People!$A$3,IF(M8843=People!$B$2,People!$A$2,0))))</f>
        <v>Anna Andreadi</v>
      </c>
      <c r="W8843" t="str">
        <f>IFERROR(INDEX(Returns!A:A,MATCH(B8843,Returns!B:B,0)),"No")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28">
        <v>31.86</v>
      </c>
      <c r="S8844" s="1">
        <v>2</v>
      </c>
      <c r="T8844" s="8">
        <v>0</v>
      </c>
      <c r="U8844" s="1">
        <v>11.151</v>
      </c>
      <c r="V8844" t="str">
        <f>IF(M8844=People!$B$5,People!$A$5,IF(M8844=People!$B$4,People!$A$4,IF(M8844=People!$B$3,People!$A$3,IF(M8844=People!$B$2,People!$A$2,0))))</f>
        <v>Anna Andreadi</v>
      </c>
      <c r="W8844" t="str">
        <f>IFERROR(INDEX(Returns!A:A,MATCH(B8844,Returns!B:B,0)),"No")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8">
        <v>0</v>
      </c>
      <c r="U8845" s="1">
        <v>16.787500000000001</v>
      </c>
      <c r="V8845" t="str">
        <f>IF(M8845=People!$B$5,People!$A$5,IF(M8845=People!$B$4,People!$A$4,IF(M8845=People!$B$3,People!$A$3,IF(M8845=People!$B$2,People!$A$2,0))))</f>
        <v>Kelly Williams</v>
      </c>
      <c r="W8845" t="str">
        <f>IFERROR(INDEX(Returns!A:A,MATCH(B8845,Returns!B:B,0)),"No")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8">
        <v>0.7</v>
      </c>
      <c r="U8846" s="1">
        <v>-6.0299999999999976</v>
      </c>
      <c r="V8846" t="str">
        <f>IF(M8846=People!$B$5,People!$A$5,IF(M8846=People!$B$4,People!$A$4,IF(M8846=People!$B$3,People!$A$3,IF(M8846=People!$B$2,People!$A$2,0))))</f>
        <v>Chuck Magee</v>
      </c>
      <c r="W8846" t="str">
        <f>IFERROR(INDEX(Returns!A:A,MATCH(B8846,Returns!B:B,0)),"No")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8">
        <v>0.2</v>
      </c>
      <c r="U8847" s="1">
        <v>1.7486999999999999</v>
      </c>
      <c r="V8847" t="str">
        <f>IF(M8847=People!$B$5,People!$A$5,IF(M8847=People!$B$4,People!$A$4,IF(M8847=People!$B$3,People!$A$3,IF(M8847=People!$B$2,People!$A$2,0))))</f>
        <v>Chuck Magee</v>
      </c>
      <c r="W8847" t="str">
        <f>IFERROR(INDEX(Returns!A:A,MATCH(B8847,Returns!B:B,0)),"No")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8">
        <v>0.2</v>
      </c>
      <c r="U8848" s="1">
        <v>29.691999999999993</v>
      </c>
      <c r="V8848" t="str">
        <f>IF(M8848=People!$B$5,People!$A$5,IF(M8848=People!$B$4,People!$A$4,IF(M8848=People!$B$3,People!$A$3,IF(M8848=People!$B$2,People!$A$2,0))))</f>
        <v>Chuck Magee</v>
      </c>
      <c r="W8848" t="str">
        <f>IFERROR(INDEX(Returns!A:A,MATCH(B8848,Returns!B:B,0)),"No")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8">
        <v>0.2</v>
      </c>
      <c r="U8849" s="1">
        <v>13.011199999999995</v>
      </c>
      <c r="V8849" t="str">
        <f>IF(M8849=People!$B$5,People!$A$5,IF(M8849=People!$B$4,People!$A$4,IF(M8849=People!$B$3,People!$A$3,IF(M8849=People!$B$2,People!$A$2,0))))</f>
        <v>Chuck Magee</v>
      </c>
      <c r="W8849" t="str">
        <f>IFERROR(INDEX(Returns!A:A,MATCH(B8849,Returns!B:B,0)),"No")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8">
        <v>0.2</v>
      </c>
      <c r="U8850" s="1">
        <v>8.3519999999999932</v>
      </c>
      <c r="V8850" t="str">
        <f>IF(M8850=People!$B$5,People!$A$5,IF(M8850=People!$B$4,People!$A$4,IF(M8850=People!$B$3,People!$A$3,IF(M8850=People!$B$2,People!$A$2,0))))</f>
        <v>Cassandra Brandow</v>
      </c>
      <c r="W8850" t="str">
        <f>IFERROR(INDEX(Returns!A:A,MATCH(B8850,Returns!B:B,0)),"No")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8">
        <v>0.2</v>
      </c>
      <c r="U8851" s="1">
        <v>45.954000000000008</v>
      </c>
      <c r="V8851" t="str">
        <f>IF(M8851=People!$B$5,People!$A$5,IF(M8851=People!$B$4,People!$A$4,IF(M8851=People!$B$3,People!$A$3,IF(M8851=People!$B$2,People!$A$2,0))))</f>
        <v>Cassandra Brandow</v>
      </c>
      <c r="W8851" t="str">
        <f>IFERROR(INDEX(Returns!A:A,MATCH(B8851,Returns!B:B,0)),"No")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8">
        <v>0.7</v>
      </c>
      <c r="U8852" s="1">
        <v>-2.3136000000000001</v>
      </c>
      <c r="V8852" t="str">
        <f>IF(M8852=People!$B$5,People!$A$5,IF(M8852=People!$B$4,People!$A$4,IF(M8852=People!$B$3,People!$A$3,IF(M8852=People!$B$2,People!$A$2,0))))</f>
        <v>Cassandra Brandow</v>
      </c>
      <c r="W8852" t="str">
        <f>IFERROR(INDEX(Returns!A:A,MATCH(B8852,Returns!B:B,0)),"No")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8">
        <v>0.2</v>
      </c>
      <c r="U8853" s="1">
        <v>3.2871999999999999</v>
      </c>
      <c r="V8853" t="str">
        <f>IF(M8853=People!$B$5,People!$A$5,IF(M8853=People!$B$4,People!$A$4,IF(M8853=People!$B$3,People!$A$3,IF(M8853=People!$B$2,People!$A$2,0))))</f>
        <v>Cassandra Brandow</v>
      </c>
      <c r="W8853" t="str">
        <f>IFERROR(INDEX(Returns!A:A,MATCH(B8853,Returns!B:B,0)),"No")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8">
        <v>0</v>
      </c>
      <c r="U8854" s="1">
        <v>55.763999999999996</v>
      </c>
      <c r="V8854" t="str">
        <f>IF(M8854=People!$B$5,People!$A$5,IF(M8854=People!$B$4,People!$A$4,IF(M8854=People!$B$3,People!$A$3,IF(M8854=People!$B$2,People!$A$2,0))))</f>
        <v>Chuck Magee</v>
      </c>
      <c r="W8854" t="str">
        <f>IFERROR(INDEX(Returns!A:A,MATCH(B8854,Returns!B:B,0)),"No")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8">
        <v>0.2</v>
      </c>
      <c r="U8855" s="1">
        <v>6.2549999999999919</v>
      </c>
      <c r="V8855" t="str">
        <f>IF(M8855=People!$B$5,People!$A$5,IF(M8855=People!$B$4,People!$A$4,IF(M8855=People!$B$3,People!$A$3,IF(M8855=People!$B$2,People!$A$2,0))))</f>
        <v>Chuck Magee</v>
      </c>
      <c r="W8855" t="str">
        <f>IFERROR(INDEX(Returns!A:A,MATCH(B8855,Returns!B:B,0)),"No")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8">
        <v>0.2</v>
      </c>
      <c r="U8856" s="1">
        <v>-7.724700000000098</v>
      </c>
      <c r="V8856" t="str">
        <f>IF(M8856=People!$B$5,People!$A$5,IF(M8856=People!$B$4,People!$A$4,IF(M8856=People!$B$3,People!$A$3,IF(M8856=People!$B$2,People!$A$2,0))))</f>
        <v>Chuck Magee</v>
      </c>
      <c r="W8856" t="str">
        <f>IFERROR(INDEX(Returns!A:A,MATCH(B8856,Returns!B:B,0)),"No")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28">
        <v>21.312000000000005</v>
      </c>
      <c r="S8857" s="1">
        <v>3</v>
      </c>
      <c r="T8857" s="8">
        <v>0.2</v>
      </c>
      <c r="U8857" s="1">
        <v>7.9919999999999991</v>
      </c>
      <c r="V8857" t="str">
        <f>IF(M8857=People!$B$5,People!$A$5,IF(M8857=People!$B$4,People!$A$4,IF(M8857=People!$B$3,People!$A$3,IF(M8857=People!$B$2,People!$A$2,0))))</f>
        <v>Anna Andreadi</v>
      </c>
      <c r="W8857" t="str">
        <f>IFERROR(INDEX(Returns!A:A,MATCH(B8857,Returns!B:B,0)),"No")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28">
        <v>209.94</v>
      </c>
      <c r="S8858" s="1">
        <v>6</v>
      </c>
      <c r="T8858" s="8">
        <v>0</v>
      </c>
      <c r="U8858" s="1">
        <v>39.888599999999997</v>
      </c>
      <c r="V8858" t="str">
        <f>IF(M8858=People!$B$5,People!$A$5,IF(M8858=People!$B$4,People!$A$4,IF(M8858=People!$B$3,People!$A$3,IF(M8858=People!$B$2,People!$A$2,0))))</f>
        <v>Anna Andreadi</v>
      </c>
      <c r="W8858" t="str">
        <f>IFERROR(INDEX(Returns!A:A,MATCH(B8858,Returns!B:B,0)),"No")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28">
        <v>31.983999999999998</v>
      </c>
      <c r="S8859" s="1">
        <v>2</v>
      </c>
      <c r="T8859" s="8">
        <v>0.2</v>
      </c>
      <c r="U8859" s="1">
        <v>-7.9959999999999996</v>
      </c>
      <c r="V8859" t="str">
        <f>IF(M8859=People!$B$5,People!$A$5,IF(M8859=People!$B$4,People!$A$4,IF(M8859=People!$B$3,People!$A$3,IF(M8859=People!$B$2,People!$A$2,0))))</f>
        <v>Anna Andreadi</v>
      </c>
      <c r="W8859" t="str">
        <f>IFERROR(INDEX(Returns!A:A,MATCH(B8859,Returns!B:B,0)),"No")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28">
        <v>5083.96</v>
      </c>
      <c r="S8860" s="1">
        <v>5</v>
      </c>
      <c r="T8860" s="8">
        <v>0.2</v>
      </c>
      <c r="U8860" s="1">
        <v>1906.4849999999999</v>
      </c>
      <c r="V8860" t="str">
        <f>IF(M8860=People!$B$5,People!$A$5,IF(M8860=People!$B$4,People!$A$4,IF(M8860=People!$B$3,People!$A$3,IF(M8860=People!$B$2,People!$A$2,0))))</f>
        <v>Anna Andreadi</v>
      </c>
      <c r="W8860" t="str">
        <f>IFERROR(INDEX(Returns!A:A,MATCH(B8860,Returns!B:B,0)),"No")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8">
        <v>0.2</v>
      </c>
      <c r="U8861" s="1">
        <v>3.5959999999999983</v>
      </c>
      <c r="V8861" t="str">
        <f>IF(M8861=People!$B$5,People!$A$5,IF(M8861=People!$B$4,People!$A$4,IF(M8861=People!$B$3,People!$A$3,IF(M8861=People!$B$2,People!$A$2,0))))</f>
        <v>Cassandra Brandow</v>
      </c>
      <c r="W8861" t="str">
        <f>IFERROR(INDEX(Returns!A:A,MATCH(B8861,Returns!B:B,0)),"No")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8">
        <v>0</v>
      </c>
      <c r="U8862" s="1">
        <v>14.904</v>
      </c>
      <c r="V8862" t="str">
        <f>IF(M8862=People!$B$5,People!$A$5,IF(M8862=People!$B$4,People!$A$4,IF(M8862=People!$B$3,People!$A$3,IF(M8862=People!$B$2,People!$A$2,0))))</f>
        <v>Chuck Magee</v>
      </c>
      <c r="W8862" t="str">
        <f>IFERROR(INDEX(Returns!A:A,MATCH(B8862,Returns!B:B,0)),"No")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8">
        <v>0</v>
      </c>
      <c r="U8863" s="1">
        <v>3.9248000000000003</v>
      </c>
      <c r="V8863" t="str">
        <f>IF(M8863=People!$B$5,People!$A$5,IF(M8863=People!$B$4,People!$A$4,IF(M8863=People!$B$3,People!$A$3,IF(M8863=People!$B$2,People!$A$2,0))))</f>
        <v>Chuck Magee</v>
      </c>
      <c r="W8863" t="str">
        <f>IFERROR(INDEX(Returns!A:A,MATCH(B8863,Returns!B:B,0)),"No")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8">
        <v>0</v>
      </c>
      <c r="U8864" s="1">
        <v>96.415999999999997</v>
      </c>
      <c r="V8864" t="str">
        <f>IF(M8864=People!$B$5,People!$A$5,IF(M8864=People!$B$4,People!$A$4,IF(M8864=People!$B$3,People!$A$3,IF(M8864=People!$B$2,People!$A$2,0))))</f>
        <v>Chuck Magee</v>
      </c>
      <c r="W8864" t="str">
        <f>IFERROR(INDEX(Returns!A:A,MATCH(B8864,Returns!B:B,0)),"No")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8">
        <v>0</v>
      </c>
      <c r="U8865" s="1">
        <v>29.980800000000002</v>
      </c>
      <c r="V8865" t="str">
        <f>IF(M8865=People!$B$5,People!$A$5,IF(M8865=People!$B$4,People!$A$4,IF(M8865=People!$B$3,People!$A$3,IF(M8865=People!$B$2,People!$A$2,0))))</f>
        <v>Chuck Magee</v>
      </c>
      <c r="W8865" t="str">
        <f>IFERROR(INDEX(Returns!A:A,MATCH(B8865,Returns!B:B,0)),"No")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8">
        <v>0</v>
      </c>
      <c r="U8866" s="1">
        <v>18.662400000000002</v>
      </c>
      <c r="V8866" t="str">
        <f>IF(M8866=People!$B$5,People!$A$5,IF(M8866=People!$B$4,People!$A$4,IF(M8866=People!$B$3,People!$A$3,IF(M8866=People!$B$2,People!$A$2,0))))</f>
        <v>Chuck Magee</v>
      </c>
      <c r="W8866" t="str">
        <f>IFERROR(INDEX(Returns!A:A,MATCH(B8866,Returns!B:B,0)),"No")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8">
        <v>0</v>
      </c>
      <c r="U8867" s="1">
        <v>10.880999999999997</v>
      </c>
      <c r="V8867" t="str">
        <f>IF(M8867=People!$B$5,People!$A$5,IF(M8867=People!$B$4,People!$A$4,IF(M8867=People!$B$3,People!$A$3,IF(M8867=People!$B$2,People!$A$2,0))))</f>
        <v>Cassandra Brandow</v>
      </c>
      <c r="W8867" t="str">
        <f>IFERROR(INDEX(Returns!A:A,MATCH(B8867,Returns!B:B,0)),"No")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8">
        <v>0.3</v>
      </c>
      <c r="U8868" s="1">
        <v>-70.489999999999981</v>
      </c>
      <c r="V8868" t="str">
        <f>IF(M8868=People!$B$5,People!$A$5,IF(M8868=People!$B$4,People!$A$4,IF(M8868=People!$B$3,People!$A$3,IF(M8868=People!$B$2,People!$A$2,0))))</f>
        <v>Kelly Williams</v>
      </c>
      <c r="W8868" t="str">
        <f>IFERROR(INDEX(Returns!A:A,MATCH(B8868,Returns!B:B,0)),"No")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8">
        <v>0.2</v>
      </c>
      <c r="U8869" s="1">
        <v>3.4749999999999996</v>
      </c>
      <c r="V8869" t="str">
        <f>IF(M8869=People!$B$5,People!$A$5,IF(M8869=People!$B$4,People!$A$4,IF(M8869=People!$B$3,People!$A$3,IF(M8869=People!$B$2,People!$A$2,0))))</f>
        <v>Kelly Williams</v>
      </c>
      <c r="W8869" t="str">
        <f>IFERROR(INDEX(Returns!A:A,MATCH(B8869,Returns!B:B,0)),"No")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28">
        <v>686.40000000000009</v>
      </c>
      <c r="S8870" s="1">
        <v>2</v>
      </c>
      <c r="T8870" s="8">
        <v>0.2</v>
      </c>
      <c r="U8870" s="1">
        <v>77.219999999999914</v>
      </c>
      <c r="V8870" t="str">
        <f>IF(M8870=People!$B$5,People!$A$5,IF(M8870=People!$B$4,People!$A$4,IF(M8870=People!$B$3,People!$A$3,IF(M8870=People!$B$2,People!$A$2,0))))</f>
        <v>Anna Andreadi</v>
      </c>
      <c r="W8870" t="str">
        <f>IFERROR(INDEX(Returns!A:A,MATCH(B8870,Returns!B:B,0)),"No")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28">
        <v>15.920000000000002</v>
      </c>
      <c r="S8871" s="1">
        <v>5</v>
      </c>
      <c r="T8871" s="8">
        <v>0.2</v>
      </c>
      <c r="U8871" s="1">
        <v>5.3729999999999993</v>
      </c>
      <c r="V8871" t="str">
        <f>IF(M8871=People!$B$5,People!$A$5,IF(M8871=People!$B$4,People!$A$4,IF(M8871=People!$B$3,People!$A$3,IF(M8871=People!$B$2,People!$A$2,0))))</f>
        <v>Anna Andreadi</v>
      </c>
      <c r="W8871" t="str">
        <f>IFERROR(INDEX(Returns!A:A,MATCH(B8871,Returns!B:B,0)),"No")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28">
        <v>70.679999999999993</v>
      </c>
      <c r="S8872" s="1">
        <v>12</v>
      </c>
      <c r="T8872" s="8">
        <v>0</v>
      </c>
      <c r="U8872" s="1">
        <v>31.099200000000003</v>
      </c>
      <c r="V8872" t="str">
        <f>IF(M8872=People!$B$5,People!$A$5,IF(M8872=People!$B$4,People!$A$4,IF(M8872=People!$B$3,People!$A$3,IF(M8872=People!$B$2,People!$A$2,0))))</f>
        <v>Anna Andreadi</v>
      </c>
      <c r="W8872" t="str">
        <f>IFERROR(INDEX(Returns!A:A,MATCH(B8872,Returns!B:B,0)),"No")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28">
        <v>541.24</v>
      </c>
      <c r="S8873" s="1">
        <v>4</v>
      </c>
      <c r="T8873" s="8">
        <v>0</v>
      </c>
      <c r="U8873" s="1">
        <v>5.4124000000000478</v>
      </c>
      <c r="V8873" t="str">
        <f>IF(M8873=People!$B$5,People!$A$5,IF(M8873=People!$B$4,People!$A$4,IF(M8873=People!$B$3,People!$A$3,IF(M8873=People!$B$2,People!$A$2,0))))</f>
        <v>Anna Andreadi</v>
      </c>
      <c r="W8873" t="str">
        <f>IFERROR(INDEX(Returns!A:A,MATCH(B8873,Returns!B:B,0)),"No")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8">
        <v>0.7</v>
      </c>
      <c r="U8874" s="1">
        <v>-71.39579999999998</v>
      </c>
      <c r="V8874" t="str">
        <f>IF(M8874=People!$B$5,People!$A$5,IF(M8874=People!$B$4,People!$A$4,IF(M8874=People!$B$3,People!$A$3,IF(M8874=People!$B$2,People!$A$2,0))))</f>
        <v>Chuck Magee</v>
      </c>
      <c r="W8874" t="str">
        <f>IFERROR(INDEX(Returns!A:A,MATCH(B8874,Returns!B:B,0)),"No")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8">
        <v>0.7</v>
      </c>
      <c r="U8875" s="1">
        <v>-13.393599999999999</v>
      </c>
      <c r="V8875" t="str">
        <f>IF(M8875=People!$B$5,People!$A$5,IF(M8875=People!$B$4,People!$A$4,IF(M8875=People!$B$3,People!$A$3,IF(M8875=People!$B$2,People!$A$2,0))))</f>
        <v>Chuck Magee</v>
      </c>
      <c r="W8875" t="str">
        <f>IFERROR(INDEX(Returns!A:A,MATCH(B8875,Returns!B:B,0)),"No")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8">
        <v>0.8</v>
      </c>
      <c r="U8876" s="1">
        <v>-32.984999999999999</v>
      </c>
      <c r="V8876" t="str">
        <f>IF(M8876=People!$B$5,People!$A$5,IF(M8876=People!$B$4,People!$A$4,IF(M8876=People!$B$3,People!$A$3,IF(M8876=People!$B$2,People!$A$2,0))))</f>
        <v>Kelly Williams</v>
      </c>
      <c r="W8876" t="str">
        <f>IFERROR(INDEX(Returns!A:A,MATCH(B8876,Returns!B:B,0)),"No")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8">
        <v>0.2</v>
      </c>
      <c r="U8877" s="1">
        <v>-34.758000000000017</v>
      </c>
      <c r="V8877" t="str">
        <f>IF(M8877=People!$B$5,People!$A$5,IF(M8877=People!$B$4,People!$A$4,IF(M8877=People!$B$3,People!$A$3,IF(M8877=People!$B$2,People!$A$2,0))))</f>
        <v>Kelly Williams</v>
      </c>
      <c r="W8877" t="str">
        <f>IFERROR(INDEX(Returns!A:A,MATCH(B8877,Returns!B:B,0)),"No")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8">
        <v>0.8</v>
      </c>
      <c r="U8878" s="1">
        <v>-153.20240000000001</v>
      </c>
      <c r="V8878" t="str">
        <f>IF(M8878=People!$B$5,People!$A$5,IF(M8878=People!$B$4,People!$A$4,IF(M8878=People!$B$3,People!$A$3,IF(M8878=People!$B$2,People!$A$2,0))))</f>
        <v>Kelly Williams</v>
      </c>
      <c r="W8878" t="str">
        <f>IFERROR(INDEX(Returns!A:A,MATCH(B8878,Returns!B:B,0)),"No")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8">
        <v>0</v>
      </c>
      <c r="U8879" s="1">
        <v>225.6</v>
      </c>
      <c r="V8879" t="str">
        <f>IF(M8879=People!$B$5,People!$A$5,IF(M8879=People!$B$4,People!$A$4,IF(M8879=People!$B$3,People!$A$3,IF(M8879=People!$B$2,People!$A$2,0))))</f>
        <v>Chuck Magee</v>
      </c>
      <c r="W8879" t="str">
        <f>IFERROR(INDEX(Returns!A:A,MATCH(B8879,Returns!B:B,0)),"No")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8">
        <v>0</v>
      </c>
      <c r="U8880" s="1">
        <v>9.5340000000000025</v>
      </c>
      <c r="V8880" t="str">
        <f>IF(M8880=People!$B$5,People!$A$5,IF(M8880=People!$B$4,People!$A$4,IF(M8880=People!$B$3,People!$A$3,IF(M8880=People!$B$2,People!$A$2,0))))</f>
        <v>Chuck Magee</v>
      </c>
      <c r="W8880" t="str">
        <f>IFERROR(INDEX(Returns!A:A,MATCH(B8880,Returns!B:B,0)),"No")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28">
        <v>192.72</v>
      </c>
      <c r="S8881" s="1">
        <v>11</v>
      </c>
      <c r="T8881" s="8">
        <v>0</v>
      </c>
      <c r="U8881" s="1">
        <v>92.505599999999987</v>
      </c>
      <c r="V8881" t="str">
        <f>IF(M8881=People!$B$5,People!$A$5,IF(M8881=People!$B$4,People!$A$4,IF(M8881=People!$B$3,People!$A$3,IF(M8881=People!$B$2,People!$A$2,0))))</f>
        <v>Anna Andreadi</v>
      </c>
      <c r="W8881" t="str">
        <f>IFERROR(INDEX(Returns!A:A,MATCH(B8881,Returns!B:B,0)),"No")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28">
        <v>239.96999999999997</v>
      </c>
      <c r="S8882" s="1">
        <v>3</v>
      </c>
      <c r="T8882" s="8">
        <v>0</v>
      </c>
      <c r="U8882" s="1">
        <v>86.389199999999988</v>
      </c>
      <c r="V8882" t="str">
        <f>IF(M8882=People!$B$5,People!$A$5,IF(M8882=People!$B$4,People!$A$4,IF(M8882=People!$B$3,People!$A$3,IF(M8882=People!$B$2,People!$A$2,0))))</f>
        <v>Anna Andreadi</v>
      </c>
      <c r="W8882" t="str">
        <f>IFERROR(INDEX(Returns!A:A,MATCH(B8882,Returns!B:B,0)),"No")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8">
        <v>0.2</v>
      </c>
      <c r="U8883" s="1">
        <v>-0.62650000000000716</v>
      </c>
      <c r="V8883" t="str">
        <f>IF(M8883=People!$B$5,People!$A$5,IF(M8883=People!$B$4,People!$A$4,IF(M8883=People!$B$3,People!$A$3,IF(M8883=People!$B$2,People!$A$2,0))))</f>
        <v>Kelly Williams</v>
      </c>
      <c r="W8883" t="str">
        <f>IFERROR(INDEX(Returns!A:A,MATCH(B8883,Returns!B:B,0)),"No")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8">
        <v>0.2</v>
      </c>
      <c r="U8884" s="1">
        <v>1.3986000000000001</v>
      </c>
      <c r="V8884" t="str">
        <f>IF(M8884=People!$B$5,People!$A$5,IF(M8884=People!$B$4,People!$A$4,IF(M8884=People!$B$3,People!$A$3,IF(M8884=People!$B$2,People!$A$2,0))))</f>
        <v>Cassandra Brandow</v>
      </c>
      <c r="W8884" t="str">
        <f>IFERROR(INDEX(Returns!A:A,MATCH(B8884,Returns!B:B,0)),"No")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8">
        <v>0.2</v>
      </c>
      <c r="U8885" s="1">
        <v>4.4849999999999994</v>
      </c>
      <c r="V8885" t="str">
        <f>IF(M8885=People!$B$5,People!$A$5,IF(M8885=People!$B$4,People!$A$4,IF(M8885=People!$B$3,People!$A$3,IF(M8885=People!$B$2,People!$A$2,0))))</f>
        <v>Cassandra Brandow</v>
      </c>
      <c r="W8885" t="str">
        <f>IFERROR(INDEX(Returns!A:A,MATCH(B8885,Returns!B:B,0)),"No")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8">
        <v>0.7</v>
      </c>
      <c r="U8886" s="1">
        <v>-4.5695999999999994</v>
      </c>
      <c r="V8886" t="str">
        <f>IF(M8886=People!$B$5,People!$A$5,IF(M8886=People!$B$4,People!$A$4,IF(M8886=People!$B$3,People!$A$3,IF(M8886=People!$B$2,People!$A$2,0))))</f>
        <v>Chuck Magee</v>
      </c>
      <c r="W8886" t="str">
        <f>IFERROR(INDEX(Returns!A:A,MATCH(B8886,Returns!B:B,0)),"No")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8">
        <v>0.7</v>
      </c>
      <c r="U8887" s="1">
        <v>-2.2896000000000001</v>
      </c>
      <c r="V8887" t="str">
        <f>IF(M8887=People!$B$5,People!$A$5,IF(M8887=People!$B$4,People!$A$4,IF(M8887=People!$B$3,People!$A$3,IF(M8887=People!$B$2,People!$A$2,0))))</f>
        <v>Chuck Magee</v>
      </c>
      <c r="W8887" t="str">
        <f>IFERROR(INDEX(Returns!A:A,MATCH(B8887,Returns!B:B,0)),"No")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8">
        <v>0.7</v>
      </c>
      <c r="U8888" s="1">
        <v>-16.684799999999996</v>
      </c>
      <c r="V8888" t="str">
        <f>IF(M8888=People!$B$5,People!$A$5,IF(M8888=People!$B$4,People!$A$4,IF(M8888=People!$B$3,People!$A$3,IF(M8888=People!$B$2,People!$A$2,0))))</f>
        <v>Chuck Magee</v>
      </c>
      <c r="W8888" t="str">
        <f>IFERROR(INDEX(Returns!A:A,MATCH(B8888,Returns!B:B,0)),"No")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28">
        <v>276.27999999999997</v>
      </c>
      <c r="S8889" s="1">
        <v>2</v>
      </c>
      <c r="T8889" s="8">
        <v>0</v>
      </c>
      <c r="U8889" s="1">
        <v>0</v>
      </c>
      <c r="V8889" t="str">
        <f>IF(M8889=People!$B$5,People!$A$5,IF(M8889=People!$B$4,People!$A$4,IF(M8889=People!$B$3,People!$A$3,IF(M8889=People!$B$2,People!$A$2,0))))</f>
        <v>Anna Andreadi</v>
      </c>
      <c r="W8889" t="str">
        <f>IFERROR(INDEX(Returns!A:A,MATCH(B8889,Returns!B:B,0)),"No")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28">
        <v>629.64</v>
      </c>
      <c r="S8890" s="1">
        <v>9</v>
      </c>
      <c r="T8890" s="8">
        <v>0</v>
      </c>
      <c r="U8890" s="1">
        <v>107.03879999999994</v>
      </c>
      <c r="V8890" t="str">
        <f>IF(M8890=People!$B$5,People!$A$5,IF(M8890=People!$B$4,People!$A$4,IF(M8890=People!$B$3,People!$A$3,IF(M8890=People!$B$2,People!$A$2,0))))</f>
        <v>Anna Andreadi</v>
      </c>
      <c r="W8890" t="str">
        <f>IFERROR(INDEX(Returns!A:A,MATCH(B8890,Returns!B:B,0)),"No")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8">
        <v>0</v>
      </c>
      <c r="U8891" s="1">
        <v>220.48530000000002</v>
      </c>
      <c r="V8891" t="str">
        <f>IF(M8891=People!$B$5,People!$A$5,IF(M8891=People!$B$4,People!$A$4,IF(M8891=People!$B$3,People!$A$3,IF(M8891=People!$B$2,People!$A$2,0))))</f>
        <v>Kelly Williams</v>
      </c>
      <c r="W8891" t="str">
        <f>IFERROR(INDEX(Returns!A:A,MATCH(B8891,Returns!B:B,0)),"No")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8">
        <v>0</v>
      </c>
      <c r="U8892" s="1">
        <v>751.76010000000008</v>
      </c>
      <c r="V8892" t="str">
        <f>IF(M8892=People!$B$5,People!$A$5,IF(M8892=People!$B$4,People!$A$4,IF(M8892=People!$B$3,People!$A$3,IF(M8892=People!$B$2,People!$A$2,0))))</f>
        <v>Kelly Williams</v>
      </c>
      <c r="W8892" t="str">
        <f>IFERROR(INDEX(Returns!A:A,MATCH(B8892,Returns!B:B,0)),"No")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8">
        <v>0</v>
      </c>
      <c r="U8893" s="1">
        <v>30.444999999999993</v>
      </c>
      <c r="V8893" t="str">
        <f>IF(M8893=People!$B$5,People!$A$5,IF(M8893=People!$B$4,People!$A$4,IF(M8893=People!$B$3,People!$A$3,IF(M8893=People!$B$2,People!$A$2,0))))</f>
        <v>Cassandra Brandow</v>
      </c>
      <c r="W8893" t="str">
        <f>IFERROR(INDEX(Returns!A:A,MATCH(B8893,Returns!B:B,0)),"No")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28">
        <v>2676.672</v>
      </c>
      <c r="S8894" s="1">
        <v>9</v>
      </c>
      <c r="T8894" s="8">
        <v>0.2</v>
      </c>
      <c r="U8894" s="1">
        <v>267.66720000000009</v>
      </c>
      <c r="V8894" t="str">
        <f>IF(M8894=People!$B$5,People!$A$5,IF(M8894=People!$B$4,People!$A$4,IF(M8894=People!$B$3,People!$A$3,IF(M8894=People!$B$2,People!$A$2,0))))</f>
        <v>Anna Andreadi</v>
      </c>
      <c r="W8894" t="str">
        <f>IFERROR(INDEX(Returns!A:A,MATCH(B8894,Returns!B:B,0)),"No")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8">
        <v>0.3</v>
      </c>
      <c r="U8895" s="1">
        <v>41.933999999999997</v>
      </c>
      <c r="V8895" t="str">
        <f>IF(M8895=People!$B$5,People!$A$5,IF(M8895=People!$B$4,People!$A$4,IF(M8895=People!$B$3,People!$A$3,IF(M8895=People!$B$2,People!$A$2,0))))</f>
        <v>Kelly Williams</v>
      </c>
      <c r="W8895" t="str">
        <f>IFERROR(INDEX(Returns!A:A,MATCH(B8895,Returns!B:B,0)),"No")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28">
        <v>312.03000000000003</v>
      </c>
      <c r="S8896" s="1">
        <v>3</v>
      </c>
      <c r="T8896" s="8">
        <v>0</v>
      </c>
      <c r="U8896" s="1">
        <v>43.684200000000018</v>
      </c>
      <c r="V8896" t="str">
        <f>IF(M8896=People!$B$5,People!$A$5,IF(M8896=People!$B$4,People!$A$4,IF(M8896=People!$B$3,People!$A$3,IF(M8896=People!$B$2,People!$A$2,0))))</f>
        <v>Anna Andreadi</v>
      </c>
      <c r="W8896" t="str">
        <f>IFERROR(INDEX(Returns!A:A,MATCH(B8896,Returns!B:B,0)),"No")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28">
        <v>17.940000000000001</v>
      </c>
      <c r="S8897" s="1">
        <v>3</v>
      </c>
      <c r="T8897" s="8">
        <v>0</v>
      </c>
      <c r="U8897" s="1">
        <v>3.0497999999999985</v>
      </c>
      <c r="V8897" t="str">
        <f>IF(M8897=People!$B$5,People!$A$5,IF(M8897=People!$B$4,People!$A$4,IF(M8897=People!$B$3,People!$A$3,IF(M8897=People!$B$2,People!$A$2,0))))</f>
        <v>Anna Andreadi</v>
      </c>
      <c r="W8897" t="str">
        <f>IFERROR(INDEX(Returns!A:A,MATCH(B8897,Returns!B:B,0)),"No")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28">
        <v>165.60000000000002</v>
      </c>
      <c r="S8898" s="1">
        <v>3</v>
      </c>
      <c r="T8898" s="8">
        <v>0.2</v>
      </c>
      <c r="U8898" s="1">
        <v>10.349999999999994</v>
      </c>
      <c r="V8898" t="str">
        <f>IF(M8898=People!$B$5,People!$A$5,IF(M8898=People!$B$4,People!$A$4,IF(M8898=People!$B$3,People!$A$3,IF(M8898=People!$B$2,People!$A$2,0))))</f>
        <v>Anna Andreadi</v>
      </c>
      <c r="W8898" t="str">
        <f>IFERROR(INDEX(Returns!A:A,MATCH(B8898,Returns!B:B,0)),"No")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28">
        <v>37.520000000000003</v>
      </c>
      <c r="S8899" s="1">
        <v>4</v>
      </c>
      <c r="T8899" s="8">
        <v>0</v>
      </c>
      <c r="U8899" s="1">
        <v>18.009600000000002</v>
      </c>
      <c r="V8899" t="str">
        <f>IF(M8899=People!$B$5,People!$A$5,IF(M8899=People!$B$4,People!$A$4,IF(M8899=People!$B$3,People!$A$3,IF(M8899=People!$B$2,People!$A$2,0))))</f>
        <v>Anna Andreadi</v>
      </c>
      <c r="W8899" t="str">
        <f>IFERROR(INDEX(Returns!A:A,MATCH(B8899,Returns!B:B,0)),"No")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8">
        <v>0</v>
      </c>
      <c r="U8900" s="1">
        <v>148.49099999999996</v>
      </c>
      <c r="V8900" t="str">
        <f>IF(M8900=People!$B$5,People!$A$5,IF(M8900=People!$B$4,People!$A$4,IF(M8900=People!$B$3,People!$A$3,IF(M8900=People!$B$2,People!$A$2,0))))</f>
        <v>Cassandra Brandow</v>
      </c>
      <c r="W8900" t="str">
        <f>IFERROR(INDEX(Returns!A:A,MATCH(B8900,Returns!B:B,0)),"No")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8">
        <v>0</v>
      </c>
      <c r="U8901" s="1">
        <v>11.778199999999998</v>
      </c>
      <c r="V8901" t="str">
        <f>IF(M8901=People!$B$5,People!$A$5,IF(M8901=People!$B$4,People!$A$4,IF(M8901=People!$B$3,People!$A$3,IF(M8901=People!$B$2,People!$A$2,0))))</f>
        <v>Cassandra Brandow</v>
      </c>
      <c r="W8901" t="str">
        <f>IFERROR(INDEX(Returns!A:A,MATCH(B8901,Returns!B:B,0)),"No")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8">
        <v>0.6</v>
      </c>
      <c r="U8902" s="1">
        <v>-12.825599999999994</v>
      </c>
      <c r="V8902" t="str">
        <f>IF(M8902=People!$B$5,People!$A$5,IF(M8902=People!$B$4,People!$A$4,IF(M8902=People!$B$3,People!$A$3,IF(M8902=People!$B$2,People!$A$2,0))))</f>
        <v>Kelly Williams</v>
      </c>
      <c r="W8902" t="str">
        <f>IFERROR(INDEX(Returns!A:A,MATCH(B8902,Returns!B:B,0)),"No")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8">
        <v>0.2</v>
      </c>
      <c r="U8903" s="1">
        <v>6.7048000000000005</v>
      </c>
      <c r="V8903" t="str">
        <f>IF(M8903=People!$B$5,People!$A$5,IF(M8903=People!$B$4,People!$A$4,IF(M8903=People!$B$3,People!$A$3,IF(M8903=People!$B$2,People!$A$2,0))))</f>
        <v>Kelly Williams</v>
      </c>
      <c r="W8903" t="str">
        <f>IFERROR(INDEX(Returns!A:A,MATCH(B8903,Returns!B:B,0)),"No")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8">
        <v>0.3</v>
      </c>
      <c r="U8904" s="1">
        <v>-38.215799999999973</v>
      </c>
      <c r="V8904" t="str">
        <f>IF(M8904=People!$B$5,People!$A$5,IF(M8904=People!$B$4,People!$A$4,IF(M8904=People!$B$3,People!$A$3,IF(M8904=People!$B$2,People!$A$2,0))))</f>
        <v>Kelly Williams</v>
      </c>
      <c r="W8904" t="str">
        <f>IFERROR(INDEX(Returns!A:A,MATCH(B8904,Returns!B:B,0)),"No")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8">
        <v>0.2</v>
      </c>
      <c r="U8905" s="1">
        <v>3.6288</v>
      </c>
      <c r="V8905" t="str">
        <f>IF(M8905=People!$B$5,People!$A$5,IF(M8905=People!$B$4,People!$A$4,IF(M8905=People!$B$3,People!$A$3,IF(M8905=People!$B$2,People!$A$2,0))))</f>
        <v>Kelly Williams</v>
      </c>
      <c r="W8905" t="str">
        <f>IFERROR(INDEX(Returns!A:A,MATCH(B8905,Returns!B:B,0)),"No")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8">
        <v>0</v>
      </c>
      <c r="U8906" s="1">
        <v>14.043800000000001</v>
      </c>
      <c r="V8906" t="str">
        <f>IF(M8906=People!$B$5,People!$A$5,IF(M8906=People!$B$4,People!$A$4,IF(M8906=People!$B$3,People!$A$3,IF(M8906=People!$B$2,People!$A$2,0))))</f>
        <v>Chuck Magee</v>
      </c>
      <c r="W8906" t="str">
        <f>IFERROR(INDEX(Returns!A:A,MATCH(B8906,Returns!B:B,0)),"No")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8">
        <v>0</v>
      </c>
      <c r="U8907" s="1">
        <v>6.1679999999999975</v>
      </c>
      <c r="V8907" t="str">
        <f>IF(M8907=People!$B$5,People!$A$5,IF(M8907=People!$B$4,People!$A$4,IF(M8907=People!$B$3,People!$A$3,IF(M8907=People!$B$2,People!$A$2,0))))</f>
        <v>Chuck Magee</v>
      </c>
      <c r="W8907" t="str">
        <f>IFERROR(INDEX(Returns!A:A,MATCH(B8907,Returns!B:B,0)),"No")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8">
        <v>0</v>
      </c>
      <c r="U8908" s="1">
        <v>33.776999999999994</v>
      </c>
      <c r="V8908" t="str">
        <f>IF(M8908=People!$B$5,People!$A$5,IF(M8908=People!$B$4,People!$A$4,IF(M8908=People!$B$3,People!$A$3,IF(M8908=People!$B$2,People!$A$2,0))))</f>
        <v>Chuck Magee</v>
      </c>
      <c r="W8908" t="str">
        <f>IFERROR(INDEX(Returns!A:A,MATCH(B8908,Returns!B:B,0)),"No")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28">
        <v>66.976000000000013</v>
      </c>
      <c r="S8909" s="1">
        <v>7</v>
      </c>
      <c r="T8909" s="8">
        <v>0.2</v>
      </c>
      <c r="U8909" s="1">
        <v>6.6976000000000013</v>
      </c>
      <c r="V8909" t="str">
        <f>IF(M8909=People!$B$5,People!$A$5,IF(M8909=People!$B$4,People!$A$4,IF(M8909=People!$B$3,People!$A$3,IF(M8909=People!$B$2,People!$A$2,0))))</f>
        <v>Anna Andreadi</v>
      </c>
      <c r="W8909" t="str">
        <f>IFERROR(INDEX(Returns!A:A,MATCH(B8909,Returns!B:B,0)),"No")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28">
        <v>182.72</v>
      </c>
      <c r="S8910" s="1">
        <v>8</v>
      </c>
      <c r="T8910" s="8">
        <v>0</v>
      </c>
      <c r="U8910" s="1">
        <v>84.051199999999994</v>
      </c>
      <c r="V8910" t="str">
        <f>IF(M8910=People!$B$5,People!$A$5,IF(M8910=People!$B$4,People!$A$4,IF(M8910=People!$B$3,People!$A$3,IF(M8910=People!$B$2,People!$A$2,0))))</f>
        <v>Anna Andreadi</v>
      </c>
      <c r="W8910" t="str">
        <f>IFERROR(INDEX(Returns!A:A,MATCH(B8910,Returns!B:B,0)),"No")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8">
        <v>0</v>
      </c>
      <c r="U8911" s="1">
        <v>10.307099999999998</v>
      </c>
      <c r="V8911" t="str">
        <f>IF(M8911=People!$B$5,People!$A$5,IF(M8911=People!$B$4,People!$A$4,IF(M8911=People!$B$3,People!$A$3,IF(M8911=People!$B$2,People!$A$2,0))))</f>
        <v>Chuck Magee</v>
      </c>
      <c r="W8911" t="str">
        <f>IFERROR(INDEX(Returns!A:A,MATCH(B8911,Returns!B:B,0)),"No")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8">
        <v>0.2</v>
      </c>
      <c r="U8912" s="1">
        <v>15.596099999999996</v>
      </c>
      <c r="V8912" t="str">
        <f>IF(M8912=People!$B$5,People!$A$5,IF(M8912=People!$B$4,People!$A$4,IF(M8912=People!$B$3,People!$A$3,IF(M8912=People!$B$2,People!$A$2,0))))</f>
        <v>Cassandra Brandow</v>
      </c>
      <c r="W8912" t="str">
        <f>IFERROR(INDEX(Returns!A:A,MATCH(B8912,Returns!B:B,0)),"No")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8">
        <v>0.2</v>
      </c>
      <c r="U8913" s="1">
        <v>-32.383800000000008</v>
      </c>
      <c r="V8913" t="str">
        <f>IF(M8913=People!$B$5,People!$A$5,IF(M8913=People!$B$4,People!$A$4,IF(M8913=People!$B$3,People!$A$3,IF(M8913=People!$B$2,People!$A$2,0))))</f>
        <v>Cassandra Brandow</v>
      </c>
      <c r="W8913" t="str">
        <f>IFERROR(INDEX(Returns!A:A,MATCH(B8913,Returns!B:B,0)),"No")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8">
        <v>0.7</v>
      </c>
      <c r="U8914" s="1">
        <v>-2.9700000000000006</v>
      </c>
      <c r="V8914" t="str">
        <f>IF(M8914=People!$B$5,People!$A$5,IF(M8914=People!$B$4,People!$A$4,IF(M8914=People!$B$3,People!$A$3,IF(M8914=People!$B$2,People!$A$2,0))))</f>
        <v>Cassandra Brandow</v>
      </c>
      <c r="W8914" t="str">
        <f>IFERROR(INDEX(Returns!A:A,MATCH(B8914,Returns!B:B,0)),"No")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8">
        <v>0.2</v>
      </c>
      <c r="U8915" s="1">
        <v>1.7247999999999997</v>
      </c>
      <c r="V8915" t="str">
        <f>IF(M8915=People!$B$5,People!$A$5,IF(M8915=People!$B$4,People!$A$4,IF(M8915=People!$B$3,People!$A$3,IF(M8915=People!$B$2,People!$A$2,0))))</f>
        <v>Cassandra Brandow</v>
      </c>
      <c r="W8915" t="str">
        <f>IFERROR(INDEX(Returns!A:A,MATCH(B8915,Returns!B:B,0)),"No")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8">
        <v>0.2</v>
      </c>
      <c r="U8916" s="1">
        <v>107.08199999999985</v>
      </c>
      <c r="V8916" t="str">
        <f>IF(M8916=People!$B$5,People!$A$5,IF(M8916=People!$B$4,People!$A$4,IF(M8916=People!$B$3,People!$A$3,IF(M8916=People!$B$2,People!$A$2,0))))</f>
        <v>Kelly Williams</v>
      </c>
      <c r="W8916" t="str">
        <f>IFERROR(INDEX(Returns!A:A,MATCH(B8916,Returns!B:B,0)),"No")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8">
        <v>0.8</v>
      </c>
      <c r="U8917" s="1">
        <v>-20.435200000000002</v>
      </c>
      <c r="V8917" t="str">
        <f>IF(M8917=People!$B$5,People!$A$5,IF(M8917=People!$B$4,People!$A$4,IF(M8917=People!$B$3,People!$A$3,IF(M8917=People!$B$2,People!$A$2,0))))</f>
        <v>Kelly Williams</v>
      </c>
      <c r="W8917" t="str">
        <f>IFERROR(INDEX(Returns!A:A,MATCH(B8917,Returns!B:B,0)),"No")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8">
        <v>0.8</v>
      </c>
      <c r="U8918" s="1">
        <v>-131.71680000000001</v>
      </c>
      <c r="V8918" t="str">
        <f>IF(M8918=People!$B$5,People!$A$5,IF(M8918=People!$B$4,People!$A$4,IF(M8918=People!$B$3,People!$A$3,IF(M8918=People!$B$2,People!$A$2,0))))</f>
        <v>Kelly Williams</v>
      </c>
      <c r="W8918" t="str">
        <f>IFERROR(INDEX(Returns!A:A,MATCH(B8918,Returns!B:B,0)),"No")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8">
        <v>0.2</v>
      </c>
      <c r="U8919" s="1">
        <v>26.823999999999995</v>
      </c>
      <c r="V8919" t="str">
        <f>IF(M8919=People!$B$5,People!$A$5,IF(M8919=People!$B$4,People!$A$4,IF(M8919=People!$B$3,People!$A$3,IF(M8919=People!$B$2,People!$A$2,0))))</f>
        <v>Kelly Williams</v>
      </c>
      <c r="W8919" t="str">
        <f>IFERROR(INDEX(Returns!A:A,MATCH(B8919,Returns!B:B,0)),"No")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8">
        <v>0.8</v>
      </c>
      <c r="U8920" s="1">
        <v>-27.791999999999994</v>
      </c>
      <c r="V8920" t="str">
        <f>IF(M8920=People!$B$5,People!$A$5,IF(M8920=People!$B$4,People!$A$4,IF(M8920=People!$B$3,People!$A$3,IF(M8920=People!$B$2,People!$A$2,0))))</f>
        <v>Kelly Williams</v>
      </c>
      <c r="W8920" t="str">
        <f>IFERROR(INDEX(Returns!A:A,MATCH(B8920,Returns!B:B,0)),"No")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8">
        <v>0</v>
      </c>
      <c r="U8921" s="1">
        <v>46.196799999999996</v>
      </c>
      <c r="V8921" t="str">
        <f>IF(M8921=People!$B$5,People!$A$5,IF(M8921=People!$B$4,People!$A$4,IF(M8921=People!$B$3,People!$A$3,IF(M8921=People!$B$2,People!$A$2,0))))</f>
        <v>Cassandra Brandow</v>
      </c>
      <c r="W8921" t="str">
        <f>IFERROR(INDEX(Returns!A:A,MATCH(B8921,Returns!B:B,0)),"No")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8">
        <v>0</v>
      </c>
      <c r="U8922" s="1">
        <v>57.592799999999997</v>
      </c>
      <c r="V8922" t="str">
        <f>IF(M8922=People!$B$5,People!$A$5,IF(M8922=People!$B$4,People!$A$4,IF(M8922=People!$B$3,People!$A$3,IF(M8922=People!$B$2,People!$A$2,0))))</f>
        <v>Chuck Magee</v>
      </c>
      <c r="W8922" t="str">
        <f>IFERROR(INDEX(Returns!A:A,MATCH(B8922,Returns!B:B,0)),"No")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8">
        <v>0.2</v>
      </c>
      <c r="U8923" s="1">
        <v>19.754999999999999</v>
      </c>
      <c r="V8923" t="str">
        <f>IF(M8923=People!$B$5,People!$A$5,IF(M8923=People!$B$4,People!$A$4,IF(M8923=People!$B$3,People!$A$3,IF(M8923=People!$B$2,People!$A$2,0))))</f>
        <v>Cassandra Brandow</v>
      </c>
      <c r="W8923" t="str">
        <f>IFERROR(INDEX(Returns!A:A,MATCH(B8923,Returns!B:B,0)),"No")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8">
        <v>0.2</v>
      </c>
      <c r="U8924" s="1">
        <v>2.6028000000000011</v>
      </c>
      <c r="V8924" t="str">
        <f>IF(M8924=People!$B$5,People!$A$5,IF(M8924=People!$B$4,People!$A$4,IF(M8924=People!$B$3,People!$A$3,IF(M8924=People!$B$2,People!$A$2,0))))</f>
        <v>Cassandra Brandow</v>
      </c>
      <c r="W8924" t="str">
        <f>IFERROR(INDEX(Returns!A:A,MATCH(B8924,Returns!B:B,0)),"No")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8">
        <v>0.7</v>
      </c>
      <c r="U8925" s="1">
        <v>-3.8100000000000005</v>
      </c>
      <c r="V8925" t="str">
        <f>IF(M8925=People!$B$5,People!$A$5,IF(M8925=People!$B$4,People!$A$4,IF(M8925=People!$B$3,People!$A$3,IF(M8925=People!$B$2,People!$A$2,0))))</f>
        <v>Cassandra Brandow</v>
      </c>
      <c r="W8925" t="str">
        <f>IFERROR(INDEX(Returns!A:A,MATCH(B8925,Returns!B:B,0)),"No")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8">
        <v>0.2</v>
      </c>
      <c r="U8926" s="1">
        <v>143.99680000000006</v>
      </c>
      <c r="V8926" t="str">
        <f>IF(M8926=People!$B$5,People!$A$5,IF(M8926=People!$B$4,People!$A$4,IF(M8926=People!$B$3,People!$A$3,IF(M8926=People!$B$2,People!$A$2,0))))</f>
        <v>Kelly Williams</v>
      </c>
      <c r="W8926" t="str">
        <f>IFERROR(INDEX(Returns!A:A,MATCH(B8926,Returns!B:B,0)),"No")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8">
        <v>0.8</v>
      </c>
      <c r="U8927" s="1">
        <v>-2.678399999999999</v>
      </c>
      <c r="V8927" t="str">
        <f>IF(M8927=People!$B$5,People!$A$5,IF(M8927=People!$B$4,People!$A$4,IF(M8927=People!$B$3,People!$A$3,IF(M8927=People!$B$2,People!$A$2,0))))</f>
        <v>Kelly Williams</v>
      </c>
      <c r="W8927" t="str">
        <f>IFERROR(INDEX(Returns!A:A,MATCH(B8927,Returns!B:B,0)),"No")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8">
        <v>0.5</v>
      </c>
      <c r="U8928" s="1">
        <v>-538.44600000000003</v>
      </c>
      <c r="V8928" t="str">
        <f>IF(M8928=People!$B$5,People!$A$5,IF(M8928=People!$B$4,People!$A$4,IF(M8928=People!$B$3,People!$A$3,IF(M8928=People!$B$2,People!$A$2,0))))</f>
        <v>Kelly Williams</v>
      </c>
      <c r="W8928" t="str">
        <f>IFERROR(INDEX(Returns!A:A,MATCH(B8928,Returns!B:B,0)),"No")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28">
        <v>99.2</v>
      </c>
      <c r="S8929" s="1">
        <v>5</v>
      </c>
      <c r="T8929" s="8">
        <v>0</v>
      </c>
      <c r="U8929" s="1">
        <v>25.792000000000002</v>
      </c>
      <c r="V8929" t="str">
        <f>IF(M8929=People!$B$5,People!$A$5,IF(M8929=People!$B$4,People!$A$4,IF(M8929=People!$B$3,People!$A$3,IF(M8929=People!$B$2,People!$A$2,0))))</f>
        <v>Anna Andreadi</v>
      </c>
      <c r="W8929" t="str">
        <f>IFERROR(INDEX(Returns!A:A,MATCH(B8929,Returns!B:B,0)),"No")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8">
        <v>0.3</v>
      </c>
      <c r="U8930" s="1">
        <v>-113.28200000000004</v>
      </c>
      <c r="V8930" t="str">
        <f>IF(M8930=People!$B$5,People!$A$5,IF(M8930=People!$B$4,People!$A$4,IF(M8930=People!$B$3,People!$A$3,IF(M8930=People!$B$2,People!$A$2,0))))</f>
        <v>Kelly Williams</v>
      </c>
      <c r="W8930" t="str">
        <f>IFERROR(INDEX(Returns!A:A,MATCH(B8930,Returns!B:B,0)),"No")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8">
        <v>0.3</v>
      </c>
      <c r="U8931" s="1">
        <v>-45.294000000000011</v>
      </c>
      <c r="V8931" t="str">
        <f>IF(M8931=People!$B$5,People!$A$5,IF(M8931=People!$B$4,People!$A$4,IF(M8931=People!$B$3,People!$A$3,IF(M8931=People!$B$2,People!$A$2,0))))</f>
        <v>Kelly Williams</v>
      </c>
      <c r="W8931" t="str">
        <f>IFERROR(INDEX(Returns!A:A,MATCH(B8931,Returns!B:B,0)),"No")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8">
        <v>0.2</v>
      </c>
      <c r="U8932" s="1">
        <v>17.998199999999997</v>
      </c>
      <c r="V8932" t="str">
        <f>IF(M8932=People!$B$5,People!$A$5,IF(M8932=People!$B$4,People!$A$4,IF(M8932=People!$B$3,People!$A$3,IF(M8932=People!$B$2,People!$A$2,0))))</f>
        <v>Kelly Williams</v>
      </c>
      <c r="W8932" t="str">
        <f>IFERROR(INDEX(Returns!A:A,MATCH(B8932,Returns!B:B,0)),"No")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8">
        <v>0</v>
      </c>
      <c r="U8933" s="1">
        <v>22.988499999999998</v>
      </c>
      <c r="V8933" t="str">
        <f>IF(M8933=People!$B$5,People!$A$5,IF(M8933=People!$B$4,People!$A$4,IF(M8933=People!$B$3,People!$A$3,IF(M8933=People!$B$2,People!$A$2,0))))</f>
        <v>Kelly Williams</v>
      </c>
      <c r="W8933" t="str">
        <f>IFERROR(INDEX(Returns!A:A,MATCH(B8933,Returns!B:B,0)),"No")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8">
        <v>0</v>
      </c>
      <c r="U8934" s="1">
        <v>10.855799999999999</v>
      </c>
      <c r="V8934" t="str">
        <f>IF(M8934=People!$B$5,People!$A$5,IF(M8934=People!$B$4,People!$A$4,IF(M8934=People!$B$3,People!$A$3,IF(M8934=People!$B$2,People!$A$2,0))))</f>
        <v>Kelly Williams</v>
      </c>
      <c r="W8934" t="str">
        <f>IFERROR(INDEX(Returns!A:A,MATCH(B8934,Returns!B:B,0)),"No")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8">
        <v>0</v>
      </c>
      <c r="U8935" s="1">
        <v>4.3523999999999994</v>
      </c>
      <c r="V8935" t="str">
        <f>IF(M8935=People!$B$5,People!$A$5,IF(M8935=People!$B$4,People!$A$4,IF(M8935=People!$B$3,People!$A$3,IF(M8935=People!$B$2,People!$A$2,0))))</f>
        <v>Kelly Williams</v>
      </c>
      <c r="W8935" t="str">
        <f>IFERROR(INDEX(Returns!A:A,MATCH(B8935,Returns!B:B,0)),"No")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8">
        <v>0.2</v>
      </c>
      <c r="U8936" s="1">
        <v>3.96</v>
      </c>
      <c r="V8936" t="str">
        <f>IF(M8936=People!$B$5,People!$A$5,IF(M8936=People!$B$4,People!$A$4,IF(M8936=People!$B$3,People!$A$3,IF(M8936=People!$B$2,People!$A$2,0))))</f>
        <v>Chuck Magee</v>
      </c>
      <c r="W8936" t="str">
        <f>IFERROR(INDEX(Returns!A:A,MATCH(B8936,Returns!B:B,0)),"No")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8">
        <v>0.2</v>
      </c>
      <c r="U8937" s="1">
        <v>209.97899999999993</v>
      </c>
      <c r="V8937" t="str">
        <f>IF(M8937=People!$B$5,People!$A$5,IF(M8937=People!$B$4,People!$A$4,IF(M8937=People!$B$3,People!$A$3,IF(M8937=People!$B$2,People!$A$2,0))))</f>
        <v>Chuck Magee</v>
      </c>
      <c r="W8937" t="str">
        <f>IFERROR(INDEX(Returns!A:A,MATCH(B8937,Returns!B:B,0)),"No")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28">
        <v>204.85</v>
      </c>
      <c r="S8938" s="1">
        <v>5</v>
      </c>
      <c r="T8938" s="8">
        <v>0</v>
      </c>
      <c r="U8938" s="1">
        <v>53.261000000000003</v>
      </c>
      <c r="V8938" t="str">
        <f>IF(M8938=People!$B$5,People!$A$5,IF(M8938=People!$B$4,People!$A$4,IF(M8938=People!$B$3,People!$A$3,IF(M8938=People!$B$2,People!$A$2,0))))</f>
        <v>Anna Andreadi</v>
      </c>
      <c r="W8938" t="str">
        <f>IFERROR(INDEX(Returns!A:A,MATCH(B8938,Returns!B:B,0)),"No")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28">
        <v>135.98400000000001</v>
      </c>
      <c r="S8939" s="1">
        <v>2</v>
      </c>
      <c r="T8939" s="8">
        <v>0.2</v>
      </c>
      <c r="U8939" s="1">
        <v>16.997999999999983</v>
      </c>
      <c r="V8939" t="str">
        <f>IF(M8939=People!$B$5,People!$A$5,IF(M8939=People!$B$4,People!$A$4,IF(M8939=People!$B$3,People!$A$3,IF(M8939=People!$B$2,People!$A$2,0))))</f>
        <v>Anna Andreadi</v>
      </c>
      <c r="W8939" t="str">
        <f>IFERROR(INDEX(Returns!A:A,MATCH(B8939,Returns!B:B,0)),"No")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28">
        <v>16.399999999999999</v>
      </c>
      <c r="S8940" s="1">
        <v>5</v>
      </c>
      <c r="T8940" s="8">
        <v>0</v>
      </c>
      <c r="U8940" s="1">
        <v>7.0520000000000005</v>
      </c>
      <c r="V8940" t="str">
        <f>IF(M8940=People!$B$5,People!$A$5,IF(M8940=People!$B$4,People!$A$4,IF(M8940=People!$B$3,People!$A$3,IF(M8940=People!$B$2,People!$A$2,0))))</f>
        <v>Anna Andreadi</v>
      </c>
      <c r="W8940" t="str">
        <f>IFERROR(INDEX(Returns!A:A,MATCH(B8940,Returns!B:B,0)),"No")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28">
        <v>92.960000000000008</v>
      </c>
      <c r="S8941" s="1">
        <v>2</v>
      </c>
      <c r="T8941" s="8">
        <v>0.2</v>
      </c>
      <c r="U8941" s="1">
        <v>31.373999999999995</v>
      </c>
      <c r="V8941" t="str">
        <f>IF(M8941=People!$B$5,People!$A$5,IF(M8941=People!$B$4,People!$A$4,IF(M8941=People!$B$3,People!$A$3,IF(M8941=People!$B$2,People!$A$2,0))))</f>
        <v>Anna Andreadi</v>
      </c>
      <c r="W8941" t="str">
        <f>IFERROR(INDEX(Returns!A:A,MATCH(B8941,Returns!B:B,0)),"No")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8">
        <v>0.2</v>
      </c>
      <c r="U8942" s="1">
        <v>-1.8126000000000002</v>
      </c>
      <c r="V8942" t="str">
        <f>IF(M8942=People!$B$5,People!$A$5,IF(M8942=People!$B$4,People!$A$4,IF(M8942=People!$B$3,People!$A$3,IF(M8942=People!$B$2,People!$A$2,0))))</f>
        <v>Cassandra Brandow</v>
      </c>
      <c r="W8942" t="str">
        <f>IFERROR(INDEX(Returns!A:A,MATCH(B8942,Returns!B:B,0)),"No")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28">
        <v>4.1580000000000004</v>
      </c>
      <c r="S8943" s="1">
        <v>7</v>
      </c>
      <c r="T8943" s="8">
        <v>0.7</v>
      </c>
      <c r="U8943" s="1">
        <v>-3.4649999999999999</v>
      </c>
      <c r="V8943" t="str">
        <f>IF(M8943=People!$B$5,People!$A$5,IF(M8943=People!$B$4,People!$A$4,IF(M8943=People!$B$3,People!$A$3,IF(M8943=People!$B$2,People!$A$2,0))))</f>
        <v>Anna Andreadi</v>
      </c>
      <c r="W8943" t="str">
        <f>IFERROR(INDEX(Returns!A:A,MATCH(B8943,Returns!B:B,0)),"No")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28">
        <v>179.99100000000004</v>
      </c>
      <c r="S8944" s="1">
        <v>3</v>
      </c>
      <c r="T8944" s="8">
        <v>0.7</v>
      </c>
      <c r="U8944" s="1">
        <v>-251.98739999999992</v>
      </c>
      <c r="V8944" t="str">
        <f>IF(M8944=People!$B$5,People!$A$5,IF(M8944=People!$B$4,People!$A$4,IF(M8944=People!$B$3,People!$A$3,IF(M8944=People!$B$2,People!$A$2,0))))</f>
        <v>Anna Andreadi</v>
      </c>
      <c r="W8944" t="str">
        <f>IFERROR(INDEX(Returns!A:A,MATCH(B8944,Returns!B:B,0)),"No")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8">
        <v>0.3</v>
      </c>
      <c r="U8945" s="1">
        <v>-47.871600000000001</v>
      </c>
      <c r="V8945" t="str">
        <f>IF(M8945=People!$B$5,People!$A$5,IF(M8945=People!$B$4,People!$A$4,IF(M8945=People!$B$3,People!$A$3,IF(M8945=People!$B$2,People!$A$2,0))))</f>
        <v>Kelly Williams</v>
      </c>
      <c r="W8945" t="str">
        <f>IFERROR(INDEX(Returns!A:A,MATCH(B8945,Returns!B:B,0)),"No")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28">
        <v>164.88</v>
      </c>
      <c r="S8946" s="1">
        <v>3</v>
      </c>
      <c r="T8946" s="8">
        <v>0</v>
      </c>
      <c r="U8946" s="1">
        <v>80.791200000000003</v>
      </c>
      <c r="V8946" t="str">
        <f>IF(M8946=People!$B$5,People!$A$5,IF(M8946=People!$B$4,People!$A$4,IF(M8946=People!$B$3,People!$A$3,IF(M8946=People!$B$2,People!$A$2,0))))</f>
        <v>Anna Andreadi</v>
      </c>
      <c r="W8946" t="str">
        <f>IFERROR(INDEX(Returns!A:A,MATCH(B8946,Returns!B:B,0)),"No")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28">
        <v>10.95</v>
      </c>
      <c r="S8947" s="1">
        <v>3</v>
      </c>
      <c r="T8947" s="8">
        <v>0</v>
      </c>
      <c r="U8947" s="1">
        <v>3.2849999999999993</v>
      </c>
      <c r="V8947" t="str">
        <f>IF(M8947=People!$B$5,People!$A$5,IF(M8947=People!$B$4,People!$A$4,IF(M8947=People!$B$3,People!$A$3,IF(M8947=People!$B$2,People!$A$2,0))))</f>
        <v>Anna Andreadi</v>
      </c>
      <c r="W8947" t="str">
        <f>IFERROR(INDEX(Returns!A:A,MATCH(B8947,Returns!B:B,0)),"No")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8">
        <v>0</v>
      </c>
      <c r="U8948" s="1">
        <v>9.3312000000000008</v>
      </c>
      <c r="V8948" t="str">
        <f>IF(M8948=People!$B$5,People!$A$5,IF(M8948=People!$B$4,People!$A$4,IF(M8948=People!$B$3,People!$A$3,IF(M8948=People!$B$2,People!$A$2,0))))</f>
        <v>Chuck Magee</v>
      </c>
      <c r="W8948" t="str">
        <f>IFERROR(INDEX(Returns!A:A,MATCH(B8948,Returns!B:B,0)),"No")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8">
        <v>0</v>
      </c>
      <c r="U8949" s="1">
        <v>6.15</v>
      </c>
      <c r="V8949" t="str">
        <f>IF(M8949=People!$B$5,People!$A$5,IF(M8949=People!$B$4,People!$A$4,IF(M8949=People!$B$3,People!$A$3,IF(M8949=People!$B$2,People!$A$2,0))))</f>
        <v>Chuck Magee</v>
      </c>
      <c r="W8949" t="str">
        <f>IFERROR(INDEX(Returns!A:A,MATCH(B8949,Returns!B:B,0)),"No")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28">
        <v>13.97</v>
      </c>
      <c r="S8950" s="1">
        <v>1</v>
      </c>
      <c r="T8950" s="8">
        <v>0</v>
      </c>
      <c r="U8950" s="1">
        <v>3.632200000000001</v>
      </c>
      <c r="V8950" t="str">
        <f>IF(M8950=People!$B$5,People!$A$5,IF(M8950=People!$B$4,People!$A$4,IF(M8950=People!$B$3,People!$A$3,IF(M8950=People!$B$2,People!$A$2,0))))</f>
        <v>Anna Andreadi</v>
      </c>
      <c r="W8950" t="str">
        <f>IFERROR(INDEX(Returns!A:A,MATCH(B8950,Returns!B:B,0)),"No")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8">
        <v>0.4</v>
      </c>
      <c r="U8951" s="1">
        <v>-249.32159999999999</v>
      </c>
      <c r="V8951" t="str">
        <f>IF(M8951=People!$B$5,People!$A$5,IF(M8951=People!$B$4,People!$A$4,IF(M8951=People!$B$3,People!$A$3,IF(M8951=People!$B$2,People!$A$2,0))))</f>
        <v>Cassandra Brandow</v>
      </c>
      <c r="W8951" t="str">
        <f>IFERROR(INDEX(Returns!A:A,MATCH(B8951,Returns!B:B,0)),"No")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8">
        <v>0.2</v>
      </c>
      <c r="U8952" s="1">
        <v>7.615399999999994</v>
      </c>
      <c r="V8952" t="str">
        <f>IF(M8952=People!$B$5,People!$A$5,IF(M8952=People!$B$4,People!$A$4,IF(M8952=People!$B$3,People!$A$3,IF(M8952=People!$B$2,People!$A$2,0))))</f>
        <v>Cassandra Brandow</v>
      </c>
      <c r="W8952" t="str">
        <f>IFERROR(INDEX(Returns!A:A,MATCH(B8952,Returns!B:B,0)),"No")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8">
        <v>0.2</v>
      </c>
      <c r="U8953" s="1">
        <v>1.961999999999998</v>
      </c>
      <c r="V8953" t="str">
        <f>IF(M8953=People!$B$5,People!$A$5,IF(M8953=People!$B$4,People!$A$4,IF(M8953=People!$B$3,People!$A$3,IF(M8953=People!$B$2,People!$A$2,0))))</f>
        <v>Cassandra Brandow</v>
      </c>
      <c r="W8953" t="str">
        <f>IFERROR(INDEX(Returns!A:A,MATCH(B8953,Returns!B:B,0)),"No")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8">
        <v>0.2</v>
      </c>
      <c r="U8954" s="1">
        <v>2.8909999999999982</v>
      </c>
      <c r="V8954" t="str">
        <f>IF(M8954=People!$B$5,People!$A$5,IF(M8954=People!$B$4,People!$A$4,IF(M8954=People!$B$3,People!$A$3,IF(M8954=People!$B$2,People!$A$2,0))))</f>
        <v>Cassandra Brandow</v>
      </c>
      <c r="W8954" t="str">
        <f>IFERROR(INDEX(Returns!A:A,MATCH(B8954,Returns!B:B,0)),"No")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8">
        <v>0.2</v>
      </c>
      <c r="U8955" s="1">
        <v>16.290999999999997</v>
      </c>
      <c r="V8955" t="str">
        <f>IF(M8955=People!$B$5,People!$A$5,IF(M8955=People!$B$4,People!$A$4,IF(M8955=People!$B$3,People!$A$3,IF(M8955=People!$B$2,People!$A$2,0))))</f>
        <v>Cassandra Brandow</v>
      </c>
      <c r="W8955" t="str">
        <f>IFERROR(INDEX(Returns!A:A,MATCH(B8955,Returns!B:B,0)),"No")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8">
        <v>0.2</v>
      </c>
      <c r="U8956" s="1">
        <v>-7.7727999999999895</v>
      </c>
      <c r="V8956" t="str">
        <f>IF(M8956=People!$B$5,People!$A$5,IF(M8956=People!$B$4,People!$A$4,IF(M8956=People!$B$3,People!$A$3,IF(M8956=People!$B$2,People!$A$2,0))))</f>
        <v>Cassandra Brandow</v>
      </c>
      <c r="W8956" t="str">
        <f>IFERROR(INDEX(Returns!A:A,MATCH(B8956,Returns!B:B,0)),"No")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28">
        <v>8.56</v>
      </c>
      <c r="S8957" s="1">
        <v>2</v>
      </c>
      <c r="T8957" s="8">
        <v>0</v>
      </c>
      <c r="U8957" s="1">
        <v>3.8519999999999994</v>
      </c>
      <c r="V8957" t="str">
        <f>IF(M8957=People!$B$5,People!$A$5,IF(M8957=People!$B$4,People!$A$4,IF(M8957=People!$B$3,People!$A$3,IF(M8957=People!$B$2,People!$A$2,0))))</f>
        <v>Anna Andreadi</v>
      </c>
      <c r="W8957" t="str">
        <f>IFERROR(INDEX(Returns!A:A,MATCH(B8957,Returns!B:B,0)),"No")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8">
        <v>0.2</v>
      </c>
      <c r="U8958" s="1">
        <v>5.7750000000000021</v>
      </c>
      <c r="V8958" t="str">
        <f>IF(M8958=People!$B$5,People!$A$5,IF(M8958=People!$B$4,People!$A$4,IF(M8958=People!$B$3,People!$A$3,IF(M8958=People!$B$2,People!$A$2,0))))</f>
        <v>Cassandra Brandow</v>
      </c>
      <c r="W8958" t="str">
        <f>IFERROR(INDEX(Returns!A:A,MATCH(B8958,Returns!B:B,0)),"No")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8">
        <v>0.5</v>
      </c>
      <c r="U8959" s="1">
        <v>-7.2000000000000028</v>
      </c>
      <c r="V8959" t="str">
        <f>IF(M8959=People!$B$5,People!$A$5,IF(M8959=People!$B$4,People!$A$4,IF(M8959=People!$B$3,People!$A$3,IF(M8959=People!$B$2,People!$A$2,0))))</f>
        <v>Cassandra Brandow</v>
      </c>
      <c r="W8959" t="str">
        <f>IFERROR(INDEX(Returns!A:A,MATCH(B8959,Returns!B:B,0)),"No")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8">
        <v>0.2</v>
      </c>
      <c r="U8960" s="1">
        <v>37.494999999999962</v>
      </c>
      <c r="V8960" t="str">
        <f>IF(M8960=People!$B$5,People!$A$5,IF(M8960=People!$B$4,People!$A$4,IF(M8960=People!$B$3,People!$A$3,IF(M8960=People!$B$2,People!$A$2,0))))</f>
        <v>Kelly Williams</v>
      </c>
      <c r="W8960" t="str">
        <f>IFERROR(INDEX(Returns!A:A,MATCH(B8960,Returns!B:B,0)),"No")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8">
        <v>0.8</v>
      </c>
      <c r="U8961" s="1">
        <v>-179.77600000000001</v>
      </c>
      <c r="V8961" t="str">
        <f>IF(M8961=People!$B$5,People!$A$5,IF(M8961=People!$B$4,People!$A$4,IF(M8961=People!$B$3,People!$A$3,IF(M8961=People!$B$2,People!$A$2,0))))</f>
        <v>Kelly Williams</v>
      </c>
      <c r="W8961" t="str">
        <f>IFERROR(INDEX(Returns!A:A,MATCH(B8961,Returns!B:B,0)),"No")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8">
        <v>0.3</v>
      </c>
      <c r="U8962" s="1">
        <v>-24.397999999999911</v>
      </c>
      <c r="V8962" t="str">
        <f>IF(M8962=People!$B$5,People!$A$5,IF(M8962=People!$B$4,People!$A$4,IF(M8962=People!$B$3,People!$A$3,IF(M8962=People!$B$2,People!$A$2,0))))</f>
        <v>Kelly Williams</v>
      </c>
      <c r="W8962" t="str">
        <f>IFERROR(INDEX(Returns!A:A,MATCH(B8962,Returns!B:B,0)),"No")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8">
        <v>0.2</v>
      </c>
      <c r="U8963" s="1">
        <v>3.7375999999999996</v>
      </c>
      <c r="V8963" t="str">
        <f>IF(M8963=People!$B$5,People!$A$5,IF(M8963=People!$B$4,People!$A$4,IF(M8963=People!$B$3,People!$A$3,IF(M8963=People!$B$2,People!$A$2,0))))</f>
        <v>Kelly Williams</v>
      </c>
      <c r="W8963" t="str">
        <f>IFERROR(INDEX(Returns!A:A,MATCH(B8963,Returns!B:B,0)),"No")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8">
        <v>0</v>
      </c>
      <c r="U8964" s="1">
        <v>71.229600000000005</v>
      </c>
      <c r="V8964" t="str">
        <f>IF(M8964=People!$B$5,People!$A$5,IF(M8964=People!$B$4,People!$A$4,IF(M8964=People!$B$3,People!$A$3,IF(M8964=People!$B$2,People!$A$2,0))))</f>
        <v>Cassandra Brandow</v>
      </c>
      <c r="W8964" t="str">
        <f>IFERROR(INDEX(Returns!A:A,MATCH(B8964,Returns!B:B,0)),"No")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8">
        <v>0</v>
      </c>
      <c r="U8965" s="1">
        <v>18.893699999999995</v>
      </c>
      <c r="V8965" t="str">
        <f>IF(M8965=People!$B$5,People!$A$5,IF(M8965=People!$B$4,People!$A$4,IF(M8965=People!$B$3,People!$A$3,IF(M8965=People!$B$2,People!$A$2,0))))</f>
        <v>Cassandra Brandow</v>
      </c>
      <c r="W8965" t="str">
        <f>IFERROR(INDEX(Returns!A:A,MATCH(B8965,Returns!B:B,0)),"No")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8">
        <v>0</v>
      </c>
      <c r="U8966" s="1">
        <v>75.679999999999978</v>
      </c>
      <c r="V8966" t="str">
        <f>IF(M8966=People!$B$5,People!$A$5,IF(M8966=People!$B$4,People!$A$4,IF(M8966=People!$B$3,People!$A$3,IF(M8966=People!$B$2,People!$A$2,0))))</f>
        <v>Cassandra Brandow</v>
      </c>
      <c r="W8966" t="str">
        <f>IFERROR(INDEX(Returns!A:A,MATCH(B8966,Returns!B:B,0)),"No")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8">
        <v>0.8</v>
      </c>
      <c r="U8967" s="1">
        <v>-1.934400000000001</v>
      </c>
      <c r="V8967" t="str">
        <f>IF(M8967=People!$B$5,People!$A$5,IF(M8967=People!$B$4,People!$A$4,IF(M8967=People!$B$3,People!$A$3,IF(M8967=People!$B$2,People!$A$2,0))))</f>
        <v>Kelly Williams</v>
      </c>
      <c r="W8967" t="str">
        <f>IFERROR(INDEX(Returns!A:A,MATCH(B8967,Returns!B:B,0)),"No")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8">
        <v>0.2</v>
      </c>
      <c r="U8968" s="1">
        <v>14.399999999999999</v>
      </c>
      <c r="V8968" t="str">
        <f>IF(M8968=People!$B$5,People!$A$5,IF(M8968=People!$B$4,People!$A$4,IF(M8968=People!$B$3,People!$A$3,IF(M8968=People!$B$2,People!$A$2,0))))</f>
        <v>Chuck Magee</v>
      </c>
      <c r="W8968" t="str">
        <f>IFERROR(INDEX(Returns!A:A,MATCH(B8968,Returns!B:B,0)),"No")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8">
        <v>0.3</v>
      </c>
      <c r="U8969" s="1">
        <v>-13.432999999999993</v>
      </c>
      <c r="V8969" t="str">
        <f>IF(M8969=People!$B$5,People!$A$5,IF(M8969=People!$B$4,People!$A$4,IF(M8969=People!$B$3,People!$A$3,IF(M8969=People!$B$2,People!$A$2,0))))</f>
        <v>Chuck Magee</v>
      </c>
      <c r="W8969" t="str">
        <f>IFERROR(INDEX(Returns!A:A,MATCH(B8969,Returns!B:B,0)),"No")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8">
        <v>0.2</v>
      </c>
      <c r="U8970" s="1">
        <v>-8.803799999999999</v>
      </c>
      <c r="V8970" t="str">
        <f>IF(M8970=People!$B$5,People!$A$5,IF(M8970=People!$B$4,People!$A$4,IF(M8970=People!$B$3,People!$A$3,IF(M8970=People!$B$2,People!$A$2,0))))</f>
        <v>Cassandra Brandow</v>
      </c>
      <c r="W8970" t="str">
        <f>IFERROR(INDEX(Returns!A:A,MATCH(B8970,Returns!B:B,0)),"No")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8">
        <v>0.2</v>
      </c>
      <c r="U8971" s="1">
        <v>1.7262000000000022</v>
      </c>
      <c r="V8971" t="str">
        <f>IF(M8971=People!$B$5,People!$A$5,IF(M8971=People!$B$4,People!$A$4,IF(M8971=People!$B$3,People!$A$3,IF(M8971=People!$B$2,People!$A$2,0))))</f>
        <v>Chuck Magee</v>
      </c>
      <c r="W8971" t="str">
        <f>IFERROR(INDEX(Returns!A:A,MATCH(B8971,Returns!B:B,0)),"No")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8">
        <v>0.4</v>
      </c>
      <c r="U8972" s="1">
        <v>-25.198000000000008</v>
      </c>
      <c r="V8972" t="str">
        <f>IF(M8972=People!$B$5,People!$A$5,IF(M8972=People!$B$4,People!$A$4,IF(M8972=People!$B$3,People!$A$3,IF(M8972=People!$B$2,People!$A$2,0))))</f>
        <v>Chuck Magee</v>
      </c>
      <c r="W8972" t="str">
        <f>IFERROR(INDEX(Returns!A:A,MATCH(B8972,Returns!B:B,0)),"No")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8">
        <v>0.1</v>
      </c>
      <c r="U8973" s="1">
        <v>60.391999999999967</v>
      </c>
      <c r="V8973" t="str">
        <f>IF(M8973=People!$B$5,People!$A$5,IF(M8973=People!$B$4,People!$A$4,IF(M8973=People!$B$3,People!$A$3,IF(M8973=People!$B$2,People!$A$2,0))))</f>
        <v>Chuck Magee</v>
      </c>
      <c r="W8973" t="str">
        <f>IFERROR(INDEX(Returns!A:A,MATCH(B8973,Returns!B:B,0)),"No")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8">
        <v>0.2</v>
      </c>
      <c r="U8974" s="1">
        <v>-1.187400000000002</v>
      </c>
      <c r="V8974" t="str">
        <f>IF(M8974=People!$B$5,People!$A$5,IF(M8974=People!$B$4,People!$A$4,IF(M8974=People!$B$3,People!$A$3,IF(M8974=People!$B$2,People!$A$2,0))))</f>
        <v>Chuck Magee</v>
      </c>
      <c r="W8974" t="str">
        <f>IFERROR(INDEX(Returns!A:A,MATCH(B8974,Returns!B:B,0)),"No")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28">
        <v>344.98099999999994</v>
      </c>
      <c r="S8975" s="1">
        <v>7</v>
      </c>
      <c r="T8975" s="8">
        <v>0.15</v>
      </c>
      <c r="U8975" s="1">
        <v>28.410200000000017</v>
      </c>
      <c r="V8975" t="str">
        <f>IF(M8975=People!$B$5,People!$A$5,IF(M8975=People!$B$4,People!$A$4,IF(M8975=People!$B$3,People!$A$3,IF(M8975=People!$B$2,People!$A$2,0))))</f>
        <v>Anna Andreadi</v>
      </c>
      <c r="W8975" t="str">
        <f>IFERROR(INDEX(Returns!A:A,MATCH(B8975,Returns!B:B,0)),"No")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8">
        <v>0.2</v>
      </c>
      <c r="U8976" s="1">
        <v>12.700800000000001</v>
      </c>
      <c r="V8976" t="str">
        <f>IF(M8976=People!$B$5,People!$A$5,IF(M8976=People!$B$4,People!$A$4,IF(M8976=People!$B$3,People!$A$3,IF(M8976=People!$B$2,People!$A$2,0))))</f>
        <v>Kelly Williams</v>
      </c>
      <c r="W8976" t="str">
        <f>IFERROR(INDEX(Returns!A:A,MATCH(B8976,Returns!B:B,0)),"No")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8">
        <v>0.2</v>
      </c>
      <c r="U8977" s="1">
        <v>29.363999999999997</v>
      </c>
      <c r="V8977" t="str">
        <f>IF(M8977=People!$B$5,People!$A$5,IF(M8977=People!$B$4,People!$A$4,IF(M8977=People!$B$3,People!$A$3,IF(M8977=People!$B$2,People!$A$2,0))))</f>
        <v>Kelly Williams</v>
      </c>
      <c r="W8977" t="str">
        <f>IFERROR(INDEX(Returns!A:A,MATCH(B8977,Returns!B:B,0)),"No")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8">
        <v>0.3</v>
      </c>
      <c r="U8978" s="1">
        <v>-31.033499999999989</v>
      </c>
      <c r="V8978" t="str">
        <f>IF(M8978=People!$B$5,People!$A$5,IF(M8978=People!$B$4,People!$A$4,IF(M8978=People!$B$3,People!$A$3,IF(M8978=People!$B$2,People!$A$2,0))))</f>
        <v>Kelly Williams</v>
      </c>
      <c r="W8978" t="str">
        <f>IFERROR(INDEX(Returns!A:A,MATCH(B8978,Returns!B:B,0)),"No")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8">
        <v>0.8</v>
      </c>
      <c r="U8979" s="1">
        <v>-9.1560000000000006</v>
      </c>
      <c r="V8979" t="str">
        <f>IF(M8979=People!$B$5,People!$A$5,IF(M8979=People!$B$4,People!$A$4,IF(M8979=People!$B$3,People!$A$3,IF(M8979=People!$B$2,People!$A$2,0))))</f>
        <v>Kelly Williams</v>
      </c>
      <c r="W8979" t="str">
        <f>IFERROR(INDEX(Returns!A:A,MATCH(B8979,Returns!B:B,0)),"No")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8">
        <v>0</v>
      </c>
      <c r="U8980" s="1">
        <v>2.8224</v>
      </c>
      <c r="V8980" t="str">
        <f>IF(M8980=People!$B$5,People!$A$5,IF(M8980=People!$B$4,People!$A$4,IF(M8980=People!$B$3,People!$A$3,IF(M8980=People!$B$2,People!$A$2,0))))</f>
        <v>Chuck Magee</v>
      </c>
      <c r="W8980" t="str">
        <f>IFERROR(INDEX(Returns!A:A,MATCH(B8980,Returns!B:B,0)),"No")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8">
        <v>0.8</v>
      </c>
      <c r="U8981" s="1">
        <v>-2.8380000000000001</v>
      </c>
      <c r="V8981" t="str">
        <f>IF(M8981=People!$B$5,People!$A$5,IF(M8981=People!$B$4,People!$A$4,IF(M8981=People!$B$3,People!$A$3,IF(M8981=People!$B$2,People!$A$2,0))))</f>
        <v>Kelly Williams</v>
      </c>
      <c r="W8981" t="str">
        <f>IFERROR(INDEX(Returns!A:A,MATCH(B8981,Returns!B:B,0)),"No")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8">
        <v>0.8</v>
      </c>
      <c r="U8982" s="1">
        <v>-14.770800000000001</v>
      </c>
      <c r="V8982" t="str">
        <f>IF(M8982=People!$B$5,People!$A$5,IF(M8982=People!$B$4,People!$A$4,IF(M8982=People!$B$3,People!$A$3,IF(M8982=People!$B$2,People!$A$2,0))))</f>
        <v>Kelly Williams</v>
      </c>
      <c r="W8982" t="str">
        <f>IFERROR(INDEX(Returns!A:A,MATCH(B8982,Returns!B:B,0)),"No")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8">
        <v>0.8</v>
      </c>
      <c r="U8983" s="1">
        <v>-6.3018000000000001</v>
      </c>
      <c r="V8983" t="str">
        <f>IF(M8983=People!$B$5,People!$A$5,IF(M8983=People!$B$4,People!$A$4,IF(M8983=People!$B$3,People!$A$3,IF(M8983=People!$B$2,People!$A$2,0))))</f>
        <v>Kelly Williams</v>
      </c>
      <c r="W8983" t="str">
        <f>IFERROR(INDEX(Returns!A:A,MATCH(B8983,Returns!B:B,0)),"No")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8">
        <v>0.8</v>
      </c>
      <c r="U8984" s="1">
        <v>-2.764800000000001</v>
      </c>
      <c r="V8984" t="str">
        <f>IF(M8984=People!$B$5,People!$A$5,IF(M8984=People!$B$4,People!$A$4,IF(M8984=People!$B$3,People!$A$3,IF(M8984=People!$B$2,People!$A$2,0))))</f>
        <v>Kelly Williams</v>
      </c>
      <c r="W8984" t="str">
        <f>IFERROR(INDEX(Returns!A:A,MATCH(B8984,Returns!B:B,0)),"No")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8">
        <v>0.6</v>
      </c>
      <c r="U8985" s="1">
        <v>-194.82400000000001</v>
      </c>
      <c r="V8985" t="str">
        <f>IF(M8985=People!$B$5,People!$A$5,IF(M8985=People!$B$4,People!$A$4,IF(M8985=People!$B$3,People!$A$3,IF(M8985=People!$B$2,People!$A$2,0))))</f>
        <v>Kelly Williams</v>
      </c>
      <c r="W8985" t="str">
        <f>IFERROR(INDEX(Returns!A:A,MATCH(B8985,Returns!B:B,0)),"No")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8">
        <v>0.5</v>
      </c>
      <c r="U8986" s="1">
        <v>-99.266399999999976</v>
      </c>
      <c r="V8986" t="str">
        <f>IF(M8986=People!$B$5,People!$A$5,IF(M8986=People!$B$4,People!$A$4,IF(M8986=People!$B$3,People!$A$3,IF(M8986=People!$B$2,People!$A$2,0))))</f>
        <v>Kelly Williams</v>
      </c>
      <c r="W8986" t="str">
        <f>IFERROR(INDEX(Returns!A:A,MATCH(B8986,Returns!B:B,0)),"No")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8">
        <v>0.2</v>
      </c>
      <c r="U8987" s="1">
        <v>12.667199999999994</v>
      </c>
      <c r="V8987" t="str">
        <f>IF(M8987=People!$B$5,People!$A$5,IF(M8987=People!$B$4,People!$A$4,IF(M8987=People!$B$3,People!$A$3,IF(M8987=People!$B$2,People!$A$2,0))))</f>
        <v>Cassandra Brandow</v>
      </c>
      <c r="W8987" t="str">
        <f>IFERROR(INDEX(Returns!A:A,MATCH(B8987,Returns!B:B,0)),"No")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8">
        <v>0.7</v>
      </c>
      <c r="U8988" s="1">
        <v>-73.57699999999997</v>
      </c>
      <c r="V8988" t="str">
        <f>IF(M8988=People!$B$5,People!$A$5,IF(M8988=People!$B$4,People!$A$4,IF(M8988=People!$B$3,People!$A$3,IF(M8988=People!$B$2,People!$A$2,0))))</f>
        <v>Cassandra Brandow</v>
      </c>
      <c r="W8988" t="str">
        <f>IFERROR(INDEX(Returns!A:A,MATCH(B8988,Returns!B:B,0)),"No")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8">
        <v>0.2</v>
      </c>
      <c r="U8989" s="1">
        <v>9.2386000000000053</v>
      </c>
      <c r="V8989" t="str">
        <f>IF(M8989=People!$B$5,People!$A$5,IF(M8989=People!$B$4,People!$A$4,IF(M8989=People!$B$3,People!$A$3,IF(M8989=People!$B$2,People!$A$2,0))))</f>
        <v>Cassandra Brandow</v>
      </c>
      <c r="W8989" t="str">
        <f>IFERROR(INDEX(Returns!A:A,MATCH(B8989,Returns!B:B,0)),"No")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8">
        <v>0.2</v>
      </c>
      <c r="U8990" s="1">
        <v>1.1679999999999997</v>
      </c>
      <c r="V8990" t="str">
        <f>IF(M8990=People!$B$5,People!$A$5,IF(M8990=People!$B$4,People!$A$4,IF(M8990=People!$B$3,People!$A$3,IF(M8990=People!$B$2,People!$A$2,0))))</f>
        <v>Cassandra Brandow</v>
      </c>
      <c r="W8990" t="str">
        <f>IFERROR(INDEX(Returns!A:A,MATCH(B8990,Returns!B:B,0)),"No")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8">
        <v>0</v>
      </c>
      <c r="U8991" s="1">
        <v>3.7751999999999999</v>
      </c>
      <c r="V8991" t="str">
        <f>IF(M8991=People!$B$5,People!$A$5,IF(M8991=People!$B$4,People!$A$4,IF(M8991=People!$B$3,People!$A$3,IF(M8991=People!$B$2,People!$A$2,0))))</f>
        <v>Kelly Williams</v>
      </c>
      <c r="W8991" t="str">
        <f>IFERROR(INDEX(Returns!A:A,MATCH(B8991,Returns!B:B,0)),"No")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8">
        <v>0</v>
      </c>
      <c r="U8992" s="1">
        <v>2302.9670999999998</v>
      </c>
      <c r="V8992" t="str">
        <f>IF(M8992=People!$B$5,People!$A$5,IF(M8992=People!$B$4,People!$A$4,IF(M8992=People!$B$3,People!$A$3,IF(M8992=People!$B$2,People!$A$2,0))))</f>
        <v>Kelly Williams</v>
      </c>
      <c r="W8992" t="str">
        <f>IFERROR(INDEX(Returns!A:A,MATCH(B8992,Returns!B:B,0)),"No")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28">
        <v>104.75</v>
      </c>
      <c r="S8993" s="1">
        <v>5</v>
      </c>
      <c r="T8993" s="8">
        <v>0</v>
      </c>
      <c r="U8993" s="1">
        <v>21.997499999999999</v>
      </c>
      <c r="V8993" t="str">
        <f>IF(M8993=People!$B$5,People!$A$5,IF(M8993=People!$B$4,People!$A$4,IF(M8993=People!$B$3,People!$A$3,IF(M8993=People!$B$2,People!$A$2,0))))</f>
        <v>Anna Andreadi</v>
      </c>
      <c r="W8993" t="str">
        <f>IFERROR(INDEX(Returns!A:A,MATCH(B8993,Returns!B:B,0)),"No")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8">
        <v>0.2</v>
      </c>
      <c r="U8994" s="1">
        <v>4.4004000000000003</v>
      </c>
      <c r="V8994" t="str">
        <f>IF(M8994=People!$B$5,People!$A$5,IF(M8994=People!$B$4,People!$A$4,IF(M8994=People!$B$3,People!$A$3,IF(M8994=People!$B$2,People!$A$2,0))))</f>
        <v>Cassandra Brandow</v>
      </c>
      <c r="W8994" t="str">
        <f>IFERROR(INDEX(Returns!A:A,MATCH(B8994,Returns!B:B,0)),"No")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8">
        <v>0.4</v>
      </c>
      <c r="U8995" s="1">
        <v>-968.88329999999996</v>
      </c>
      <c r="V8995" t="str">
        <f>IF(M8995=People!$B$5,People!$A$5,IF(M8995=People!$B$4,People!$A$4,IF(M8995=People!$B$3,People!$A$3,IF(M8995=People!$B$2,People!$A$2,0))))</f>
        <v>Cassandra Brandow</v>
      </c>
      <c r="W8995" t="str">
        <f>IFERROR(INDEX(Returns!A:A,MATCH(B8995,Returns!B:B,0)),"No")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8">
        <v>0.2</v>
      </c>
      <c r="U8996" s="1">
        <v>29.691999999999993</v>
      </c>
      <c r="V8996" t="str">
        <f>IF(M8996=People!$B$5,People!$A$5,IF(M8996=People!$B$4,People!$A$4,IF(M8996=People!$B$3,People!$A$3,IF(M8996=People!$B$2,People!$A$2,0))))</f>
        <v>Cassandra Brandow</v>
      </c>
      <c r="W8996" t="str">
        <f>IFERROR(INDEX(Returns!A:A,MATCH(B8996,Returns!B:B,0)),"No")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8">
        <v>0.2</v>
      </c>
      <c r="U8997" s="1">
        <v>17.126999999999988</v>
      </c>
      <c r="V8997" t="str">
        <f>IF(M8997=People!$B$5,People!$A$5,IF(M8997=People!$B$4,People!$A$4,IF(M8997=People!$B$3,People!$A$3,IF(M8997=People!$B$2,People!$A$2,0))))</f>
        <v>Cassandra Brandow</v>
      </c>
      <c r="W8997" t="str">
        <f>IFERROR(INDEX(Returns!A:A,MATCH(B8997,Returns!B:B,0)),"No")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8">
        <v>0.2</v>
      </c>
      <c r="U8998" s="1">
        <v>12.314399999999999</v>
      </c>
      <c r="V8998" t="str">
        <f>IF(M8998=People!$B$5,People!$A$5,IF(M8998=People!$B$4,People!$A$4,IF(M8998=People!$B$3,People!$A$3,IF(M8998=People!$B$2,People!$A$2,0))))</f>
        <v>Kelly Williams</v>
      </c>
      <c r="W8998" t="str">
        <f>IFERROR(INDEX(Returns!A:A,MATCH(B8998,Returns!B:B,0)),"No")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8">
        <v>0.2</v>
      </c>
      <c r="U8999" s="1">
        <v>19.137599999999992</v>
      </c>
      <c r="V8999" t="str">
        <f>IF(M8999=People!$B$5,People!$A$5,IF(M8999=People!$B$4,People!$A$4,IF(M8999=People!$B$3,People!$A$3,IF(M8999=People!$B$2,People!$A$2,0))))</f>
        <v>Kelly Williams</v>
      </c>
      <c r="W8999" t="str">
        <f>IFERROR(INDEX(Returns!A:A,MATCH(B8999,Returns!B:B,0)),"No")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8">
        <v>0.2</v>
      </c>
      <c r="U9000" s="1">
        <v>102.77399999999999</v>
      </c>
      <c r="V9000" t="str">
        <f>IF(M9000=People!$B$5,People!$A$5,IF(M9000=People!$B$4,People!$A$4,IF(M9000=People!$B$3,People!$A$3,IF(M9000=People!$B$2,People!$A$2,0))))</f>
        <v>Kelly Williams</v>
      </c>
      <c r="W9000" t="str">
        <f>IFERROR(INDEX(Returns!A:A,MATCH(B9000,Returns!B:B,0)),"No")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8">
        <v>0.3</v>
      </c>
      <c r="U9001" s="1">
        <v>-124.431</v>
      </c>
      <c r="V9001" t="str">
        <f>IF(M9001=People!$B$5,People!$A$5,IF(M9001=People!$B$4,People!$A$4,IF(M9001=People!$B$3,People!$A$3,IF(M9001=People!$B$2,People!$A$2,0))))</f>
        <v>Chuck Magee</v>
      </c>
      <c r="W9001" t="str">
        <f>IFERROR(INDEX(Returns!A:A,MATCH(B9001,Returns!B:B,0)),"No")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28">
        <v>8.2260000000000009</v>
      </c>
      <c r="S9002" s="1">
        <v>3</v>
      </c>
      <c r="T9002" s="8">
        <v>0.7</v>
      </c>
      <c r="U9002" s="1">
        <v>-6.0323999999999991</v>
      </c>
      <c r="V9002" t="str">
        <f>IF(M9002=People!$B$5,People!$A$5,IF(M9002=People!$B$4,People!$A$4,IF(M9002=People!$B$3,People!$A$3,IF(M9002=People!$B$2,People!$A$2,0))))</f>
        <v>Anna Andreadi</v>
      </c>
      <c r="W9002" t="str">
        <f>IFERROR(INDEX(Returns!A:A,MATCH(B9002,Returns!B:B,0)),"No")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8">
        <v>0</v>
      </c>
      <c r="U9003" s="1">
        <v>0.83300000000000018</v>
      </c>
      <c r="V9003" t="str">
        <f>IF(M9003=People!$B$5,People!$A$5,IF(M9003=People!$B$4,People!$A$4,IF(M9003=People!$B$3,People!$A$3,IF(M9003=People!$B$2,People!$A$2,0))))</f>
        <v>Cassandra Brandow</v>
      </c>
      <c r="W9003" t="str">
        <f>IFERROR(INDEX(Returns!A:A,MATCH(B9003,Returns!B:B,0)),"No")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8">
        <v>0</v>
      </c>
      <c r="U9004" s="1">
        <v>7.1627999999999998</v>
      </c>
      <c r="V9004" t="str">
        <f>IF(M9004=People!$B$5,People!$A$5,IF(M9004=People!$B$4,People!$A$4,IF(M9004=People!$B$3,People!$A$3,IF(M9004=People!$B$2,People!$A$2,0))))</f>
        <v>Cassandra Brandow</v>
      </c>
      <c r="W9004" t="str">
        <f>IFERROR(INDEX(Returns!A:A,MATCH(B9004,Returns!B:B,0)),"No")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28">
        <v>239.94</v>
      </c>
      <c r="S9005" s="1">
        <v>6</v>
      </c>
      <c r="T9005" s="8">
        <v>0</v>
      </c>
      <c r="U9005" s="1">
        <v>26.393399999999986</v>
      </c>
      <c r="V9005" t="str">
        <f>IF(M9005=People!$B$5,People!$A$5,IF(M9005=People!$B$4,People!$A$4,IF(M9005=People!$B$3,People!$A$3,IF(M9005=People!$B$2,People!$A$2,0))))</f>
        <v>Anna Andreadi</v>
      </c>
      <c r="W9005" t="str">
        <f>IFERROR(INDEX(Returns!A:A,MATCH(B9005,Returns!B:B,0)),"No")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28">
        <v>23.84</v>
      </c>
      <c r="S9006" s="1">
        <v>8</v>
      </c>
      <c r="T9006" s="8">
        <v>0</v>
      </c>
      <c r="U9006" s="1">
        <v>6.4368000000000016</v>
      </c>
      <c r="V9006" t="str">
        <f>IF(M9006=People!$B$5,People!$A$5,IF(M9006=People!$B$4,People!$A$4,IF(M9006=People!$B$3,People!$A$3,IF(M9006=People!$B$2,People!$A$2,0))))</f>
        <v>Anna Andreadi</v>
      </c>
      <c r="W9006" t="str">
        <f>IFERROR(INDEX(Returns!A:A,MATCH(B9006,Returns!B:B,0)),"No")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8">
        <v>0</v>
      </c>
      <c r="U9007" s="1">
        <v>24.980400000000007</v>
      </c>
      <c r="V9007" t="str">
        <f>IF(M9007=People!$B$5,People!$A$5,IF(M9007=People!$B$4,People!$A$4,IF(M9007=People!$B$3,People!$A$3,IF(M9007=People!$B$2,People!$A$2,0))))</f>
        <v>Kelly Williams</v>
      </c>
      <c r="W9007" t="str">
        <f>IFERROR(INDEX(Returns!A:A,MATCH(B9007,Returns!B:B,0)),"No")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8">
        <v>0</v>
      </c>
      <c r="U9008" s="1">
        <v>10.572800000000001</v>
      </c>
      <c r="V9008" t="str">
        <f>IF(M9008=People!$B$5,People!$A$5,IF(M9008=People!$B$4,People!$A$4,IF(M9008=People!$B$3,People!$A$3,IF(M9008=People!$B$2,People!$A$2,0))))</f>
        <v>Kelly Williams</v>
      </c>
      <c r="W9008" t="str">
        <f>IFERROR(INDEX(Returns!A:A,MATCH(B9008,Returns!B:B,0)),"No")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8">
        <v>0</v>
      </c>
      <c r="U9009" s="1">
        <v>3.4685999999999999</v>
      </c>
      <c r="V9009" t="str">
        <f>IF(M9009=People!$B$5,People!$A$5,IF(M9009=People!$B$4,People!$A$4,IF(M9009=People!$B$3,People!$A$3,IF(M9009=People!$B$2,People!$A$2,0))))</f>
        <v>Kelly Williams</v>
      </c>
      <c r="W9009" t="str">
        <f>IFERROR(INDEX(Returns!A:A,MATCH(B9009,Returns!B:B,0)),"No")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8">
        <v>0</v>
      </c>
      <c r="U9010" s="1">
        <v>2.7353999999999998</v>
      </c>
      <c r="V9010" t="str">
        <f>IF(M9010=People!$B$5,People!$A$5,IF(M9010=People!$B$4,People!$A$4,IF(M9010=People!$B$3,People!$A$3,IF(M9010=People!$B$2,People!$A$2,0))))</f>
        <v>Kelly Williams</v>
      </c>
      <c r="W9010" t="str">
        <f>IFERROR(INDEX(Returns!A:A,MATCH(B9010,Returns!B:B,0)),"No")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8">
        <v>0.2</v>
      </c>
      <c r="U9011" s="1">
        <v>1.1924999999999997</v>
      </c>
      <c r="V9011" t="str">
        <f>IF(M9011=People!$B$5,People!$A$5,IF(M9011=People!$B$4,People!$A$4,IF(M9011=People!$B$3,People!$A$3,IF(M9011=People!$B$2,People!$A$2,0))))</f>
        <v>Chuck Magee</v>
      </c>
      <c r="W9011" t="str">
        <f>IFERROR(INDEX(Returns!A:A,MATCH(B9011,Returns!B:B,0)),"No")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8">
        <v>0</v>
      </c>
      <c r="U9012" s="1">
        <v>12.8184</v>
      </c>
      <c r="V9012" t="str">
        <f>IF(M9012=People!$B$5,People!$A$5,IF(M9012=People!$B$4,People!$A$4,IF(M9012=People!$B$3,People!$A$3,IF(M9012=People!$B$2,People!$A$2,0))))</f>
        <v>Cassandra Brandow</v>
      </c>
      <c r="W9012" t="str">
        <f>IFERROR(INDEX(Returns!A:A,MATCH(B9012,Returns!B:B,0)),"No")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8">
        <v>0.2</v>
      </c>
      <c r="U9013" s="1">
        <v>21.42</v>
      </c>
      <c r="V9013" t="str">
        <f>IF(M9013=People!$B$5,People!$A$5,IF(M9013=People!$B$4,People!$A$4,IF(M9013=People!$B$3,People!$A$3,IF(M9013=People!$B$2,People!$A$2,0))))</f>
        <v>Kelly Williams</v>
      </c>
      <c r="W9013" t="str">
        <f>IFERROR(INDEX(Returns!A:A,MATCH(B9013,Returns!B:B,0)),"No")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8">
        <v>0</v>
      </c>
      <c r="U9014" s="1">
        <v>66.541999999999987</v>
      </c>
      <c r="V9014" t="str">
        <f>IF(M9014=People!$B$5,People!$A$5,IF(M9014=People!$B$4,People!$A$4,IF(M9014=People!$B$3,People!$A$3,IF(M9014=People!$B$2,People!$A$2,0))))</f>
        <v>Chuck Magee</v>
      </c>
      <c r="W9014" t="str">
        <f>IFERROR(INDEX(Returns!A:A,MATCH(B9014,Returns!B:B,0)),"No")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28">
        <v>13.899999999999999</v>
      </c>
      <c r="S9015" s="1">
        <v>5</v>
      </c>
      <c r="T9015" s="8">
        <v>0</v>
      </c>
      <c r="U9015" s="1">
        <v>3.7529999999999997</v>
      </c>
      <c r="V9015" t="str">
        <f>IF(M9015=People!$B$5,People!$A$5,IF(M9015=People!$B$4,People!$A$4,IF(M9015=People!$B$3,People!$A$3,IF(M9015=People!$B$2,People!$A$2,0))))</f>
        <v>Anna Andreadi</v>
      </c>
      <c r="W9015" t="str">
        <f>IFERROR(INDEX(Returns!A:A,MATCH(B9015,Returns!B:B,0)),"No")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28">
        <v>19.399999999999999</v>
      </c>
      <c r="S9016" s="1">
        <v>5</v>
      </c>
      <c r="T9016" s="8">
        <v>0</v>
      </c>
      <c r="U9016" s="1">
        <v>9.3120000000000012</v>
      </c>
      <c r="V9016" t="str">
        <f>IF(M9016=People!$B$5,People!$A$5,IF(M9016=People!$B$4,People!$A$4,IF(M9016=People!$B$3,People!$A$3,IF(M9016=People!$B$2,People!$A$2,0))))</f>
        <v>Anna Andreadi</v>
      </c>
      <c r="W9016" t="str">
        <f>IFERROR(INDEX(Returns!A:A,MATCH(B9016,Returns!B:B,0)),"No")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28">
        <v>13.488</v>
      </c>
      <c r="S9017" s="1">
        <v>2</v>
      </c>
      <c r="T9017" s="8">
        <v>0.2</v>
      </c>
      <c r="U9017" s="1">
        <v>4.3835999999999995</v>
      </c>
      <c r="V9017" t="str">
        <f>IF(M9017=People!$B$5,People!$A$5,IF(M9017=People!$B$4,People!$A$4,IF(M9017=People!$B$3,People!$A$3,IF(M9017=People!$B$2,People!$A$2,0))))</f>
        <v>Anna Andreadi</v>
      </c>
      <c r="W9017" t="str">
        <f>IFERROR(INDEX(Returns!A:A,MATCH(B9017,Returns!B:B,0)),"No")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28">
        <v>11.416</v>
      </c>
      <c r="S9018" s="1">
        <v>1</v>
      </c>
      <c r="T9018" s="8">
        <v>0.2</v>
      </c>
      <c r="U9018" s="1">
        <v>3.8528999999999991</v>
      </c>
      <c r="V9018" t="str">
        <f>IF(M9018=People!$B$5,People!$A$5,IF(M9018=People!$B$4,People!$A$4,IF(M9018=People!$B$3,People!$A$3,IF(M9018=People!$B$2,People!$A$2,0))))</f>
        <v>Anna Andreadi</v>
      </c>
      <c r="W9018" t="str">
        <f>IFERROR(INDEX(Returns!A:A,MATCH(B9018,Returns!B:B,0)),"No")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28">
        <v>17.64</v>
      </c>
      <c r="S9019" s="1">
        <v>3</v>
      </c>
      <c r="T9019" s="8">
        <v>0</v>
      </c>
      <c r="U9019" s="1">
        <v>8.6435999999999993</v>
      </c>
      <c r="V9019" t="str">
        <f>IF(M9019=People!$B$5,People!$A$5,IF(M9019=People!$B$4,People!$A$4,IF(M9019=People!$B$3,People!$A$3,IF(M9019=People!$B$2,People!$A$2,0))))</f>
        <v>Anna Andreadi</v>
      </c>
      <c r="W9019" t="str">
        <f>IFERROR(INDEX(Returns!A:A,MATCH(B9019,Returns!B:B,0)),"No")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28">
        <v>17.04</v>
      </c>
      <c r="S9020" s="1">
        <v>3</v>
      </c>
      <c r="T9020" s="8">
        <v>0.2</v>
      </c>
      <c r="U9020" s="1">
        <v>5.5379999999999985</v>
      </c>
      <c r="V9020" t="str">
        <f>IF(M9020=People!$B$5,People!$A$5,IF(M9020=People!$B$4,People!$A$4,IF(M9020=People!$B$3,People!$A$3,IF(M9020=People!$B$2,People!$A$2,0))))</f>
        <v>Anna Andreadi</v>
      </c>
      <c r="W9020" t="str">
        <f>IFERROR(INDEX(Returns!A:A,MATCH(B9020,Returns!B:B,0)),"No")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8">
        <v>0</v>
      </c>
      <c r="U9021" s="1">
        <v>7.9983999999999895</v>
      </c>
      <c r="V9021" t="str">
        <f>IF(M9021=People!$B$5,People!$A$5,IF(M9021=People!$B$4,People!$A$4,IF(M9021=People!$B$3,People!$A$3,IF(M9021=People!$B$2,People!$A$2,0))))</f>
        <v>Cassandra Brandow</v>
      </c>
      <c r="W9021" t="str">
        <f>IFERROR(INDEX(Returns!A:A,MATCH(B9021,Returns!B:B,0)),"No")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8">
        <v>0</v>
      </c>
      <c r="U9022" s="1">
        <v>9.7217999999999982</v>
      </c>
      <c r="V9022" t="str">
        <f>IF(M9022=People!$B$5,People!$A$5,IF(M9022=People!$B$4,People!$A$4,IF(M9022=People!$B$3,People!$A$3,IF(M9022=People!$B$2,People!$A$2,0))))</f>
        <v>Cassandra Brandow</v>
      </c>
      <c r="W9022" t="str">
        <f>IFERROR(INDEX(Returns!A:A,MATCH(B9022,Returns!B:B,0)),"No")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8">
        <v>0.7</v>
      </c>
      <c r="U9023" s="1">
        <v>-116.84399999999999</v>
      </c>
      <c r="V9023" t="str">
        <f>IF(M9023=People!$B$5,People!$A$5,IF(M9023=People!$B$4,People!$A$4,IF(M9023=People!$B$3,People!$A$3,IF(M9023=People!$B$2,People!$A$2,0))))</f>
        <v>Chuck Magee</v>
      </c>
      <c r="W9023" t="str">
        <f>IFERROR(INDEX(Returns!A:A,MATCH(B9023,Returns!B:B,0)),"No")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28">
        <v>98.328000000000003</v>
      </c>
      <c r="S9024" s="1">
        <v>3</v>
      </c>
      <c r="T9024" s="8">
        <v>0.2</v>
      </c>
      <c r="U9024" s="1">
        <v>9.832800000000006</v>
      </c>
      <c r="V9024" t="str">
        <f>IF(M9024=People!$B$5,People!$A$5,IF(M9024=People!$B$4,People!$A$4,IF(M9024=People!$B$3,People!$A$3,IF(M9024=People!$B$2,People!$A$2,0))))</f>
        <v>Anna Andreadi</v>
      </c>
      <c r="W9024" t="str">
        <f>IFERROR(INDEX(Returns!A:A,MATCH(B9024,Returns!B:B,0)),"No")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8">
        <v>0.1</v>
      </c>
      <c r="U9025" s="1">
        <v>1.3097999999999956</v>
      </c>
      <c r="V9025" t="str">
        <f>IF(M9025=People!$B$5,People!$A$5,IF(M9025=People!$B$4,People!$A$4,IF(M9025=People!$B$3,People!$A$3,IF(M9025=People!$B$2,People!$A$2,0))))</f>
        <v>Chuck Magee</v>
      </c>
      <c r="W9025" t="str">
        <f>IFERROR(INDEX(Returns!A:A,MATCH(B9025,Returns!B:B,0)),"No")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8">
        <v>0</v>
      </c>
      <c r="U9026" s="1">
        <v>9.017100000000001</v>
      </c>
      <c r="V9026" t="str">
        <f>IF(M9026=People!$B$5,People!$A$5,IF(M9026=People!$B$4,People!$A$4,IF(M9026=People!$B$3,People!$A$3,IF(M9026=People!$B$2,People!$A$2,0))))</f>
        <v>Chuck Magee</v>
      </c>
      <c r="W9026" t="str">
        <f>IFERROR(INDEX(Returns!A:A,MATCH(B9026,Returns!B:B,0)),"No")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8">
        <v>0</v>
      </c>
      <c r="U9027" s="1">
        <v>9.7972000000000037</v>
      </c>
      <c r="V9027" t="str">
        <f>IF(M9027=People!$B$5,People!$A$5,IF(M9027=People!$B$4,People!$A$4,IF(M9027=People!$B$3,People!$A$3,IF(M9027=People!$B$2,People!$A$2,0))))</f>
        <v>Chuck Magee</v>
      </c>
      <c r="W9027" t="str">
        <f>IFERROR(INDEX(Returns!A:A,MATCH(B9027,Returns!B:B,0)),"No")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8">
        <v>0</v>
      </c>
      <c r="U9028" s="1">
        <v>12.831599999999996</v>
      </c>
      <c r="V9028" t="str">
        <f>IF(M9028=People!$B$5,People!$A$5,IF(M9028=People!$B$4,People!$A$4,IF(M9028=People!$B$3,People!$A$3,IF(M9028=People!$B$2,People!$A$2,0))))</f>
        <v>Chuck Magee</v>
      </c>
      <c r="W9028" t="str">
        <f>IFERROR(INDEX(Returns!A:A,MATCH(B9028,Returns!B:B,0)),"No")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8">
        <v>0</v>
      </c>
      <c r="U9029" s="1">
        <v>6.224400000000001</v>
      </c>
      <c r="V9029" t="str">
        <f>IF(M9029=People!$B$5,People!$A$5,IF(M9029=People!$B$4,People!$A$4,IF(M9029=People!$B$3,People!$A$3,IF(M9029=People!$B$2,People!$A$2,0))))</f>
        <v>Chuck Magee</v>
      </c>
      <c r="W9029" t="str">
        <f>IFERROR(INDEX(Returns!A:A,MATCH(B9029,Returns!B:B,0)),"No")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8">
        <v>0</v>
      </c>
      <c r="U9030" s="1">
        <v>61.382399999999997</v>
      </c>
      <c r="V9030" t="str">
        <f>IF(M9030=People!$B$5,People!$A$5,IF(M9030=People!$B$4,People!$A$4,IF(M9030=People!$B$3,People!$A$3,IF(M9030=People!$B$2,People!$A$2,0))))</f>
        <v>Chuck Magee</v>
      </c>
      <c r="W9030" t="str">
        <f>IFERROR(INDEX(Returns!A:A,MATCH(B9030,Returns!B:B,0)),"No")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8">
        <v>0.2</v>
      </c>
      <c r="U9031" s="1">
        <v>4.5187999999999997</v>
      </c>
      <c r="V9031" t="str">
        <f>IF(M9031=People!$B$5,People!$A$5,IF(M9031=People!$B$4,People!$A$4,IF(M9031=People!$B$3,People!$A$3,IF(M9031=People!$B$2,People!$A$2,0))))</f>
        <v>Chuck Magee</v>
      </c>
      <c r="W9031" t="str">
        <f>IFERROR(INDEX(Returns!A:A,MATCH(B9031,Returns!B:B,0)),"No")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28">
        <v>314.60000000000002</v>
      </c>
      <c r="S9032" s="1">
        <v>4</v>
      </c>
      <c r="T9032" s="8">
        <v>0</v>
      </c>
      <c r="U9032" s="1">
        <v>103.81799999999998</v>
      </c>
      <c r="V9032" t="str">
        <f>IF(M9032=People!$B$5,People!$A$5,IF(M9032=People!$B$4,People!$A$4,IF(M9032=People!$B$3,People!$A$3,IF(M9032=People!$B$2,People!$A$2,0))))</f>
        <v>Anna Andreadi</v>
      </c>
      <c r="W9032" t="str">
        <f>IFERROR(INDEX(Returns!A:A,MATCH(B9032,Returns!B:B,0)),"No")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28">
        <v>283.56</v>
      </c>
      <c r="S9033" s="1">
        <v>4</v>
      </c>
      <c r="T9033" s="8">
        <v>0</v>
      </c>
      <c r="U9033" s="1">
        <v>45.36960000000002</v>
      </c>
      <c r="V9033" t="str">
        <f>IF(M9033=People!$B$5,People!$A$5,IF(M9033=People!$B$4,People!$A$4,IF(M9033=People!$B$3,People!$A$3,IF(M9033=People!$B$2,People!$A$2,0))))</f>
        <v>Anna Andreadi</v>
      </c>
      <c r="W9033" t="str">
        <f>IFERROR(INDEX(Returns!A:A,MATCH(B9033,Returns!B:B,0)),"No")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8">
        <v>0</v>
      </c>
      <c r="U9034" s="1">
        <v>146.38799999999998</v>
      </c>
      <c r="V9034" t="str">
        <f>IF(M9034=People!$B$5,People!$A$5,IF(M9034=People!$B$4,People!$A$4,IF(M9034=People!$B$3,People!$A$3,IF(M9034=People!$B$2,People!$A$2,0))))</f>
        <v>Kelly Williams</v>
      </c>
      <c r="W9034" t="str">
        <f>IFERROR(INDEX(Returns!A:A,MATCH(B9034,Returns!B:B,0)),"No")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8">
        <v>0</v>
      </c>
      <c r="U9035" s="1">
        <v>843.17059999999992</v>
      </c>
      <c r="V9035" t="str">
        <f>IF(M9035=People!$B$5,People!$A$5,IF(M9035=People!$B$4,People!$A$4,IF(M9035=People!$B$3,People!$A$3,IF(M9035=People!$B$2,People!$A$2,0))))</f>
        <v>Cassandra Brandow</v>
      </c>
      <c r="W9035" t="str">
        <f>IFERROR(INDEX(Returns!A:A,MATCH(B9035,Returns!B:B,0)),"No")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8">
        <v>0.8</v>
      </c>
      <c r="U9036" s="1">
        <v>-4.4880000000000013</v>
      </c>
      <c r="V9036" t="str">
        <f>IF(M9036=People!$B$5,People!$A$5,IF(M9036=People!$B$4,People!$A$4,IF(M9036=People!$B$3,People!$A$3,IF(M9036=People!$B$2,People!$A$2,0))))</f>
        <v>Kelly Williams</v>
      </c>
      <c r="W9036" t="str">
        <f>IFERROR(INDEX(Returns!A:A,MATCH(B9036,Returns!B:B,0)),"No")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8">
        <v>0.2</v>
      </c>
      <c r="U9037" s="1">
        <v>2.7191999999999901</v>
      </c>
      <c r="V9037" t="str">
        <f>IF(M9037=People!$B$5,People!$A$5,IF(M9037=People!$B$4,People!$A$4,IF(M9037=People!$B$3,People!$A$3,IF(M9037=People!$B$2,People!$A$2,0))))</f>
        <v>Kelly Williams</v>
      </c>
      <c r="W9037" t="str">
        <f>IFERROR(INDEX(Returns!A:A,MATCH(B9037,Returns!B:B,0)),"No")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8">
        <v>0</v>
      </c>
      <c r="U9038" s="1">
        <v>12.441600000000001</v>
      </c>
      <c r="V9038" t="str">
        <f>IF(M9038=People!$B$5,People!$A$5,IF(M9038=People!$B$4,People!$A$4,IF(M9038=People!$B$3,People!$A$3,IF(M9038=People!$B$2,People!$A$2,0))))</f>
        <v>Chuck Magee</v>
      </c>
      <c r="W9038" t="str">
        <f>IFERROR(INDEX(Returns!A:A,MATCH(B9038,Returns!B:B,0)),"No")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8">
        <v>0</v>
      </c>
      <c r="U9039" s="1">
        <v>5.8707999999999991</v>
      </c>
      <c r="V9039" t="str">
        <f>IF(M9039=People!$B$5,People!$A$5,IF(M9039=People!$B$4,People!$A$4,IF(M9039=People!$B$3,People!$A$3,IF(M9039=People!$B$2,People!$A$2,0))))</f>
        <v>Chuck Magee</v>
      </c>
      <c r="W9039" t="str">
        <f>IFERROR(INDEX(Returns!A:A,MATCH(B9039,Returns!B:B,0)),"No")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8">
        <v>0.2</v>
      </c>
      <c r="U9040" s="1">
        <v>-12.414599999999997</v>
      </c>
      <c r="V9040" t="str">
        <f>IF(M9040=People!$B$5,People!$A$5,IF(M9040=People!$B$4,People!$A$4,IF(M9040=People!$B$3,People!$A$3,IF(M9040=People!$B$2,People!$A$2,0))))</f>
        <v>Kelly Williams</v>
      </c>
      <c r="W9040" t="str">
        <f>IFERROR(INDEX(Returns!A:A,MATCH(B9040,Returns!B:B,0)),"No")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8">
        <v>0</v>
      </c>
      <c r="U9041" s="1">
        <v>4946.37</v>
      </c>
      <c r="V9041" t="str">
        <f>IF(M9041=People!$B$5,People!$A$5,IF(M9041=People!$B$4,People!$A$4,IF(M9041=People!$B$3,People!$A$3,IF(M9041=People!$B$2,People!$A$2,0))))</f>
        <v>Kelly Williams</v>
      </c>
      <c r="W9041" t="str">
        <f>IFERROR(INDEX(Returns!A:A,MATCH(B9041,Returns!B:B,0)),"No")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28">
        <v>73.915000000000006</v>
      </c>
      <c r="S9042" s="1">
        <v>1</v>
      </c>
      <c r="T9042" s="8">
        <v>0.5</v>
      </c>
      <c r="U9042" s="1">
        <v>-45.827300000000008</v>
      </c>
      <c r="V9042" t="str">
        <f>IF(M9042=People!$B$5,People!$A$5,IF(M9042=People!$B$4,People!$A$4,IF(M9042=People!$B$3,People!$A$3,IF(M9042=People!$B$2,People!$A$2,0))))</f>
        <v>Anna Andreadi</v>
      </c>
      <c r="W9042" t="str">
        <f>IFERROR(INDEX(Returns!A:A,MATCH(B9042,Returns!B:B,0)),"No")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8">
        <v>0.2</v>
      </c>
      <c r="U9043" s="1">
        <v>16.854399999999984</v>
      </c>
      <c r="V9043" t="str">
        <f>IF(M9043=People!$B$5,People!$A$5,IF(M9043=People!$B$4,People!$A$4,IF(M9043=People!$B$3,People!$A$3,IF(M9043=People!$B$2,People!$A$2,0))))</f>
        <v>Cassandra Brandow</v>
      </c>
      <c r="W9043" t="str">
        <f>IFERROR(INDEX(Returns!A:A,MATCH(B9043,Returns!B:B,0)),"No")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28">
        <v>61.44</v>
      </c>
      <c r="S9044" s="1">
        <v>3</v>
      </c>
      <c r="T9044" s="8">
        <v>0</v>
      </c>
      <c r="U9044" s="1">
        <v>16.588799999999999</v>
      </c>
      <c r="V9044" t="str">
        <f>IF(M9044=People!$B$5,People!$A$5,IF(M9044=People!$B$4,People!$A$4,IF(M9044=People!$B$3,People!$A$3,IF(M9044=People!$B$2,People!$A$2,0))))</f>
        <v>Anna Andreadi</v>
      </c>
      <c r="W9044" t="str">
        <f>IFERROR(INDEX(Returns!A:A,MATCH(B9044,Returns!B:B,0)),"No")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28">
        <v>479.97</v>
      </c>
      <c r="S9045" s="1">
        <v>3</v>
      </c>
      <c r="T9045" s="8">
        <v>0</v>
      </c>
      <c r="U9045" s="1">
        <v>163.18979999999999</v>
      </c>
      <c r="V9045" t="str">
        <f>IF(M9045=People!$B$5,People!$A$5,IF(M9045=People!$B$4,People!$A$4,IF(M9045=People!$B$3,People!$A$3,IF(M9045=People!$B$2,People!$A$2,0))))</f>
        <v>Anna Andreadi</v>
      </c>
      <c r="W9045" t="str">
        <f>IFERROR(INDEX(Returns!A:A,MATCH(B9045,Returns!B:B,0)),"No")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28">
        <v>5.9840000000000009</v>
      </c>
      <c r="S9046" s="1">
        <v>2</v>
      </c>
      <c r="T9046" s="8">
        <v>0.2</v>
      </c>
      <c r="U9046" s="1">
        <v>2.2439999999999998</v>
      </c>
      <c r="V9046" t="str">
        <f>IF(M9046=People!$B$5,People!$A$5,IF(M9046=People!$B$4,People!$A$4,IF(M9046=People!$B$3,People!$A$3,IF(M9046=People!$B$2,People!$A$2,0))))</f>
        <v>Anna Andreadi</v>
      </c>
      <c r="W9046" t="str">
        <f>IFERROR(INDEX(Returns!A:A,MATCH(B9046,Returns!B:B,0)),"No")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28">
        <v>189.95000000000002</v>
      </c>
      <c r="S9047" s="1">
        <v>5</v>
      </c>
      <c r="T9047" s="8">
        <v>0</v>
      </c>
      <c r="U9047" s="1">
        <v>45.587999999999994</v>
      </c>
      <c r="V9047" t="str">
        <f>IF(M9047=People!$B$5,People!$A$5,IF(M9047=People!$B$4,People!$A$4,IF(M9047=People!$B$3,People!$A$3,IF(M9047=People!$B$2,People!$A$2,0))))</f>
        <v>Anna Andreadi</v>
      </c>
      <c r="W9047" t="str">
        <f>IFERROR(INDEX(Returns!A:A,MATCH(B9047,Returns!B:B,0)),"No")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28">
        <v>149.94999999999999</v>
      </c>
      <c r="S9048" s="1">
        <v>5</v>
      </c>
      <c r="T9048" s="8">
        <v>0</v>
      </c>
      <c r="U9048" s="1">
        <v>31.489499999999992</v>
      </c>
      <c r="V9048" t="str">
        <f>IF(M9048=People!$B$5,People!$A$5,IF(M9048=People!$B$4,People!$A$4,IF(M9048=People!$B$3,People!$A$3,IF(M9048=People!$B$2,People!$A$2,0))))</f>
        <v>Anna Andreadi</v>
      </c>
      <c r="W9048" t="str">
        <f>IFERROR(INDEX(Returns!A:A,MATCH(B9048,Returns!B:B,0)),"No")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28">
        <v>29.950000000000003</v>
      </c>
      <c r="S9049" s="1">
        <v>5</v>
      </c>
      <c r="T9049" s="8">
        <v>0</v>
      </c>
      <c r="U9049" s="1">
        <v>8.6854999999999993</v>
      </c>
      <c r="V9049" t="str">
        <f>IF(M9049=People!$B$5,People!$A$5,IF(M9049=People!$B$4,People!$A$4,IF(M9049=People!$B$3,People!$A$3,IF(M9049=People!$B$2,People!$A$2,0))))</f>
        <v>Anna Andreadi</v>
      </c>
      <c r="W9049" t="str">
        <f>IFERROR(INDEX(Returns!A:A,MATCH(B9049,Returns!B:B,0)),"No")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28">
        <v>44.400000000000006</v>
      </c>
      <c r="S9050" s="1">
        <v>3</v>
      </c>
      <c r="T9050" s="8">
        <v>0</v>
      </c>
      <c r="U9050" s="1">
        <v>22.200000000000003</v>
      </c>
      <c r="V9050" t="str">
        <f>IF(M9050=People!$B$5,People!$A$5,IF(M9050=People!$B$4,People!$A$4,IF(M9050=People!$B$3,People!$A$3,IF(M9050=People!$B$2,People!$A$2,0))))</f>
        <v>Anna Andreadi</v>
      </c>
      <c r="W9050" t="str">
        <f>IFERROR(INDEX(Returns!A:A,MATCH(B9050,Returns!B:B,0)),"No")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8">
        <v>0</v>
      </c>
      <c r="U9051" s="1">
        <v>17.1678</v>
      </c>
      <c r="V9051" t="str">
        <f>IF(M9051=People!$B$5,People!$A$5,IF(M9051=People!$B$4,People!$A$4,IF(M9051=People!$B$3,People!$A$3,IF(M9051=People!$B$2,People!$A$2,0))))</f>
        <v>Chuck Magee</v>
      </c>
      <c r="W9051" t="str">
        <f>IFERROR(INDEX(Returns!A:A,MATCH(B9051,Returns!B:B,0)),"No")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28">
        <v>10.86</v>
      </c>
      <c r="S9052" s="1">
        <v>2</v>
      </c>
      <c r="T9052" s="8">
        <v>0</v>
      </c>
      <c r="U9052" s="1">
        <v>5.3213999999999997</v>
      </c>
      <c r="V9052" t="str">
        <f>IF(M9052=People!$B$5,People!$A$5,IF(M9052=People!$B$4,People!$A$4,IF(M9052=People!$B$3,People!$A$3,IF(M9052=People!$B$2,People!$A$2,0))))</f>
        <v>Anna Andreadi</v>
      </c>
      <c r="W9052" t="str">
        <f>IFERROR(INDEX(Returns!A:A,MATCH(B9052,Returns!B:B,0)),"No")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28">
        <v>3.36</v>
      </c>
      <c r="S9053" s="1">
        <v>2</v>
      </c>
      <c r="T9053" s="8">
        <v>0</v>
      </c>
      <c r="U9053" s="1">
        <v>0.83999999999999986</v>
      </c>
      <c r="V9053" t="str">
        <f>IF(M9053=People!$B$5,People!$A$5,IF(M9053=People!$B$4,People!$A$4,IF(M9053=People!$B$3,People!$A$3,IF(M9053=People!$B$2,People!$A$2,0))))</f>
        <v>Anna Andreadi</v>
      </c>
      <c r="W9053" t="str">
        <f>IFERROR(INDEX(Returns!A:A,MATCH(B9053,Returns!B:B,0)),"No")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28">
        <v>27.936000000000003</v>
      </c>
      <c r="S9054" s="1">
        <v>4</v>
      </c>
      <c r="T9054" s="8">
        <v>0.2</v>
      </c>
      <c r="U9054" s="1">
        <v>9.4283999999999963</v>
      </c>
      <c r="V9054" t="str">
        <f>IF(M9054=People!$B$5,People!$A$5,IF(M9054=People!$B$4,People!$A$4,IF(M9054=People!$B$3,People!$A$3,IF(M9054=People!$B$2,People!$A$2,0))))</f>
        <v>Anna Andreadi</v>
      </c>
      <c r="W9054" t="str">
        <f>IFERROR(INDEX(Returns!A:A,MATCH(B9054,Returns!B:B,0)),"No")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28">
        <v>28.783999999999999</v>
      </c>
      <c r="S9055" s="1">
        <v>2</v>
      </c>
      <c r="T9055" s="8">
        <v>0.2</v>
      </c>
      <c r="U9055" s="1">
        <v>2.878400000000001</v>
      </c>
      <c r="V9055" t="str">
        <f>IF(M9055=People!$B$5,People!$A$5,IF(M9055=People!$B$4,People!$A$4,IF(M9055=People!$B$3,People!$A$3,IF(M9055=People!$B$2,People!$A$2,0))))</f>
        <v>Anna Andreadi</v>
      </c>
      <c r="W9055" t="str">
        <f>IFERROR(INDEX(Returns!A:A,MATCH(B9055,Returns!B:B,0)),"No")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28">
        <v>21.96</v>
      </c>
      <c r="S9056" s="1">
        <v>2</v>
      </c>
      <c r="T9056" s="8">
        <v>0</v>
      </c>
      <c r="U9056" s="1">
        <v>6.1488000000000014</v>
      </c>
      <c r="V9056" t="str">
        <f>IF(M9056=People!$B$5,People!$A$5,IF(M9056=People!$B$4,People!$A$4,IF(M9056=People!$B$3,People!$A$3,IF(M9056=People!$B$2,People!$A$2,0))))</f>
        <v>Anna Andreadi</v>
      </c>
      <c r="W9056" t="str">
        <f>IFERROR(INDEX(Returns!A:A,MATCH(B9056,Returns!B:B,0)),"No")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28">
        <v>21.98</v>
      </c>
      <c r="S9057" s="1">
        <v>2</v>
      </c>
      <c r="T9057" s="8">
        <v>0</v>
      </c>
      <c r="U9057" s="1">
        <v>8.5722000000000005</v>
      </c>
      <c r="V9057" t="str">
        <f>IF(M9057=People!$B$5,People!$A$5,IF(M9057=People!$B$4,People!$A$4,IF(M9057=People!$B$3,People!$A$3,IF(M9057=People!$B$2,People!$A$2,0))))</f>
        <v>Anna Andreadi</v>
      </c>
      <c r="W9057" t="str">
        <f>IFERROR(INDEX(Returns!A:A,MATCH(B9057,Returns!B:B,0)),"No")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8">
        <v>0.1</v>
      </c>
      <c r="U9058" s="1">
        <v>553.39019999999982</v>
      </c>
      <c r="V9058" t="str">
        <f>IF(M9058=People!$B$5,People!$A$5,IF(M9058=People!$B$4,People!$A$4,IF(M9058=People!$B$3,People!$A$3,IF(M9058=People!$B$2,People!$A$2,0))))</f>
        <v>Chuck Magee</v>
      </c>
      <c r="W9058" t="str">
        <f>IFERROR(INDEX(Returns!A:A,MATCH(B9058,Returns!B:B,0)),"No")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28">
        <v>74.759999999999991</v>
      </c>
      <c r="S9059" s="1">
        <v>7</v>
      </c>
      <c r="T9059" s="8">
        <v>0</v>
      </c>
      <c r="U9059" s="1">
        <v>23.923199999999994</v>
      </c>
      <c r="V9059" t="str">
        <f>IF(M9059=People!$B$5,People!$A$5,IF(M9059=People!$B$4,People!$A$4,IF(M9059=People!$B$3,People!$A$3,IF(M9059=People!$B$2,People!$A$2,0))))</f>
        <v>Anna Andreadi</v>
      </c>
      <c r="W9059" t="str">
        <f>IFERROR(INDEX(Returns!A:A,MATCH(B9059,Returns!B:B,0)),"No")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28">
        <v>364.77600000000007</v>
      </c>
      <c r="S9060" s="1">
        <v>3</v>
      </c>
      <c r="T9060" s="8">
        <v>0.2</v>
      </c>
      <c r="U9060" s="1">
        <v>27.358200000000011</v>
      </c>
      <c r="V9060" t="str">
        <f>IF(M9060=People!$B$5,People!$A$5,IF(M9060=People!$B$4,People!$A$4,IF(M9060=People!$B$3,People!$A$3,IF(M9060=People!$B$2,People!$A$2,0))))</f>
        <v>Anna Andreadi</v>
      </c>
      <c r="W9060" t="str">
        <f>IFERROR(INDEX(Returns!A:A,MATCH(B9060,Returns!B:B,0)),"No")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28">
        <v>1115.17</v>
      </c>
      <c r="S9061" s="1">
        <v>7</v>
      </c>
      <c r="T9061" s="8">
        <v>0</v>
      </c>
      <c r="U9061" s="1">
        <v>334.55099999999993</v>
      </c>
      <c r="V9061" t="str">
        <f>IF(M9061=People!$B$5,People!$A$5,IF(M9061=People!$B$4,People!$A$4,IF(M9061=People!$B$3,People!$A$3,IF(M9061=People!$B$2,People!$A$2,0))))</f>
        <v>Anna Andreadi</v>
      </c>
      <c r="W9061" t="str">
        <f>IFERROR(INDEX(Returns!A:A,MATCH(B9061,Returns!B:B,0)),"No")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28">
        <v>89.696000000000012</v>
      </c>
      <c r="S9062" s="1">
        <v>4</v>
      </c>
      <c r="T9062" s="8">
        <v>0.2</v>
      </c>
      <c r="U9062" s="1">
        <v>33.635999999999996</v>
      </c>
      <c r="V9062" t="str">
        <f>IF(M9062=People!$B$5,People!$A$5,IF(M9062=People!$B$4,People!$A$4,IF(M9062=People!$B$3,People!$A$3,IF(M9062=People!$B$2,People!$A$2,0))))</f>
        <v>Anna Andreadi</v>
      </c>
      <c r="W9062" t="str">
        <f>IFERROR(INDEX(Returns!A:A,MATCH(B9062,Returns!B:B,0)),"No")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28">
        <v>50.12</v>
      </c>
      <c r="S9063" s="1">
        <v>4</v>
      </c>
      <c r="T9063" s="8">
        <v>0</v>
      </c>
      <c r="U9063" s="1">
        <v>23.556399999999996</v>
      </c>
      <c r="V9063" t="str">
        <f>IF(M9063=People!$B$5,People!$A$5,IF(M9063=People!$B$4,People!$A$4,IF(M9063=People!$B$3,People!$A$3,IF(M9063=People!$B$2,People!$A$2,0))))</f>
        <v>Anna Andreadi</v>
      </c>
      <c r="W9063" t="str">
        <f>IFERROR(INDEX(Returns!A:A,MATCH(B9063,Returns!B:B,0)),"No")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8">
        <v>0</v>
      </c>
      <c r="U9064" s="1">
        <v>18.240000000000002</v>
      </c>
      <c r="V9064" t="str">
        <f>IF(M9064=People!$B$5,People!$A$5,IF(M9064=People!$B$4,People!$A$4,IF(M9064=People!$B$3,People!$A$3,IF(M9064=People!$B$2,People!$A$2,0))))</f>
        <v>Chuck Magee</v>
      </c>
      <c r="W9064" t="str">
        <f>IFERROR(INDEX(Returns!A:A,MATCH(B9064,Returns!B:B,0)),"No")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8">
        <v>0.2</v>
      </c>
      <c r="U9065" s="1">
        <v>100.68499999999997</v>
      </c>
      <c r="V9065" t="str">
        <f>IF(M9065=People!$B$5,People!$A$5,IF(M9065=People!$B$4,People!$A$4,IF(M9065=People!$B$3,People!$A$3,IF(M9065=People!$B$2,People!$A$2,0))))</f>
        <v>Kelly Williams</v>
      </c>
      <c r="W9065" t="str">
        <f>IFERROR(INDEX(Returns!A:A,MATCH(B9065,Returns!B:B,0)),"No")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8">
        <v>0.8</v>
      </c>
      <c r="U9066" s="1">
        <v>-4.8609000000000009</v>
      </c>
      <c r="V9066" t="str">
        <f>IF(M9066=People!$B$5,People!$A$5,IF(M9066=People!$B$4,People!$A$4,IF(M9066=People!$B$3,People!$A$3,IF(M9066=People!$B$2,People!$A$2,0))))</f>
        <v>Kelly Williams</v>
      </c>
      <c r="W9066" t="str">
        <f>IFERROR(INDEX(Returns!A:A,MATCH(B9066,Returns!B:B,0)),"No")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8">
        <v>0.2</v>
      </c>
      <c r="U9067" s="1">
        <v>6.9367999999999999</v>
      </c>
      <c r="V9067" t="str">
        <f>IF(M9067=People!$B$5,People!$A$5,IF(M9067=People!$B$4,People!$A$4,IF(M9067=People!$B$3,People!$A$3,IF(M9067=People!$B$2,People!$A$2,0))))</f>
        <v>Kelly Williams</v>
      </c>
      <c r="W9067" t="str">
        <f>IFERROR(INDEX(Returns!A:A,MATCH(B9067,Returns!B:B,0)),"No")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8">
        <v>0</v>
      </c>
      <c r="U9068" s="1">
        <v>6.9239999999999995</v>
      </c>
      <c r="V9068" t="str">
        <f>IF(M9068=People!$B$5,People!$A$5,IF(M9068=People!$B$4,People!$A$4,IF(M9068=People!$B$3,People!$A$3,IF(M9068=People!$B$2,People!$A$2,0))))</f>
        <v>Cassandra Brandow</v>
      </c>
      <c r="W9068" t="str">
        <f>IFERROR(INDEX(Returns!A:A,MATCH(B9068,Returns!B:B,0)),"No")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8">
        <v>0</v>
      </c>
      <c r="U9069" s="1">
        <v>23.524799999999999</v>
      </c>
      <c r="V9069" t="str">
        <f>IF(M9069=People!$B$5,People!$A$5,IF(M9069=People!$B$4,People!$A$4,IF(M9069=People!$B$3,People!$A$3,IF(M9069=People!$B$2,People!$A$2,0))))</f>
        <v>Chuck Magee</v>
      </c>
      <c r="W9069" t="str">
        <f>IFERROR(INDEX(Returns!A:A,MATCH(B9069,Returns!B:B,0)),"No")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28">
        <v>215.976</v>
      </c>
      <c r="S9070" s="1">
        <v>3</v>
      </c>
      <c r="T9070" s="8">
        <v>0.2</v>
      </c>
      <c r="U9070" s="1">
        <v>-2.6997000000000355</v>
      </c>
      <c r="V9070" t="str">
        <f>IF(M9070=People!$B$5,People!$A$5,IF(M9070=People!$B$4,People!$A$4,IF(M9070=People!$B$3,People!$A$3,IF(M9070=People!$B$2,People!$A$2,0))))</f>
        <v>Anna Andreadi</v>
      </c>
      <c r="W9070" t="str">
        <f>IFERROR(INDEX(Returns!A:A,MATCH(B9070,Returns!B:B,0)),"No")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28">
        <v>65.94</v>
      </c>
      <c r="S9071" s="1">
        <v>3</v>
      </c>
      <c r="T9071" s="8">
        <v>0</v>
      </c>
      <c r="U9071" s="1">
        <v>30.991800000000001</v>
      </c>
      <c r="V9071" t="str">
        <f>IF(M9071=People!$B$5,People!$A$5,IF(M9071=People!$B$4,People!$A$4,IF(M9071=People!$B$3,People!$A$3,IF(M9071=People!$B$2,People!$A$2,0))))</f>
        <v>Anna Andreadi</v>
      </c>
      <c r="W9071" t="str">
        <f>IFERROR(INDEX(Returns!A:A,MATCH(B9071,Returns!B:B,0)),"No")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8">
        <v>0.2</v>
      </c>
      <c r="U9072" s="1">
        <v>2.6961000000000008</v>
      </c>
      <c r="V9072" t="str">
        <f>IF(M9072=People!$B$5,People!$A$5,IF(M9072=People!$B$4,People!$A$4,IF(M9072=People!$B$3,People!$A$3,IF(M9072=People!$B$2,People!$A$2,0))))</f>
        <v>Chuck Magee</v>
      </c>
      <c r="W9072" t="str">
        <f>IFERROR(INDEX(Returns!A:A,MATCH(B9072,Returns!B:B,0)),"No")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8">
        <v>0</v>
      </c>
      <c r="U9073" s="1">
        <v>6.8767999999999994</v>
      </c>
      <c r="V9073" t="str">
        <f>IF(M9073=People!$B$5,People!$A$5,IF(M9073=People!$B$4,People!$A$4,IF(M9073=People!$B$3,People!$A$3,IF(M9073=People!$B$2,People!$A$2,0))))</f>
        <v>Kelly Williams</v>
      </c>
      <c r="W9073" t="str">
        <f>IFERROR(INDEX(Returns!A:A,MATCH(B9073,Returns!B:B,0)),"No")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8">
        <v>0</v>
      </c>
      <c r="U9074" s="1">
        <v>7.783199999999999</v>
      </c>
      <c r="V9074" t="str">
        <f>IF(M9074=People!$B$5,People!$A$5,IF(M9074=People!$B$4,People!$A$4,IF(M9074=People!$B$3,People!$A$3,IF(M9074=People!$B$2,People!$A$2,0))))</f>
        <v>Kelly Williams</v>
      </c>
      <c r="W9074" t="str">
        <f>IFERROR(INDEX(Returns!A:A,MATCH(B9074,Returns!B:B,0)),"No")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8">
        <v>0</v>
      </c>
      <c r="U9075" s="1">
        <v>67.188000000000017</v>
      </c>
      <c r="V9075" t="str">
        <f>IF(M9075=People!$B$5,People!$A$5,IF(M9075=People!$B$4,People!$A$4,IF(M9075=People!$B$3,People!$A$3,IF(M9075=People!$B$2,People!$A$2,0))))</f>
        <v>Kelly Williams</v>
      </c>
      <c r="W9075" t="str">
        <f>IFERROR(INDEX(Returns!A:A,MATCH(B9075,Returns!B:B,0)),"No")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8">
        <v>0</v>
      </c>
      <c r="U9076" s="1">
        <v>0</v>
      </c>
      <c r="V9076" t="str">
        <f>IF(M9076=People!$B$5,People!$A$5,IF(M9076=People!$B$4,People!$A$4,IF(M9076=People!$B$3,People!$A$3,IF(M9076=People!$B$2,People!$A$2,0))))</f>
        <v>Cassandra Brandow</v>
      </c>
      <c r="W9076" t="str">
        <f>IFERROR(INDEX(Returns!A:A,MATCH(B9076,Returns!B:B,0)),"No")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8">
        <v>0.7</v>
      </c>
      <c r="U9077" s="1">
        <v>-5.5338000000000012</v>
      </c>
      <c r="V9077" t="str">
        <f>IF(M9077=People!$B$5,People!$A$5,IF(M9077=People!$B$4,People!$A$4,IF(M9077=People!$B$3,People!$A$3,IF(M9077=People!$B$2,People!$A$2,0))))</f>
        <v>Chuck Magee</v>
      </c>
      <c r="W9077" t="str">
        <f>IFERROR(INDEX(Returns!A:A,MATCH(B9077,Returns!B:B,0)),"No")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8">
        <v>0.2</v>
      </c>
      <c r="U9078" s="1">
        <v>2.0399999999999991</v>
      </c>
      <c r="V9078" t="str">
        <f>IF(M9078=People!$B$5,People!$A$5,IF(M9078=People!$B$4,People!$A$4,IF(M9078=People!$B$3,People!$A$3,IF(M9078=People!$B$2,People!$A$2,0))))</f>
        <v>Chuck Magee</v>
      </c>
      <c r="W9078" t="str">
        <f>IFERROR(INDEX(Returns!A:A,MATCH(B9078,Returns!B:B,0)),"No")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8">
        <v>0</v>
      </c>
      <c r="U9079" s="1">
        <v>18.893699999999995</v>
      </c>
      <c r="V9079" t="str">
        <f>IF(M9079=People!$B$5,People!$A$5,IF(M9079=People!$B$4,People!$A$4,IF(M9079=People!$B$3,People!$A$3,IF(M9079=People!$B$2,People!$A$2,0))))</f>
        <v>Kelly Williams</v>
      </c>
      <c r="W9079" t="str">
        <f>IFERROR(INDEX(Returns!A:A,MATCH(B9079,Returns!B:B,0)),"No")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8">
        <v>0</v>
      </c>
      <c r="U9080" s="1">
        <v>34.988799999999969</v>
      </c>
      <c r="V9080" t="str">
        <f>IF(M9080=People!$B$5,People!$A$5,IF(M9080=People!$B$4,People!$A$4,IF(M9080=People!$B$3,People!$A$3,IF(M9080=People!$B$2,People!$A$2,0))))</f>
        <v>Cassandra Brandow</v>
      </c>
      <c r="W9080" t="str">
        <f>IFERROR(INDEX(Returns!A:A,MATCH(B9080,Returns!B:B,0)),"No")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8">
        <v>0</v>
      </c>
      <c r="U9081" s="1">
        <v>2.61</v>
      </c>
      <c r="V9081" t="str">
        <f>IF(M9081=People!$B$5,People!$A$5,IF(M9081=People!$B$4,People!$A$4,IF(M9081=People!$B$3,People!$A$3,IF(M9081=People!$B$2,People!$A$2,0))))</f>
        <v>Cassandra Brandow</v>
      </c>
      <c r="W9081" t="str">
        <f>IFERROR(INDEX(Returns!A:A,MATCH(B9081,Returns!B:B,0)),"No")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28">
        <v>143.952</v>
      </c>
      <c r="S9082" s="1">
        <v>6</v>
      </c>
      <c r="T9082" s="8">
        <v>0.2</v>
      </c>
      <c r="U9082" s="1">
        <v>17.993999999999978</v>
      </c>
      <c r="V9082" t="str">
        <f>IF(M9082=People!$B$5,People!$A$5,IF(M9082=People!$B$4,People!$A$4,IF(M9082=People!$B$3,People!$A$3,IF(M9082=People!$B$2,People!$A$2,0))))</f>
        <v>Anna Andreadi</v>
      </c>
      <c r="W9082" t="str">
        <f>IFERROR(INDEX(Returns!A:A,MATCH(B9082,Returns!B:B,0)),"No")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28">
        <v>19.440000000000001</v>
      </c>
      <c r="S9083" s="1">
        <v>3</v>
      </c>
      <c r="T9083" s="8">
        <v>0</v>
      </c>
      <c r="U9083" s="1">
        <v>9.3312000000000008</v>
      </c>
      <c r="V9083" t="str">
        <f>IF(M9083=People!$B$5,People!$A$5,IF(M9083=People!$B$4,People!$A$4,IF(M9083=People!$B$3,People!$A$3,IF(M9083=People!$B$2,People!$A$2,0))))</f>
        <v>Anna Andreadi</v>
      </c>
      <c r="W9083" t="str">
        <f>IFERROR(INDEX(Returns!A:A,MATCH(B9083,Returns!B:B,0)),"No")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8">
        <v>0</v>
      </c>
      <c r="U9084" s="1">
        <v>1.4455999999999998</v>
      </c>
      <c r="V9084" t="str">
        <f>IF(M9084=People!$B$5,People!$A$5,IF(M9084=People!$B$4,People!$A$4,IF(M9084=People!$B$3,People!$A$3,IF(M9084=People!$B$2,People!$A$2,0))))</f>
        <v>Cassandra Brandow</v>
      </c>
      <c r="W9084" t="str">
        <f>IFERROR(INDEX(Returns!A:A,MATCH(B9084,Returns!B:B,0)),"No")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8">
        <v>0</v>
      </c>
      <c r="U9085" s="1">
        <v>2.9346000000000032</v>
      </c>
      <c r="V9085" t="str">
        <f>IF(M9085=People!$B$5,People!$A$5,IF(M9085=People!$B$4,People!$A$4,IF(M9085=People!$B$3,People!$A$3,IF(M9085=People!$B$2,People!$A$2,0))))</f>
        <v>Cassandra Brandow</v>
      </c>
      <c r="W9085" t="str">
        <f>IFERROR(INDEX(Returns!A:A,MATCH(B9085,Returns!B:B,0)),"No")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8">
        <v>0</v>
      </c>
      <c r="U9086" s="1">
        <v>13.454999999999998</v>
      </c>
      <c r="V9086" t="str">
        <f>IF(M9086=People!$B$5,People!$A$5,IF(M9086=People!$B$4,People!$A$4,IF(M9086=People!$B$3,People!$A$3,IF(M9086=People!$B$2,People!$A$2,0))))</f>
        <v>Cassandra Brandow</v>
      </c>
      <c r="W9086" t="str">
        <f>IFERROR(INDEX(Returns!A:A,MATCH(B9086,Returns!B:B,0)),"No")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28">
        <v>276.78400000000005</v>
      </c>
      <c r="S9087" s="1">
        <v>2</v>
      </c>
      <c r="T9087" s="8">
        <v>0.2</v>
      </c>
      <c r="U9087" s="1">
        <v>89.954799999999992</v>
      </c>
      <c r="V9087" t="str">
        <f>IF(M9087=People!$B$5,People!$A$5,IF(M9087=People!$B$4,People!$A$4,IF(M9087=People!$B$3,People!$A$3,IF(M9087=People!$B$2,People!$A$2,0))))</f>
        <v>Anna Andreadi</v>
      </c>
      <c r="W9087" t="str">
        <f>IFERROR(INDEX(Returns!A:A,MATCH(B9087,Returns!B:B,0)),"No")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8">
        <v>0.8</v>
      </c>
      <c r="U9088" s="1">
        <v>-251.18640000000005</v>
      </c>
      <c r="V9088" t="str">
        <f>IF(M9088=People!$B$5,People!$A$5,IF(M9088=People!$B$4,People!$A$4,IF(M9088=People!$B$3,People!$A$3,IF(M9088=People!$B$2,People!$A$2,0))))</f>
        <v>Kelly Williams</v>
      </c>
      <c r="W9088" t="str">
        <f>IFERROR(INDEX(Returns!A:A,MATCH(B9088,Returns!B:B,0)),"No")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8">
        <v>0.3</v>
      </c>
      <c r="U9089" s="1">
        <v>-136.48950000000002</v>
      </c>
      <c r="V9089" t="str">
        <f>IF(M9089=People!$B$5,People!$A$5,IF(M9089=People!$B$4,People!$A$4,IF(M9089=People!$B$3,People!$A$3,IF(M9089=People!$B$2,People!$A$2,0))))</f>
        <v>Kelly Williams</v>
      </c>
      <c r="W9089" t="str">
        <f>IFERROR(INDEX(Returns!A:A,MATCH(B9089,Returns!B:B,0)),"No")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8">
        <v>0.2</v>
      </c>
      <c r="U9090" s="1">
        <v>21.539699999999996</v>
      </c>
      <c r="V9090" t="str">
        <f>IF(M9090=People!$B$5,People!$A$5,IF(M9090=People!$B$4,People!$A$4,IF(M9090=People!$B$3,People!$A$3,IF(M9090=People!$B$2,People!$A$2,0))))</f>
        <v>Cassandra Brandow</v>
      </c>
      <c r="W9090" t="str">
        <f>IFERROR(INDEX(Returns!A:A,MATCH(B9090,Returns!B:B,0)),"No")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8">
        <v>0.2</v>
      </c>
      <c r="U9091" s="1">
        <v>-62.772499999999965</v>
      </c>
      <c r="V9091" t="str">
        <f>IF(M9091=People!$B$5,People!$A$5,IF(M9091=People!$B$4,People!$A$4,IF(M9091=People!$B$3,People!$A$3,IF(M9091=People!$B$2,People!$A$2,0))))</f>
        <v>Chuck Magee</v>
      </c>
      <c r="W9091" t="str">
        <f>IFERROR(INDEX(Returns!A:A,MATCH(B9091,Returns!B:B,0)),"No")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8">
        <v>0</v>
      </c>
      <c r="U9092" s="1">
        <v>104.56799999999998</v>
      </c>
      <c r="V9092" t="str">
        <f>IF(M9092=People!$B$5,People!$A$5,IF(M9092=People!$B$4,People!$A$4,IF(M9092=People!$B$3,People!$A$3,IF(M9092=People!$B$2,People!$A$2,0))))</f>
        <v>Cassandra Brandow</v>
      </c>
      <c r="W9092" t="str">
        <f>IFERROR(INDEX(Returns!A:A,MATCH(B9092,Returns!B:B,0)),"No")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8">
        <v>0.2</v>
      </c>
      <c r="U9093" s="1">
        <v>5.4432</v>
      </c>
      <c r="V9093" t="str">
        <f>IF(M9093=People!$B$5,People!$A$5,IF(M9093=People!$B$4,People!$A$4,IF(M9093=People!$B$3,People!$A$3,IF(M9093=People!$B$2,People!$A$2,0))))</f>
        <v>Chuck Magee</v>
      </c>
      <c r="W9093" t="str">
        <f>IFERROR(INDEX(Returns!A:A,MATCH(B9093,Returns!B:B,0)),"No")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8">
        <v>0.5</v>
      </c>
      <c r="U9094" s="1">
        <v>-376.69319999999999</v>
      </c>
      <c r="V9094" t="str">
        <f>IF(M9094=People!$B$5,People!$A$5,IF(M9094=People!$B$4,People!$A$4,IF(M9094=People!$B$3,People!$A$3,IF(M9094=People!$B$2,People!$A$2,0))))</f>
        <v>Chuck Magee</v>
      </c>
      <c r="W9094" t="str">
        <f>IFERROR(INDEX(Returns!A:A,MATCH(B9094,Returns!B:B,0)),"No")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8">
        <v>0</v>
      </c>
      <c r="U9095" s="1">
        <v>83.994400000000013</v>
      </c>
      <c r="V9095" t="str">
        <f>IF(M9095=People!$B$5,People!$A$5,IF(M9095=People!$B$4,People!$A$4,IF(M9095=People!$B$3,People!$A$3,IF(M9095=People!$B$2,People!$A$2,0))))</f>
        <v>Kelly Williams</v>
      </c>
      <c r="W9095" t="str">
        <f>IFERROR(INDEX(Returns!A:A,MATCH(B9095,Returns!B:B,0)),"No")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8">
        <v>0</v>
      </c>
      <c r="U9096" s="1">
        <v>181.65599999999998</v>
      </c>
      <c r="V9096" t="str">
        <f>IF(M9096=People!$B$5,People!$A$5,IF(M9096=People!$B$4,People!$A$4,IF(M9096=People!$B$3,People!$A$3,IF(M9096=People!$B$2,People!$A$2,0))))</f>
        <v>Kelly Williams</v>
      </c>
      <c r="W9096" t="str">
        <f>IFERROR(INDEX(Returns!A:A,MATCH(B9096,Returns!B:B,0)),"No")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8">
        <v>0</v>
      </c>
      <c r="U9097" s="1">
        <v>11.731999999999999</v>
      </c>
      <c r="V9097" t="str">
        <f>IF(M9097=People!$B$5,People!$A$5,IF(M9097=People!$B$4,People!$A$4,IF(M9097=People!$B$3,People!$A$3,IF(M9097=People!$B$2,People!$A$2,0))))</f>
        <v>Kelly Williams</v>
      </c>
      <c r="W9097" t="str">
        <f>IFERROR(INDEX(Returns!A:A,MATCH(B9097,Returns!B:B,0)),"No")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8">
        <v>0</v>
      </c>
      <c r="U9098" s="1">
        <v>13.2986</v>
      </c>
      <c r="V9098" t="str">
        <f>IF(M9098=People!$B$5,People!$A$5,IF(M9098=People!$B$4,People!$A$4,IF(M9098=People!$B$3,People!$A$3,IF(M9098=People!$B$2,People!$A$2,0))))</f>
        <v>Kelly Williams</v>
      </c>
      <c r="W9098" t="str">
        <f>IFERROR(INDEX(Returns!A:A,MATCH(B9098,Returns!B:B,0)),"No")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8">
        <v>0</v>
      </c>
      <c r="U9099" s="1">
        <v>15.552000000000001</v>
      </c>
      <c r="V9099" t="str">
        <f>IF(M9099=People!$B$5,People!$A$5,IF(M9099=People!$B$4,People!$A$4,IF(M9099=People!$B$3,People!$A$3,IF(M9099=People!$B$2,People!$A$2,0))))</f>
        <v>Kelly Williams</v>
      </c>
      <c r="W9099" t="str">
        <f>IFERROR(INDEX(Returns!A:A,MATCH(B9099,Returns!B:B,0)),"No")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8">
        <v>0.2</v>
      </c>
      <c r="U9100" s="1">
        <v>27.71580000000003</v>
      </c>
      <c r="V9100" t="str">
        <f>IF(M9100=People!$B$5,People!$A$5,IF(M9100=People!$B$4,People!$A$4,IF(M9100=People!$B$3,People!$A$3,IF(M9100=People!$B$2,People!$A$2,0))))</f>
        <v>Kelly Williams</v>
      </c>
      <c r="W9100" t="str">
        <f>IFERROR(INDEX(Returns!A:A,MATCH(B9100,Returns!B:B,0)),"No")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8">
        <v>0.2</v>
      </c>
      <c r="U9101" s="1">
        <v>3.7584</v>
      </c>
      <c r="V9101" t="str">
        <f>IF(M9101=People!$B$5,People!$A$5,IF(M9101=People!$B$4,People!$A$4,IF(M9101=People!$B$3,People!$A$3,IF(M9101=People!$B$2,People!$A$2,0))))</f>
        <v>Kelly Williams</v>
      </c>
      <c r="W9101" t="str">
        <f>IFERROR(INDEX(Returns!A:A,MATCH(B9101,Returns!B:B,0)),"No")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8">
        <v>0.2</v>
      </c>
      <c r="U9102" s="1">
        <v>128.68049999999994</v>
      </c>
      <c r="V9102" t="str">
        <f>IF(M9102=People!$B$5,People!$A$5,IF(M9102=People!$B$4,People!$A$4,IF(M9102=People!$B$3,People!$A$3,IF(M9102=People!$B$2,People!$A$2,0))))</f>
        <v>Kelly Williams</v>
      </c>
      <c r="W9102" t="str">
        <f>IFERROR(INDEX(Returns!A:A,MATCH(B9102,Returns!B:B,0)),"No")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8">
        <v>0.2</v>
      </c>
      <c r="U9103" s="1">
        <v>5.3190000000000008</v>
      </c>
      <c r="V9103" t="str">
        <f>IF(M9103=People!$B$5,People!$A$5,IF(M9103=People!$B$4,People!$A$4,IF(M9103=People!$B$3,People!$A$3,IF(M9103=People!$B$2,People!$A$2,0))))</f>
        <v>Kelly Williams</v>
      </c>
      <c r="W9103" t="str">
        <f>IFERROR(INDEX(Returns!A:A,MATCH(B9103,Returns!B:B,0)),"No")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8">
        <v>0.2</v>
      </c>
      <c r="U9104" s="1">
        <v>-16.956800000000005</v>
      </c>
      <c r="V9104" t="str">
        <f>IF(M9104=People!$B$5,People!$A$5,IF(M9104=People!$B$4,People!$A$4,IF(M9104=People!$B$3,People!$A$3,IF(M9104=People!$B$2,People!$A$2,0))))</f>
        <v>Kelly Williams</v>
      </c>
      <c r="W9104" t="str">
        <f>IFERROR(INDEX(Returns!A:A,MATCH(B9104,Returns!B:B,0)),"No")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8">
        <v>0.6</v>
      </c>
      <c r="U9105" s="1">
        <v>-84.447999999999993</v>
      </c>
      <c r="V9105" t="str">
        <f>IF(M9105=People!$B$5,People!$A$5,IF(M9105=People!$B$4,People!$A$4,IF(M9105=People!$B$3,People!$A$3,IF(M9105=People!$B$2,People!$A$2,0))))</f>
        <v>Kelly Williams</v>
      </c>
      <c r="W9105" t="str">
        <f>IFERROR(INDEX(Returns!A:A,MATCH(B9105,Returns!B:B,0)),"No")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8">
        <v>0.8</v>
      </c>
      <c r="U9106" s="1">
        <v>-51.296000000000006</v>
      </c>
      <c r="V9106" t="str">
        <f>IF(M9106=People!$B$5,People!$A$5,IF(M9106=People!$B$4,People!$A$4,IF(M9106=People!$B$3,People!$A$3,IF(M9106=People!$B$2,People!$A$2,0))))</f>
        <v>Kelly Williams</v>
      </c>
      <c r="W9106" t="str">
        <f>IFERROR(INDEX(Returns!A:A,MATCH(B9106,Returns!B:B,0)),"No")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8">
        <v>0.2</v>
      </c>
      <c r="U9107" s="1">
        <v>-28.867800000000017</v>
      </c>
      <c r="V9107" t="str">
        <f>IF(M9107=People!$B$5,People!$A$5,IF(M9107=People!$B$4,People!$A$4,IF(M9107=People!$B$3,People!$A$3,IF(M9107=People!$B$2,People!$A$2,0))))</f>
        <v>Kelly Williams</v>
      </c>
      <c r="W9107" t="str">
        <f>IFERROR(INDEX(Returns!A:A,MATCH(B9107,Returns!B:B,0)),"No")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8">
        <v>0.4</v>
      </c>
      <c r="U9108" s="1">
        <v>33.589499999999987</v>
      </c>
      <c r="V9108" t="str">
        <f>IF(M9108=People!$B$5,People!$A$5,IF(M9108=People!$B$4,People!$A$4,IF(M9108=People!$B$3,People!$A$3,IF(M9108=People!$B$2,People!$A$2,0))))</f>
        <v>Kelly Williams</v>
      </c>
      <c r="W9108" t="str">
        <f>IFERROR(INDEX(Returns!A:A,MATCH(B9108,Returns!B:B,0)),"No")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8">
        <v>0.2</v>
      </c>
      <c r="U9109" s="1">
        <v>1.6776</v>
      </c>
      <c r="V9109" t="str">
        <f>IF(M9109=People!$B$5,People!$A$5,IF(M9109=People!$B$4,People!$A$4,IF(M9109=People!$B$3,People!$A$3,IF(M9109=People!$B$2,People!$A$2,0))))</f>
        <v>Kelly Williams</v>
      </c>
      <c r="W9109" t="str">
        <f>IFERROR(INDEX(Returns!A:A,MATCH(B9109,Returns!B:B,0)),"No")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8">
        <v>0.2</v>
      </c>
      <c r="U9110" s="1">
        <v>11.733400000000001</v>
      </c>
      <c r="V9110" t="str">
        <f>IF(M9110=People!$B$5,People!$A$5,IF(M9110=People!$B$4,People!$A$4,IF(M9110=People!$B$3,People!$A$3,IF(M9110=People!$B$2,People!$A$2,0))))</f>
        <v>Kelly Williams</v>
      </c>
      <c r="W9110" t="str">
        <f>IFERROR(INDEX(Returns!A:A,MATCH(B9110,Returns!B:B,0)),"No")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8">
        <v>0.2</v>
      </c>
      <c r="U9111" s="1">
        <v>36.397199999999998</v>
      </c>
      <c r="V9111" t="str">
        <f>IF(M9111=People!$B$5,People!$A$5,IF(M9111=People!$B$4,People!$A$4,IF(M9111=People!$B$3,People!$A$3,IF(M9111=People!$B$2,People!$A$2,0))))</f>
        <v>Kelly Williams</v>
      </c>
      <c r="W9111" t="str">
        <f>IFERROR(INDEX(Returns!A:A,MATCH(B9111,Returns!B:B,0)),"No")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8">
        <v>0</v>
      </c>
      <c r="U9112" s="1">
        <v>17.472000000000001</v>
      </c>
      <c r="V9112" t="str">
        <f>IF(M9112=People!$B$5,People!$A$5,IF(M9112=People!$B$4,People!$A$4,IF(M9112=People!$B$3,People!$A$3,IF(M9112=People!$B$2,People!$A$2,0))))</f>
        <v>Cassandra Brandow</v>
      </c>
      <c r="W9112" t="str">
        <f>IFERROR(INDEX(Returns!A:A,MATCH(B9112,Returns!B:B,0)),"No")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8">
        <v>0</v>
      </c>
      <c r="U9113" s="1">
        <v>4.3623999999999974</v>
      </c>
      <c r="V9113" t="str">
        <f>IF(M9113=People!$B$5,People!$A$5,IF(M9113=People!$B$4,People!$A$4,IF(M9113=People!$B$3,People!$A$3,IF(M9113=People!$B$2,People!$A$2,0))))</f>
        <v>Cassandra Brandow</v>
      </c>
      <c r="W9113" t="str">
        <f>IFERROR(INDEX(Returns!A:A,MATCH(B9113,Returns!B:B,0)),"No")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8">
        <v>0</v>
      </c>
      <c r="U9114" s="1">
        <v>6.3040000000000305</v>
      </c>
      <c r="V9114" t="str">
        <f>IF(M9114=People!$B$5,People!$A$5,IF(M9114=People!$B$4,People!$A$4,IF(M9114=People!$B$3,People!$A$3,IF(M9114=People!$B$2,People!$A$2,0))))</f>
        <v>Cassandra Brandow</v>
      </c>
      <c r="W9114" t="str">
        <f>IFERROR(INDEX(Returns!A:A,MATCH(B9114,Returns!B:B,0)),"No")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8">
        <v>0</v>
      </c>
      <c r="U9115" s="1">
        <v>7.1345999999999989</v>
      </c>
      <c r="V9115" t="str">
        <f>IF(M9115=People!$B$5,People!$A$5,IF(M9115=People!$B$4,People!$A$4,IF(M9115=People!$B$3,People!$A$3,IF(M9115=People!$B$2,People!$A$2,0))))</f>
        <v>Cassandra Brandow</v>
      </c>
      <c r="W9115" t="str">
        <f>IFERROR(INDEX(Returns!A:A,MATCH(B9115,Returns!B:B,0)),"No")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28">
        <v>623.96</v>
      </c>
      <c r="S9116" s="1">
        <v>5</v>
      </c>
      <c r="T9116" s="8">
        <v>0.2</v>
      </c>
      <c r="U9116" s="1">
        <v>38.997500000000002</v>
      </c>
      <c r="V9116" t="str">
        <f>IF(M9116=People!$B$5,People!$A$5,IF(M9116=People!$B$4,People!$A$4,IF(M9116=People!$B$3,People!$A$3,IF(M9116=People!$B$2,People!$A$2,0))))</f>
        <v>Anna Andreadi</v>
      </c>
      <c r="W9116" t="str">
        <f>IFERROR(INDEX(Returns!A:A,MATCH(B9116,Returns!B:B,0)),"No")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8">
        <v>0.4</v>
      </c>
      <c r="U9117" s="1">
        <v>-93.079999999999984</v>
      </c>
      <c r="V9117" t="str">
        <f>IF(M9117=People!$B$5,People!$A$5,IF(M9117=People!$B$4,People!$A$4,IF(M9117=People!$B$3,People!$A$3,IF(M9117=People!$B$2,People!$A$2,0))))</f>
        <v>Chuck Magee</v>
      </c>
      <c r="W9117" t="str">
        <f>IFERROR(INDEX(Returns!A:A,MATCH(B9117,Returns!B:B,0)),"No")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8">
        <v>0.2</v>
      </c>
      <c r="U9118" s="1">
        <v>6.3935999999999993</v>
      </c>
      <c r="V9118" t="str">
        <f>IF(M9118=People!$B$5,People!$A$5,IF(M9118=People!$B$4,People!$A$4,IF(M9118=People!$B$3,People!$A$3,IF(M9118=People!$B$2,People!$A$2,0))))</f>
        <v>Chuck Magee</v>
      </c>
      <c r="W9118" t="str">
        <f>IFERROR(INDEX(Returns!A:A,MATCH(B9118,Returns!B:B,0)),"No")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8">
        <v>0.3</v>
      </c>
      <c r="U9119" s="1">
        <v>-63.376499999999965</v>
      </c>
      <c r="V9119" t="str">
        <f>IF(M9119=People!$B$5,People!$A$5,IF(M9119=People!$B$4,People!$A$4,IF(M9119=People!$B$3,People!$A$3,IF(M9119=People!$B$2,People!$A$2,0))))</f>
        <v>Chuck Magee</v>
      </c>
      <c r="W9119" t="str">
        <f>IFERROR(INDEX(Returns!A:A,MATCH(B9119,Returns!B:B,0)),"No")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8">
        <v>0.2</v>
      </c>
      <c r="U9120" s="1">
        <v>7.0511999999999988</v>
      </c>
      <c r="V9120" t="str">
        <f>IF(M9120=People!$B$5,People!$A$5,IF(M9120=People!$B$4,People!$A$4,IF(M9120=People!$B$3,People!$A$3,IF(M9120=People!$B$2,People!$A$2,0))))</f>
        <v>Chuck Magee</v>
      </c>
      <c r="W9120" t="str">
        <f>IFERROR(INDEX(Returns!A:A,MATCH(B9120,Returns!B:B,0)),"No")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28">
        <v>22.05</v>
      </c>
      <c r="S9121" s="1">
        <v>7</v>
      </c>
      <c r="T9121" s="8">
        <v>0</v>
      </c>
      <c r="U9121" s="1">
        <v>10.584</v>
      </c>
      <c r="V9121" t="str">
        <f>IF(M9121=People!$B$5,People!$A$5,IF(M9121=People!$B$4,People!$A$4,IF(M9121=People!$B$3,People!$A$3,IF(M9121=People!$B$2,People!$A$2,0))))</f>
        <v>Anna Andreadi</v>
      </c>
      <c r="W9121" t="str">
        <f>IFERROR(INDEX(Returns!A:A,MATCH(B9121,Returns!B:B,0)),"No")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28">
        <v>99.9</v>
      </c>
      <c r="S9122" s="1">
        <v>5</v>
      </c>
      <c r="T9122" s="8">
        <v>0</v>
      </c>
      <c r="U9122" s="1">
        <v>46.952999999999996</v>
      </c>
      <c r="V9122" t="str">
        <f>IF(M9122=People!$B$5,People!$A$5,IF(M9122=People!$B$4,People!$A$4,IF(M9122=People!$B$3,People!$A$3,IF(M9122=People!$B$2,People!$A$2,0))))</f>
        <v>Anna Andreadi</v>
      </c>
      <c r="W9122" t="str">
        <f>IFERROR(INDEX(Returns!A:A,MATCH(B9122,Returns!B:B,0)),"No")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28">
        <v>90.86</v>
      </c>
      <c r="S9123" s="1">
        <v>7</v>
      </c>
      <c r="T9123" s="8">
        <v>0</v>
      </c>
      <c r="U9123" s="1">
        <v>26.349399999999992</v>
      </c>
      <c r="V9123" t="str">
        <f>IF(M9123=People!$B$5,People!$A$5,IF(M9123=People!$B$4,People!$A$4,IF(M9123=People!$B$3,People!$A$3,IF(M9123=People!$B$2,People!$A$2,0))))</f>
        <v>Anna Andreadi</v>
      </c>
      <c r="W9123" t="str">
        <f>IFERROR(INDEX(Returns!A:A,MATCH(B9123,Returns!B:B,0)),"No")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28">
        <v>7.78</v>
      </c>
      <c r="S9124" s="1">
        <v>1</v>
      </c>
      <c r="T9124" s="8">
        <v>0</v>
      </c>
      <c r="U9124" s="1">
        <v>3.5009999999999994</v>
      </c>
      <c r="V9124" t="str">
        <f>IF(M9124=People!$B$5,People!$A$5,IF(M9124=People!$B$4,People!$A$4,IF(M9124=People!$B$3,People!$A$3,IF(M9124=People!$B$2,People!$A$2,0))))</f>
        <v>Anna Andreadi</v>
      </c>
      <c r="W9124" t="str">
        <f>IFERROR(INDEX(Returns!A:A,MATCH(B9124,Returns!B:B,0)),"No")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8">
        <v>0.7</v>
      </c>
      <c r="U9125" s="1">
        <v>-57.75660000000002</v>
      </c>
      <c r="V9125" t="str">
        <f>IF(M9125=People!$B$5,People!$A$5,IF(M9125=People!$B$4,People!$A$4,IF(M9125=People!$B$3,People!$A$3,IF(M9125=People!$B$2,People!$A$2,0))))</f>
        <v>Chuck Magee</v>
      </c>
      <c r="W9125" t="str">
        <f>IFERROR(INDEX(Returns!A:A,MATCH(B9125,Returns!B:B,0)),"No")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8">
        <v>0.6</v>
      </c>
      <c r="U9126" s="1">
        <v>-3.8207999999999984</v>
      </c>
      <c r="V9126" t="str">
        <f>IF(M9126=People!$B$5,People!$A$5,IF(M9126=People!$B$4,People!$A$4,IF(M9126=People!$B$3,People!$A$3,IF(M9126=People!$B$2,People!$A$2,0))))</f>
        <v>Kelly Williams</v>
      </c>
      <c r="W9126" t="str">
        <f>IFERROR(INDEX(Returns!A:A,MATCH(B9126,Returns!B:B,0)),"No")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8">
        <v>0.6</v>
      </c>
      <c r="U9127" s="1">
        <v>-2.1375999999999991</v>
      </c>
      <c r="V9127" t="str">
        <f>IF(M9127=People!$B$5,People!$A$5,IF(M9127=People!$B$4,People!$A$4,IF(M9127=People!$B$3,People!$A$3,IF(M9127=People!$B$2,People!$A$2,0))))</f>
        <v>Kelly Williams</v>
      </c>
      <c r="W9127" t="str">
        <f>IFERROR(INDEX(Returns!A:A,MATCH(B9127,Returns!B:B,0)),"No")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28">
        <v>8.2799999999999994</v>
      </c>
      <c r="S9128" s="1">
        <v>2</v>
      </c>
      <c r="T9128" s="8">
        <v>0</v>
      </c>
      <c r="U9128" s="1">
        <v>3.4775999999999998</v>
      </c>
      <c r="V9128" t="str">
        <f>IF(M9128=People!$B$5,People!$A$5,IF(M9128=People!$B$4,People!$A$4,IF(M9128=People!$B$3,People!$A$3,IF(M9128=People!$B$2,People!$A$2,0))))</f>
        <v>Anna Andreadi</v>
      </c>
      <c r="W9128" t="str">
        <f>IFERROR(INDEX(Returns!A:A,MATCH(B9128,Returns!B:B,0)),"No")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8">
        <v>0.2</v>
      </c>
      <c r="U9129" s="1">
        <v>-11.2806</v>
      </c>
      <c r="V9129" t="str">
        <f>IF(M9129=People!$B$5,People!$A$5,IF(M9129=People!$B$4,People!$A$4,IF(M9129=People!$B$3,People!$A$3,IF(M9129=People!$B$2,People!$A$2,0))))</f>
        <v>Kelly Williams</v>
      </c>
      <c r="W9129" t="str">
        <f>IFERROR(INDEX(Returns!A:A,MATCH(B9129,Returns!B:B,0)),"No")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28">
        <v>88.074000000000012</v>
      </c>
      <c r="S9130" s="1">
        <v>7</v>
      </c>
      <c r="T9130" s="8">
        <v>0.7</v>
      </c>
      <c r="U9130" s="1">
        <v>-58.71599999999998</v>
      </c>
      <c r="V9130" t="str">
        <f>IF(M9130=People!$B$5,People!$A$5,IF(M9130=People!$B$4,People!$A$4,IF(M9130=People!$B$3,People!$A$3,IF(M9130=People!$B$2,People!$A$2,0))))</f>
        <v>Anna Andreadi</v>
      </c>
      <c r="W9130" t="str">
        <f>IFERROR(INDEX(Returns!A:A,MATCH(B9130,Returns!B:B,0)),"No")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8">
        <v>0.5</v>
      </c>
      <c r="U9131" s="1">
        <v>-241.17600000000002</v>
      </c>
      <c r="V9131" t="str">
        <f>IF(M9131=People!$B$5,People!$A$5,IF(M9131=People!$B$4,People!$A$4,IF(M9131=People!$B$3,People!$A$3,IF(M9131=People!$B$2,People!$A$2,0))))</f>
        <v>Chuck Magee</v>
      </c>
      <c r="W9131" t="str">
        <f>IFERROR(INDEX(Returns!A:A,MATCH(B9131,Returns!B:B,0)),"No")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8">
        <v>0.2</v>
      </c>
      <c r="U9132" s="1">
        <v>1.6324000000000014</v>
      </c>
      <c r="V9132" t="str">
        <f>IF(M9132=People!$B$5,People!$A$5,IF(M9132=People!$B$4,People!$A$4,IF(M9132=People!$B$3,People!$A$3,IF(M9132=People!$B$2,People!$A$2,0))))</f>
        <v>Chuck Magee</v>
      </c>
      <c r="W9132" t="str">
        <f>IFERROR(INDEX(Returns!A:A,MATCH(B9132,Returns!B:B,0)),"No")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8">
        <v>0</v>
      </c>
      <c r="U9133" s="1">
        <v>9.8856000000000002</v>
      </c>
      <c r="V9133" t="str">
        <f>IF(M9133=People!$B$5,People!$A$5,IF(M9133=People!$B$4,People!$A$4,IF(M9133=People!$B$3,People!$A$3,IF(M9133=People!$B$2,People!$A$2,0))))</f>
        <v>Chuck Magee</v>
      </c>
      <c r="W9133" t="str">
        <f>IFERROR(INDEX(Returns!A:A,MATCH(B9133,Returns!B:B,0)),"No")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8">
        <v>0</v>
      </c>
      <c r="U9134" s="1">
        <v>36.287699999999987</v>
      </c>
      <c r="V9134" t="str">
        <f>IF(M9134=People!$B$5,People!$A$5,IF(M9134=People!$B$4,People!$A$4,IF(M9134=People!$B$3,People!$A$3,IF(M9134=People!$B$2,People!$A$2,0))))</f>
        <v>Chuck Magee</v>
      </c>
      <c r="W9134" t="str">
        <f>IFERROR(INDEX(Returns!A:A,MATCH(B9134,Returns!B:B,0)),"No")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28">
        <v>555.96</v>
      </c>
      <c r="S9135" s="1">
        <v>5</v>
      </c>
      <c r="T9135" s="8">
        <v>0.2</v>
      </c>
      <c r="U9135" s="1">
        <v>41.697000000000003</v>
      </c>
      <c r="V9135" t="str">
        <f>IF(M9135=People!$B$5,People!$A$5,IF(M9135=People!$B$4,People!$A$4,IF(M9135=People!$B$3,People!$A$3,IF(M9135=People!$B$2,People!$A$2,0))))</f>
        <v>Anna Andreadi</v>
      </c>
      <c r="W9135" t="str">
        <f>IFERROR(INDEX(Returns!A:A,MATCH(B9135,Returns!B:B,0)),"No")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8">
        <v>0.2</v>
      </c>
      <c r="U9136" s="1">
        <v>-22.671600000000005</v>
      </c>
      <c r="V9136" t="str">
        <f>IF(M9136=People!$B$5,People!$A$5,IF(M9136=People!$B$4,People!$A$4,IF(M9136=People!$B$3,People!$A$3,IF(M9136=People!$B$2,People!$A$2,0))))</f>
        <v>Cassandra Brandow</v>
      </c>
      <c r="W9136" t="str">
        <f>IFERROR(INDEX(Returns!A:A,MATCH(B9136,Returns!B:B,0)),"No")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8">
        <v>0.2</v>
      </c>
      <c r="U9137" s="1">
        <v>-5.1983999999999995</v>
      </c>
      <c r="V9137" t="str">
        <f>IF(M9137=People!$B$5,People!$A$5,IF(M9137=People!$B$4,People!$A$4,IF(M9137=People!$B$3,People!$A$3,IF(M9137=People!$B$2,People!$A$2,0))))</f>
        <v>Cassandra Brandow</v>
      </c>
      <c r="W9137" t="str">
        <f>IFERROR(INDEX(Returns!A:A,MATCH(B9137,Returns!B:B,0)),"No")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8">
        <v>0.2</v>
      </c>
      <c r="U9138" s="1">
        <v>3.4668000000000001</v>
      </c>
      <c r="V9138" t="str">
        <f>IF(M9138=People!$B$5,People!$A$5,IF(M9138=People!$B$4,People!$A$4,IF(M9138=People!$B$3,People!$A$3,IF(M9138=People!$B$2,People!$A$2,0))))</f>
        <v>Cassandra Brandow</v>
      </c>
      <c r="W9138" t="str">
        <f>IFERROR(INDEX(Returns!A:A,MATCH(B9138,Returns!B:B,0)),"No")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8">
        <v>0.7</v>
      </c>
      <c r="U9139" s="1">
        <v>-12.224</v>
      </c>
      <c r="V9139" t="str">
        <f>IF(M9139=People!$B$5,People!$A$5,IF(M9139=People!$B$4,People!$A$4,IF(M9139=People!$B$3,People!$A$3,IF(M9139=People!$B$2,People!$A$2,0))))</f>
        <v>Cassandra Brandow</v>
      </c>
      <c r="W9139" t="str">
        <f>IFERROR(INDEX(Returns!A:A,MATCH(B9139,Returns!B:B,0)),"No")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8">
        <v>0.2</v>
      </c>
      <c r="U9140" s="1">
        <v>13.571999999999996</v>
      </c>
      <c r="V9140" t="str">
        <f>IF(M9140=People!$B$5,People!$A$5,IF(M9140=People!$B$4,People!$A$4,IF(M9140=People!$B$3,People!$A$3,IF(M9140=People!$B$2,People!$A$2,0))))</f>
        <v>Cassandra Brandow</v>
      </c>
      <c r="W9140" t="str">
        <f>IFERROR(INDEX(Returns!A:A,MATCH(B9140,Returns!B:B,0)),"No")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8">
        <v>0.2</v>
      </c>
      <c r="U9141" s="1">
        <v>95.188799999999972</v>
      </c>
      <c r="V9141" t="str">
        <f>IF(M9141=People!$B$5,People!$A$5,IF(M9141=People!$B$4,People!$A$4,IF(M9141=People!$B$3,People!$A$3,IF(M9141=People!$B$2,People!$A$2,0))))</f>
        <v>Kelly Williams</v>
      </c>
      <c r="W9141" t="str">
        <f>IFERROR(INDEX(Returns!A:A,MATCH(B9141,Returns!B:B,0)),"No")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28">
        <v>159.97999999999999</v>
      </c>
      <c r="S9142" s="1">
        <v>2</v>
      </c>
      <c r="T9142" s="8">
        <v>0</v>
      </c>
      <c r="U9142" s="1">
        <v>47.993999999999986</v>
      </c>
      <c r="V9142" t="str">
        <f>IF(M9142=People!$B$5,People!$A$5,IF(M9142=People!$B$4,People!$A$4,IF(M9142=People!$B$3,People!$A$3,IF(M9142=People!$B$2,People!$A$2,0))))</f>
        <v>Anna Andreadi</v>
      </c>
      <c r="W9142" t="str">
        <f>IFERROR(INDEX(Returns!A:A,MATCH(B9142,Returns!B:B,0)),"No")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8">
        <v>0</v>
      </c>
      <c r="U9143" s="1">
        <v>12.208000000000002</v>
      </c>
      <c r="V9143" t="str">
        <f>IF(M9143=People!$B$5,People!$A$5,IF(M9143=People!$B$4,People!$A$4,IF(M9143=People!$B$3,People!$A$3,IF(M9143=People!$B$2,People!$A$2,0))))</f>
        <v>Chuck Magee</v>
      </c>
      <c r="W9143" t="str">
        <f>IFERROR(INDEX(Returns!A:A,MATCH(B9143,Returns!B:B,0)),"No")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28">
        <v>8.2880000000000003</v>
      </c>
      <c r="S9144" s="1">
        <v>2</v>
      </c>
      <c r="T9144" s="8">
        <v>0.2</v>
      </c>
      <c r="U9144" s="1">
        <v>3.0043999999999995</v>
      </c>
      <c r="V9144" t="str">
        <f>IF(M9144=People!$B$5,People!$A$5,IF(M9144=People!$B$4,People!$A$4,IF(M9144=People!$B$3,People!$A$3,IF(M9144=People!$B$2,People!$A$2,0))))</f>
        <v>Anna Andreadi</v>
      </c>
      <c r="W9144" t="str">
        <f>IFERROR(INDEX(Returns!A:A,MATCH(B9144,Returns!B:B,0)),"No")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28">
        <v>1123.1280000000002</v>
      </c>
      <c r="S9145" s="1">
        <v>9</v>
      </c>
      <c r="T9145" s="8">
        <v>0.2</v>
      </c>
      <c r="U9145" s="1">
        <v>70.195499999999981</v>
      </c>
      <c r="V9145" t="str">
        <f>IF(M9145=People!$B$5,People!$A$5,IF(M9145=People!$B$4,People!$A$4,IF(M9145=People!$B$3,People!$A$3,IF(M9145=People!$B$2,People!$A$2,0))))</f>
        <v>Anna Andreadi</v>
      </c>
      <c r="W9145" t="str">
        <f>IFERROR(INDEX(Returns!A:A,MATCH(B9145,Returns!B:B,0)),"No")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28">
        <v>64.900000000000006</v>
      </c>
      <c r="S9146" s="1">
        <v>5</v>
      </c>
      <c r="T9146" s="8">
        <v>0</v>
      </c>
      <c r="U9146" s="1">
        <v>18.820999999999994</v>
      </c>
      <c r="V9146" t="str">
        <f>IF(M9146=People!$B$5,People!$A$5,IF(M9146=People!$B$4,People!$A$4,IF(M9146=People!$B$3,People!$A$3,IF(M9146=People!$B$2,People!$A$2,0))))</f>
        <v>Anna Andreadi</v>
      </c>
      <c r="W9146" t="str">
        <f>IFERROR(INDEX(Returns!A:A,MATCH(B9146,Returns!B:B,0)),"No")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8">
        <v>0.8</v>
      </c>
      <c r="U9147" s="1">
        <v>-4.492799999999999</v>
      </c>
      <c r="V9147" t="str">
        <f>IF(M9147=People!$B$5,People!$A$5,IF(M9147=People!$B$4,People!$A$4,IF(M9147=People!$B$3,People!$A$3,IF(M9147=People!$B$2,People!$A$2,0))))</f>
        <v>Kelly Williams</v>
      </c>
      <c r="W9147" t="str">
        <f>IFERROR(INDEX(Returns!A:A,MATCH(B9147,Returns!B:B,0)),"No")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8">
        <v>0</v>
      </c>
      <c r="U9148" s="1">
        <v>42.991400000000006</v>
      </c>
      <c r="V9148" t="str">
        <f>IF(M9148=People!$B$5,People!$A$5,IF(M9148=People!$B$4,People!$A$4,IF(M9148=People!$B$3,People!$A$3,IF(M9148=People!$B$2,People!$A$2,0))))</f>
        <v>Chuck Magee</v>
      </c>
      <c r="W9148" t="str">
        <f>IFERROR(INDEX(Returns!A:A,MATCH(B9148,Returns!B:B,0)),"No")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8">
        <v>0</v>
      </c>
      <c r="U9149" s="1">
        <v>2.7336</v>
      </c>
      <c r="V9149" t="str">
        <f>IF(M9149=People!$B$5,People!$A$5,IF(M9149=People!$B$4,People!$A$4,IF(M9149=People!$B$3,People!$A$3,IF(M9149=People!$B$2,People!$A$2,0))))</f>
        <v>Chuck Magee</v>
      </c>
      <c r="W9149" t="str">
        <f>IFERROR(INDEX(Returns!A:A,MATCH(B9149,Returns!B:B,0)),"No")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8">
        <v>0</v>
      </c>
      <c r="U9150" s="1">
        <v>406.71539999999993</v>
      </c>
      <c r="V9150" t="str">
        <f>IF(M9150=People!$B$5,People!$A$5,IF(M9150=People!$B$4,People!$A$4,IF(M9150=People!$B$3,People!$A$3,IF(M9150=People!$B$2,People!$A$2,0))))</f>
        <v>Chuck Magee</v>
      </c>
      <c r="W9150" t="str">
        <f>IFERROR(INDEX(Returns!A:A,MATCH(B9150,Returns!B:B,0)),"No")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8">
        <v>0</v>
      </c>
      <c r="U9151" s="1">
        <v>66.508799999999994</v>
      </c>
      <c r="V9151" t="str">
        <f>IF(M9151=People!$B$5,People!$A$5,IF(M9151=People!$B$4,People!$A$4,IF(M9151=People!$B$3,People!$A$3,IF(M9151=People!$B$2,People!$A$2,0))))</f>
        <v>Kelly Williams</v>
      </c>
      <c r="W9151" t="str">
        <f>IFERROR(INDEX(Returns!A:A,MATCH(B9151,Returns!B:B,0)),"No")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8">
        <v>0.1</v>
      </c>
      <c r="U9152" s="1">
        <v>12.376000000000001</v>
      </c>
      <c r="V9152" t="str">
        <f>IF(M9152=People!$B$5,People!$A$5,IF(M9152=People!$B$4,People!$A$4,IF(M9152=People!$B$3,People!$A$3,IF(M9152=People!$B$2,People!$A$2,0))))</f>
        <v>Kelly Williams</v>
      </c>
      <c r="W9152" t="str">
        <f>IFERROR(INDEX(Returns!A:A,MATCH(B9152,Returns!B:B,0)),"No")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28">
        <v>14.576000000000001</v>
      </c>
      <c r="S9153" s="1">
        <v>2</v>
      </c>
      <c r="T9153" s="8">
        <v>0.2</v>
      </c>
      <c r="U9153" s="1">
        <v>2.3685999999999989</v>
      </c>
      <c r="V9153" t="str">
        <f>IF(M9153=People!$B$5,People!$A$5,IF(M9153=People!$B$4,People!$A$4,IF(M9153=People!$B$3,People!$A$3,IF(M9153=People!$B$2,People!$A$2,0))))</f>
        <v>Anna Andreadi</v>
      </c>
      <c r="W9153" t="str">
        <f>IFERROR(INDEX(Returns!A:A,MATCH(B9153,Returns!B:B,0)),"No")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28">
        <v>23.200000000000003</v>
      </c>
      <c r="S9154" s="1">
        <v>2</v>
      </c>
      <c r="T9154" s="8">
        <v>0.2</v>
      </c>
      <c r="U9154" s="1">
        <v>1.4499999999999993</v>
      </c>
      <c r="V9154" t="str">
        <f>IF(M9154=People!$B$5,People!$A$5,IF(M9154=People!$B$4,People!$A$4,IF(M9154=People!$B$3,People!$A$3,IF(M9154=People!$B$2,People!$A$2,0))))</f>
        <v>Anna Andreadi</v>
      </c>
      <c r="W9154" t="str">
        <f>IFERROR(INDEX(Returns!A:A,MATCH(B9154,Returns!B:B,0)),"No")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28">
        <v>16.463999999999999</v>
      </c>
      <c r="S9155" s="1">
        <v>7</v>
      </c>
      <c r="T9155" s="8">
        <v>0.2</v>
      </c>
      <c r="U9155" s="1">
        <v>1.852199999999999</v>
      </c>
      <c r="V9155" t="str">
        <f>IF(M9155=People!$B$5,People!$A$5,IF(M9155=People!$B$4,People!$A$4,IF(M9155=People!$B$3,People!$A$3,IF(M9155=People!$B$2,People!$A$2,0))))</f>
        <v>Anna Andreadi</v>
      </c>
      <c r="W9155" t="str">
        <f>IFERROR(INDEX(Returns!A:A,MATCH(B9155,Returns!B:B,0)),"No")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8">
        <v>0.2</v>
      </c>
      <c r="U9156" s="1">
        <v>3.1382000000000003</v>
      </c>
      <c r="V9156" t="str">
        <f>IF(M9156=People!$B$5,People!$A$5,IF(M9156=People!$B$4,People!$A$4,IF(M9156=People!$B$3,People!$A$3,IF(M9156=People!$B$2,People!$A$2,0))))</f>
        <v>Chuck Magee</v>
      </c>
      <c r="W9156" t="str">
        <f>IFERROR(INDEX(Returns!A:A,MATCH(B9156,Returns!B:B,0)),"No")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28">
        <v>40.08</v>
      </c>
      <c r="S9157" s="1">
        <v>6</v>
      </c>
      <c r="T9157" s="8">
        <v>0</v>
      </c>
      <c r="U9157" s="1">
        <v>19.238399999999999</v>
      </c>
      <c r="V9157" t="str">
        <f>IF(M9157=People!$B$5,People!$A$5,IF(M9157=People!$B$4,People!$A$4,IF(M9157=People!$B$3,People!$A$3,IF(M9157=People!$B$2,People!$A$2,0))))</f>
        <v>Anna Andreadi</v>
      </c>
      <c r="W9157" t="str">
        <f>IFERROR(INDEX(Returns!A:A,MATCH(B9157,Returns!B:B,0)),"No")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8">
        <v>0</v>
      </c>
      <c r="U9158" s="1">
        <v>27.529200000000003</v>
      </c>
      <c r="V9158" t="str">
        <f>IF(M9158=People!$B$5,People!$A$5,IF(M9158=People!$B$4,People!$A$4,IF(M9158=People!$B$3,People!$A$3,IF(M9158=People!$B$2,People!$A$2,0))))</f>
        <v>Chuck Magee</v>
      </c>
      <c r="W9158" t="str">
        <f>IFERROR(INDEX(Returns!A:A,MATCH(B9158,Returns!B:B,0)),"No")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8">
        <v>0</v>
      </c>
      <c r="U9159" s="1">
        <v>124.6752</v>
      </c>
      <c r="V9159" t="str">
        <f>IF(M9159=People!$B$5,People!$A$5,IF(M9159=People!$B$4,People!$A$4,IF(M9159=People!$B$3,People!$A$3,IF(M9159=People!$B$2,People!$A$2,0))))</f>
        <v>Chuck Magee</v>
      </c>
      <c r="W9159" t="str">
        <f>IFERROR(INDEX(Returns!A:A,MATCH(B9159,Returns!B:B,0)),"No")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8">
        <v>0</v>
      </c>
      <c r="U9160" s="1">
        <v>104.7222</v>
      </c>
      <c r="V9160" t="str">
        <f>IF(M9160=People!$B$5,People!$A$5,IF(M9160=People!$B$4,People!$A$4,IF(M9160=People!$B$3,People!$A$3,IF(M9160=People!$B$2,People!$A$2,0))))</f>
        <v>Chuck Magee</v>
      </c>
      <c r="W9160" t="str">
        <f>IFERROR(INDEX(Returns!A:A,MATCH(B9160,Returns!B:B,0)),"No")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8">
        <v>0.7</v>
      </c>
      <c r="U9161" s="1">
        <v>-3.0366</v>
      </c>
      <c r="V9161" t="str">
        <f>IF(M9161=People!$B$5,People!$A$5,IF(M9161=People!$B$4,People!$A$4,IF(M9161=People!$B$3,People!$A$3,IF(M9161=People!$B$2,People!$A$2,0))))</f>
        <v>Cassandra Brandow</v>
      </c>
      <c r="W9161" t="str">
        <f>IFERROR(INDEX(Returns!A:A,MATCH(B9161,Returns!B:B,0)),"No")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8">
        <v>0.7</v>
      </c>
      <c r="U9162" s="1">
        <v>-7.9199999999999982</v>
      </c>
      <c r="V9162" t="str">
        <f>IF(M9162=People!$B$5,People!$A$5,IF(M9162=People!$B$4,People!$A$4,IF(M9162=People!$B$3,People!$A$3,IF(M9162=People!$B$2,People!$A$2,0))))</f>
        <v>Cassandra Brandow</v>
      </c>
      <c r="W9162" t="str">
        <f>IFERROR(INDEX(Returns!A:A,MATCH(B9162,Returns!B:B,0)),"No")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8">
        <v>0</v>
      </c>
      <c r="U9163" s="1">
        <v>32.46879999999998</v>
      </c>
      <c r="V9163" t="str">
        <f>IF(M9163=People!$B$5,People!$A$5,IF(M9163=People!$B$4,People!$A$4,IF(M9163=People!$B$3,People!$A$3,IF(M9163=People!$B$2,People!$A$2,0))))</f>
        <v>Kelly Williams</v>
      </c>
      <c r="W9163" t="str">
        <f>IFERROR(INDEX(Returns!A:A,MATCH(B9163,Returns!B:B,0)),"No")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8">
        <v>0</v>
      </c>
      <c r="U9164" s="1">
        <v>176.80260000000001</v>
      </c>
      <c r="V9164" t="str">
        <f>IF(M9164=People!$B$5,People!$A$5,IF(M9164=People!$B$4,People!$A$4,IF(M9164=People!$B$3,People!$A$3,IF(M9164=People!$B$2,People!$A$2,0))))</f>
        <v>Kelly Williams</v>
      </c>
      <c r="W9164" t="str">
        <f>IFERROR(INDEX(Returns!A:A,MATCH(B9164,Returns!B:B,0)),"No")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8">
        <v>0.2</v>
      </c>
      <c r="U9165" s="1">
        <v>0.74249999999999994</v>
      </c>
      <c r="V9165" t="str">
        <f>IF(M9165=People!$B$5,People!$A$5,IF(M9165=People!$B$4,People!$A$4,IF(M9165=People!$B$3,People!$A$3,IF(M9165=People!$B$2,People!$A$2,0))))</f>
        <v>Kelly Williams</v>
      </c>
      <c r="W9165" t="str">
        <f>IFERROR(INDEX(Returns!A:A,MATCH(B9165,Returns!B:B,0)),"No")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8">
        <v>0.8</v>
      </c>
      <c r="U9166" s="1">
        <v>-393.60200000000009</v>
      </c>
      <c r="V9166" t="str">
        <f>IF(M9166=People!$B$5,People!$A$5,IF(M9166=People!$B$4,People!$A$4,IF(M9166=People!$B$3,People!$A$3,IF(M9166=People!$B$2,People!$A$2,0))))</f>
        <v>Kelly Williams</v>
      </c>
      <c r="W9166" t="str">
        <f>IFERROR(INDEX(Returns!A:A,MATCH(B9166,Returns!B:B,0)),"No")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28">
        <v>4476.8</v>
      </c>
      <c r="S9167" s="1">
        <v>4</v>
      </c>
      <c r="T9167" s="8">
        <v>0.2</v>
      </c>
      <c r="U9167" s="1">
        <v>503.63999999999965</v>
      </c>
      <c r="V9167" t="str">
        <f>IF(M9167=People!$B$5,People!$A$5,IF(M9167=People!$B$4,People!$A$4,IF(M9167=People!$B$3,People!$A$3,IF(M9167=People!$B$2,People!$A$2,0))))</f>
        <v>Anna Andreadi</v>
      </c>
      <c r="W9167" t="str">
        <f>IFERROR(INDEX(Returns!A:A,MATCH(B9167,Returns!B:B,0)),"No")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28">
        <v>104.85</v>
      </c>
      <c r="S9168" s="1">
        <v>1</v>
      </c>
      <c r="T9168" s="8">
        <v>0</v>
      </c>
      <c r="U9168" s="1">
        <v>50.327999999999996</v>
      </c>
      <c r="V9168" t="str">
        <f>IF(M9168=People!$B$5,People!$A$5,IF(M9168=People!$B$4,People!$A$4,IF(M9168=People!$B$3,People!$A$3,IF(M9168=People!$B$2,People!$A$2,0))))</f>
        <v>Anna Andreadi</v>
      </c>
      <c r="W9168" t="str">
        <f>IFERROR(INDEX(Returns!A:A,MATCH(B9168,Returns!B:B,0)),"No")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28">
        <v>241.44</v>
      </c>
      <c r="S9169" s="1">
        <v>3</v>
      </c>
      <c r="T9169" s="8">
        <v>0</v>
      </c>
      <c r="U9169" s="1">
        <v>72.431999999999988</v>
      </c>
      <c r="V9169" t="str">
        <f>IF(M9169=People!$B$5,People!$A$5,IF(M9169=People!$B$4,People!$A$4,IF(M9169=People!$B$3,People!$A$3,IF(M9169=People!$B$2,People!$A$2,0))))</f>
        <v>Anna Andreadi</v>
      </c>
      <c r="W9169" t="str">
        <f>IFERROR(INDEX(Returns!A:A,MATCH(B9169,Returns!B:B,0)),"No")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8">
        <v>0</v>
      </c>
      <c r="U9170" s="1">
        <v>147.08959999999999</v>
      </c>
      <c r="V9170" t="str">
        <f>IF(M9170=People!$B$5,People!$A$5,IF(M9170=People!$B$4,People!$A$4,IF(M9170=People!$B$3,People!$A$3,IF(M9170=People!$B$2,People!$A$2,0))))</f>
        <v>Cassandra Brandow</v>
      </c>
      <c r="W9170" t="str">
        <f>IFERROR(INDEX(Returns!A:A,MATCH(B9170,Returns!B:B,0)),"No")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8">
        <v>0</v>
      </c>
      <c r="U9171" s="1">
        <v>21.012799999999999</v>
      </c>
      <c r="V9171" t="str">
        <f>IF(M9171=People!$B$5,People!$A$5,IF(M9171=People!$B$4,People!$A$4,IF(M9171=People!$B$3,People!$A$3,IF(M9171=People!$B$2,People!$A$2,0))))</f>
        <v>Cassandra Brandow</v>
      </c>
      <c r="W9171" t="str">
        <f>IFERROR(INDEX(Returns!A:A,MATCH(B9171,Returns!B:B,0)),"No")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28">
        <v>31.96</v>
      </c>
      <c r="S9172" s="1">
        <v>2</v>
      </c>
      <c r="T9172" s="8">
        <v>0</v>
      </c>
      <c r="U9172" s="1">
        <v>1.597999999999999</v>
      </c>
      <c r="V9172" t="str">
        <f>IF(M9172=People!$B$5,People!$A$5,IF(M9172=People!$B$4,People!$A$4,IF(M9172=People!$B$3,People!$A$3,IF(M9172=People!$B$2,People!$A$2,0))))</f>
        <v>Anna Andreadi</v>
      </c>
      <c r="W9172" t="str">
        <f>IFERROR(INDEX(Returns!A:A,MATCH(B9172,Returns!B:B,0)),"No")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28">
        <v>47.9</v>
      </c>
      <c r="S9173" s="1">
        <v>1</v>
      </c>
      <c r="T9173" s="8">
        <v>0</v>
      </c>
      <c r="U9173" s="1">
        <v>22.991999999999997</v>
      </c>
      <c r="V9173" t="str">
        <f>IF(M9173=People!$B$5,People!$A$5,IF(M9173=People!$B$4,People!$A$4,IF(M9173=People!$B$3,People!$A$3,IF(M9173=People!$B$2,People!$A$2,0))))</f>
        <v>Anna Andreadi</v>
      </c>
      <c r="W9173" t="str">
        <f>IFERROR(INDEX(Returns!A:A,MATCH(B9173,Returns!B:B,0)),"No")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28">
        <v>1112.94</v>
      </c>
      <c r="S9174" s="1">
        <v>3</v>
      </c>
      <c r="T9174" s="8">
        <v>0</v>
      </c>
      <c r="U9174" s="1">
        <v>222.58799999999991</v>
      </c>
      <c r="V9174" t="str">
        <f>IF(M9174=People!$B$5,People!$A$5,IF(M9174=People!$B$4,People!$A$4,IF(M9174=People!$B$3,People!$A$3,IF(M9174=People!$B$2,People!$A$2,0))))</f>
        <v>Anna Andreadi</v>
      </c>
      <c r="W9174" t="str">
        <f>IFERROR(INDEX(Returns!A:A,MATCH(B9174,Returns!B:B,0)),"No")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28">
        <v>22.919999999999998</v>
      </c>
      <c r="S9175" s="1">
        <v>3</v>
      </c>
      <c r="T9175" s="8">
        <v>0</v>
      </c>
      <c r="U9175" s="1">
        <v>11.230799999999999</v>
      </c>
      <c r="V9175" t="str">
        <f>IF(M9175=People!$B$5,People!$A$5,IF(M9175=People!$B$4,People!$A$4,IF(M9175=People!$B$3,People!$A$3,IF(M9175=People!$B$2,People!$A$2,0))))</f>
        <v>Anna Andreadi</v>
      </c>
      <c r="W9175" t="str">
        <f>IFERROR(INDEX(Returns!A:A,MATCH(B9175,Returns!B:B,0)),"No")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28">
        <v>71.975999999999999</v>
      </c>
      <c r="S9176" s="1">
        <v>3</v>
      </c>
      <c r="T9176" s="8">
        <v>0.2</v>
      </c>
      <c r="U9176" s="1">
        <v>8.9969999999999892</v>
      </c>
      <c r="V9176" t="str">
        <f>IF(M9176=People!$B$5,People!$A$5,IF(M9176=People!$B$4,People!$A$4,IF(M9176=People!$B$3,People!$A$3,IF(M9176=People!$B$2,People!$A$2,0))))</f>
        <v>Anna Andreadi</v>
      </c>
      <c r="W9176" t="str">
        <f>IFERROR(INDEX(Returns!A:A,MATCH(B9176,Returns!B:B,0)),"No")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28">
        <v>19.440000000000001</v>
      </c>
      <c r="S9177" s="1">
        <v>3</v>
      </c>
      <c r="T9177" s="8">
        <v>0</v>
      </c>
      <c r="U9177" s="1">
        <v>9.3312000000000008</v>
      </c>
      <c r="V9177" t="str">
        <f>IF(M9177=People!$B$5,People!$A$5,IF(M9177=People!$B$4,People!$A$4,IF(M9177=People!$B$3,People!$A$3,IF(M9177=People!$B$2,People!$A$2,0))))</f>
        <v>Anna Andreadi</v>
      </c>
      <c r="W9177" t="str">
        <f>IFERROR(INDEX(Returns!A:A,MATCH(B9177,Returns!B:B,0)),"No")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8">
        <v>0.7</v>
      </c>
      <c r="U9178" s="1">
        <v>-20.72399999999999</v>
      </c>
      <c r="V9178" t="str">
        <f>IF(M9178=People!$B$5,People!$A$5,IF(M9178=People!$B$4,People!$A$4,IF(M9178=People!$B$3,People!$A$3,IF(M9178=People!$B$2,People!$A$2,0))))</f>
        <v>Cassandra Brandow</v>
      </c>
      <c r="W9178" t="str">
        <f>IFERROR(INDEX(Returns!A:A,MATCH(B9178,Returns!B:B,0)),"No")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8">
        <v>0</v>
      </c>
      <c r="U9179" s="1">
        <v>3.9144000000000005</v>
      </c>
      <c r="V9179" t="str">
        <f>IF(M9179=People!$B$5,People!$A$5,IF(M9179=People!$B$4,People!$A$4,IF(M9179=People!$B$3,People!$A$3,IF(M9179=People!$B$2,People!$A$2,0))))</f>
        <v>Chuck Magee</v>
      </c>
      <c r="W9179" t="str">
        <f>IFERROR(INDEX(Returns!A:A,MATCH(B9179,Returns!B:B,0)),"No")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8">
        <v>0</v>
      </c>
      <c r="U9180" s="1">
        <v>6.1490000000000009</v>
      </c>
      <c r="V9180" t="str">
        <f>IF(M9180=People!$B$5,People!$A$5,IF(M9180=People!$B$4,People!$A$4,IF(M9180=People!$B$3,People!$A$3,IF(M9180=People!$B$2,People!$A$2,0))))</f>
        <v>Chuck Magee</v>
      </c>
      <c r="W9180" t="str">
        <f>IFERROR(INDEX(Returns!A:A,MATCH(B9180,Returns!B:B,0)),"No")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28">
        <v>707.88</v>
      </c>
      <c r="S9181" s="1">
        <v>3</v>
      </c>
      <c r="T9181" s="8">
        <v>0.2</v>
      </c>
      <c r="U9181" s="1">
        <v>44.242500000000035</v>
      </c>
      <c r="V9181" t="str">
        <f>IF(M9181=People!$B$5,People!$A$5,IF(M9181=People!$B$4,People!$A$4,IF(M9181=People!$B$3,People!$A$3,IF(M9181=People!$B$2,People!$A$2,0))))</f>
        <v>Anna Andreadi</v>
      </c>
      <c r="W9181" t="str">
        <f>IFERROR(INDEX(Returns!A:A,MATCH(B9181,Returns!B:B,0)),"No")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28">
        <v>11.952000000000002</v>
      </c>
      <c r="S9182" s="1">
        <v>3</v>
      </c>
      <c r="T9182" s="8">
        <v>0.2</v>
      </c>
      <c r="U9182" s="1">
        <v>4.1832000000000003</v>
      </c>
      <c r="V9182" t="str">
        <f>IF(M9182=People!$B$5,People!$A$5,IF(M9182=People!$B$4,People!$A$4,IF(M9182=People!$B$3,People!$A$3,IF(M9182=People!$B$2,People!$A$2,0))))</f>
        <v>Anna Andreadi</v>
      </c>
      <c r="W9182" t="str">
        <f>IFERROR(INDEX(Returns!A:A,MATCH(B9182,Returns!B:B,0)),"No")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28">
        <v>31.128000000000004</v>
      </c>
      <c r="S9183" s="1">
        <v>3</v>
      </c>
      <c r="T9183" s="8">
        <v>0.2</v>
      </c>
      <c r="U9183" s="1">
        <v>11.673000000000002</v>
      </c>
      <c r="V9183" t="str">
        <f>IF(M9183=People!$B$5,People!$A$5,IF(M9183=People!$B$4,People!$A$4,IF(M9183=People!$B$3,People!$A$3,IF(M9183=People!$B$2,People!$A$2,0))))</f>
        <v>Anna Andreadi</v>
      </c>
      <c r="W9183" t="str">
        <f>IFERROR(INDEX(Returns!A:A,MATCH(B9183,Returns!B:B,0)),"No")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28">
        <v>55.76</v>
      </c>
      <c r="S9184" s="1">
        <v>4</v>
      </c>
      <c r="T9184" s="8">
        <v>0</v>
      </c>
      <c r="U9184" s="1">
        <v>7.8064000000000036</v>
      </c>
      <c r="V9184" t="str">
        <f>IF(M9184=People!$B$5,People!$A$5,IF(M9184=People!$B$4,People!$A$4,IF(M9184=People!$B$3,People!$A$3,IF(M9184=People!$B$2,People!$A$2,0))))</f>
        <v>Anna Andreadi</v>
      </c>
      <c r="W9184" t="str">
        <f>IFERROR(INDEX(Returns!A:A,MATCH(B9184,Returns!B:B,0)),"No")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28">
        <v>24.56</v>
      </c>
      <c r="S9185" s="1">
        <v>2</v>
      </c>
      <c r="T9185" s="8">
        <v>0</v>
      </c>
      <c r="U9185" s="1">
        <v>11.543199999999999</v>
      </c>
      <c r="V9185" t="str">
        <f>IF(M9185=People!$B$5,People!$A$5,IF(M9185=People!$B$4,People!$A$4,IF(M9185=People!$B$3,People!$A$3,IF(M9185=People!$B$2,People!$A$2,0))))</f>
        <v>Anna Andreadi</v>
      </c>
      <c r="W9185" t="str">
        <f>IFERROR(INDEX(Returns!A:A,MATCH(B9185,Returns!B:B,0)),"No")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28">
        <v>51.75</v>
      </c>
      <c r="S9186" s="1">
        <v>1</v>
      </c>
      <c r="T9186" s="8">
        <v>0</v>
      </c>
      <c r="U9186" s="1">
        <v>15.524999999999999</v>
      </c>
      <c r="V9186" t="str">
        <f>IF(M9186=People!$B$5,People!$A$5,IF(M9186=People!$B$4,People!$A$4,IF(M9186=People!$B$3,People!$A$3,IF(M9186=People!$B$2,People!$A$2,0))))</f>
        <v>Anna Andreadi</v>
      </c>
      <c r="W9186" t="str">
        <f>IFERROR(INDEX(Returns!A:A,MATCH(B9186,Returns!B:B,0)),"No")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28">
        <v>207.18400000000003</v>
      </c>
      <c r="S9187" s="1">
        <v>1</v>
      </c>
      <c r="T9187" s="8">
        <v>0.2</v>
      </c>
      <c r="U9187" s="1">
        <v>25.897999999999982</v>
      </c>
      <c r="V9187" t="str">
        <f>IF(M9187=People!$B$5,People!$A$5,IF(M9187=People!$B$4,People!$A$4,IF(M9187=People!$B$3,People!$A$3,IF(M9187=People!$B$2,People!$A$2,0))))</f>
        <v>Anna Andreadi</v>
      </c>
      <c r="W9187" t="str">
        <f>IFERROR(INDEX(Returns!A:A,MATCH(B9187,Returns!B:B,0)),"No")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28">
        <v>1473.1</v>
      </c>
      <c r="S9188" s="1">
        <v>5</v>
      </c>
      <c r="T9188" s="8">
        <v>0</v>
      </c>
      <c r="U9188" s="1">
        <v>412.46800000000007</v>
      </c>
      <c r="V9188" t="str">
        <f>IF(M9188=People!$B$5,People!$A$5,IF(M9188=People!$B$4,People!$A$4,IF(M9188=People!$B$3,People!$A$3,IF(M9188=People!$B$2,People!$A$2,0))))</f>
        <v>Anna Andreadi</v>
      </c>
      <c r="W9188" t="str">
        <f>IFERROR(INDEX(Returns!A:A,MATCH(B9188,Returns!B:B,0)),"No")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8">
        <v>0.2</v>
      </c>
      <c r="U9189" s="1">
        <v>-0.69760000000000066</v>
      </c>
      <c r="V9189" t="str">
        <f>IF(M9189=People!$B$5,People!$A$5,IF(M9189=People!$B$4,People!$A$4,IF(M9189=People!$B$3,People!$A$3,IF(M9189=People!$B$2,People!$A$2,0))))</f>
        <v>Chuck Magee</v>
      </c>
      <c r="W9189" t="str">
        <f>IFERROR(INDEX(Returns!A:A,MATCH(B9189,Returns!B:B,0)),"No")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8">
        <v>0.2</v>
      </c>
      <c r="U9190" s="1">
        <v>3.8024000000000004</v>
      </c>
      <c r="V9190" t="str">
        <f>IF(M9190=People!$B$5,People!$A$5,IF(M9190=People!$B$4,People!$A$4,IF(M9190=People!$B$3,People!$A$3,IF(M9190=People!$B$2,People!$A$2,0))))</f>
        <v>Chuck Magee</v>
      </c>
      <c r="W9190" t="str">
        <f>IFERROR(INDEX(Returns!A:A,MATCH(B9190,Returns!B:B,0)),"No")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8">
        <v>0.2</v>
      </c>
      <c r="U9191" s="1">
        <v>-165.768</v>
      </c>
      <c r="V9191" t="str">
        <f>IF(M9191=People!$B$5,People!$A$5,IF(M9191=People!$B$4,People!$A$4,IF(M9191=People!$B$3,People!$A$3,IF(M9191=People!$B$2,People!$A$2,0))))</f>
        <v>Chuck Magee</v>
      </c>
      <c r="W9191" t="str">
        <f>IFERROR(INDEX(Returns!A:A,MATCH(B9191,Returns!B:B,0)),"No")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8">
        <v>0.7</v>
      </c>
      <c r="U9192" s="1">
        <v>-82.989999999999981</v>
      </c>
      <c r="V9192" t="str">
        <f>IF(M9192=People!$B$5,People!$A$5,IF(M9192=People!$B$4,People!$A$4,IF(M9192=People!$B$3,People!$A$3,IF(M9192=People!$B$2,People!$A$2,0))))</f>
        <v>Chuck Magee</v>
      </c>
      <c r="W9192" t="str">
        <f>IFERROR(INDEX(Returns!A:A,MATCH(B9192,Returns!B:B,0)),"No")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8">
        <v>0.2</v>
      </c>
      <c r="U9193" s="1">
        <v>15.489999999999997</v>
      </c>
      <c r="V9193" t="str">
        <f>IF(M9193=People!$B$5,People!$A$5,IF(M9193=People!$B$4,People!$A$4,IF(M9193=People!$B$3,People!$A$3,IF(M9193=People!$B$2,People!$A$2,0))))</f>
        <v>Chuck Magee</v>
      </c>
      <c r="W9193" t="str">
        <f>IFERROR(INDEX(Returns!A:A,MATCH(B9193,Returns!B:B,0)),"No")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8">
        <v>0.8</v>
      </c>
      <c r="U9194" s="1">
        <v>-46.995200000000025</v>
      </c>
      <c r="V9194" t="str">
        <f>IF(M9194=People!$B$5,People!$A$5,IF(M9194=People!$B$4,People!$A$4,IF(M9194=People!$B$3,People!$A$3,IF(M9194=People!$B$2,People!$A$2,0))))</f>
        <v>Kelly Williams</v>
      </c>
      <c r="W9194" t="str">
        <f>IFERROR(INDEX(Returns!A:A,MATCH(B9194,Returns!B:B,0)),"No")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8">
        <v>0.2</v>
      </c>
      <c r="U9195" s="1">
        <v>38.779199999999989</v>
      </c>
      <c r="V9195" t="str">
        <f>IF(M9195=People!$B$5,People!$A$5,IF(M9195=People!$B$4,People!$A$4,IF(M9195=People!$B$3,People!$A$3,IF(M9195=People!$B$2,People!$A$2,0))))</f>
        <v>Kelly Williams</v>
      </c>
      <c r="W9195" t="str">
        <f>IFERROR(INDEX(Returns!A:A,MATCH(B9195,Returns!B:B,0)),"No")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28">
        <v>47.992000000000004</v>
      </c>
      <c r="S9196" s="1">
        <v>7</v>
      </c>
      <c r="T9196" s="8">
        <v>0.2</v>
      </c>
      <c r="U9196" s="1">
        <v>3.5993999999999993</v>
      </c>
      <c r="V9196" t="str">
        <f>IF(M9196=People!$B$5,People!$A$5,IF(M9196=People!$B$4,People!$A$4,IF(M9196=People!$B$3,People!$A$3,IF(M9196=People!$B$2,People!$A$2,0))))</f>
        <v>Anna Andreadi</v>
      </c>
      <c r="W9196" t="str">
        <f>IFERROR(INDEX(Returns!A:A,MATCH(B9196,Returns!B:B,0)),"No")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28">
        <v>102.24000000000001</v>
      </c>
      <c r="S9197" s="1">
        <v>4</v>
      </c>
      <c r="T9197" s="8">
        <v>0.2</v>
      </c>
      <c r="U9197" s="1">
        <v>-16.614000000000004</v>
      </c>
      <c r="V9197" t="str">
        <f>IF(M9197=People!$B$5,People!$A$5,IF(M9197=People!$B$4,People!$A$4,IF(M9197=People!$B$3,People!$A$3,IF(M9197=People!$B$2,People!$A$2,0))))</f>
        <v>Anna Andreadi</v>
      </c>
      <c r="W9197" t="str">
        <f>IFERROR(INDEX(Returns!A:A,MATCH(B9197,Returns!B:B,0)),"No")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28">
        <v>39.96</v>
      </c>
      <c r="S9198" s="1">
        <v>2</v>
      </c>
      <c r="T9198" s="8">
        <v>0</v>
      </c>
      <c r="U9198" s="1">
        <v>19.180800000000001</v>
      </c>
      <c r="V9198" t="str">
        <f>IF(M9198=People!$B$5,People!$A$5,IF(M9198=People!$B$4,People!$A$4,IF(M9198=People!$B$3,People!$A$3,IF(M9198=People!$B$2,People!$A$2,0))))</f>
        <v>Anna Andreadi</v>
      </c>
      <c r="W9198" t="str">
        <f>IFERROR(INDEX(Returns!A:A,MATCH(B9198,Returns!B:B,0)),"No")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28">
        <v>1432.0000000000002</v>
      </c>
      <c r="S9199" s="1">
        <v>5</v>
      </c>
      <c r="T9199" s="8">
        <v>0.2</v>
      </c>
      <c r="U9199" s="1">
        <v>125.30000000000007</v>
      </c>
      <c r="V9199" t="str">
        <f>IF(M9199=People!$B$5,People!$A$5,IF(M9199=People!$B$4,People!$A$4,IF(M9199=People!$B$3,People!$A$3,IF(M9199=People!$B$2,People!$A$2,0))))</f>
        <v>Anna Andreadi</v>
      </c>
      <c r="W9199" t="str">
        <f>IFERROR(INDEX(Returns!A:A,MATCH(B9199,Returns!B:B,0)),"No")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28">
        <v>41.04</v>
      </c>
      <c r="S9200" s="1">
        <v>6</v>
      </c>
      <c r="T9200" s="8">
        <v>0</v>
      </c>
      <c r="U9200" s="1">
        <v>11.0808</v>
      </c>
      <c r="V9200" t="str">
        <f>IF(M9200=People!$B$5,People!$A$5,IF(M9200=People!$B$4,People!$A$4,IF(M9200=People!$B$3,People!$A$3,IF(M9200=People!$B$2,People!$A$2,0))))</f>
        <v>Anna Andreadi</v>
      </c>
      <c r="W9200" t="str">
        <f>IFERROR(INDEX(Returns!A:A,MATCH(B9200,Returns!B:B,0)),"No")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28">
        <v>256.78400000000005</v>
      </c>
      <c r="S9201" s="1">
        <v>1</v>
      </c>
      <c r="T9201" s="8">
        <v>0.2</v>
      </c>
      <c r="U9201" s="1">
        <v>32.097999999999971</v>
      </c>
      <c r="V9201" t="str">
        <f>IF(M9201=People!$B$5,People!$A$5,IF(M9201=People!$B$4,People!$A$4,IF(M9201=People!$B$3,People!$A$3,IF(M9201=People!$B$2,People!$A$2,0))))</f>
        <v>Anna Andreadi</v>
      </c>
      <c r="W9201" t="str">
        <f>IFERROR(INDEX(Returns!A:A,MATCH(B9201,Returns!B:B,0)),"No")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8">
        <v>0</v>
      </c>
      <c r="U9202" s="1">
        <v>12.097999999999999</v>
      </c>
      <c r="V9202" t="str">
        <f>IF(M9202=People!$B$5,People!$A$5,IF(M9202=People!$B$4,People!$A$4,IF(M9202=People!$B$3,People!$A$3,IF(M9202=People!$B$2,People!$A$2,0))))</f>
        <v>Chuck Magee</v>
      </c>
      <c r="W9202" t="str">
        <f>IFERROR(INDEX(Returns!A:A,MATCH(B9202,Returns!B:B,0)),"No")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8">
        <v>0</v>
      </c>
      <c r="U9203" s="1">
        <v>148.51060000000001</v>
      </c>
      <c r="V9203" t="str">
        <f>IF(M9203=People!$B$5,People!$A$5,IF(M9203=People!$B$4,People!$A$4,IF(M9203=People!$B$3,People!$A$3,IF(M9203=People!$B$2,People!$A$2,0))))</f>
        <v>Chuck Magee</v>
      </c>
      <c r="W9203" t="str">
        <f>IFERROR(INDEX(Returns!A:A,MATCH(B9203,Returns!B:B,0)),"No")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8">
        <v>0.2</v>
      </c>
      <c r="U9204" s="1">
        <v>10.0632</v>
      </c>
      <c r="V9204" t="str">
        <f>IF(M9204=People!$B$5,People!$A$5,IF(M9204=People!$B$4,People!$A$4,IF(M9204=People!$B$3,People!$A$3,IF(M9204=People!$B$2,People!$A$2,0))))</f>
        <v>Chuck Magee</v>
      </c>
      <c r="W9204" t="str">
        <f>IFERROR(INDEX(Returns!A:A,MATCH(B9204,Returns!B:B,0)),"No")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8">
        <v>0</v>
      </c>
      <c r="U9205" s="1">
        <v>32.186000000000007</v>
      </c>
      <c r="V9205" t="str">
        <f>IF(M9205=People!$B$5,People!$A$5,IF(M9205=People!$B$4,People!$A$4,IF(M9205=People!$B$3,People!$A$3,IF(M9205=People!$B$2,People!$A$2,0))))</f>
        <v>Chuck Magee</v>
      </c>
      <c r="W9205" t="str">
        <f>IFERROR(INDEX(Returns!A:A,MATCH(B9205,Returns!B:B,0)),"No")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28">
        <v>23.04</v>
      </c>
      <c r="S9206" s="1">
        <v>8</v>
      </c>
      <c r="T9206" s="8">
        <v>0</v>
      </c>
      <c r="U9206" s="1">
        <v>6.911999999999999</v>
      </c>
      <c r="V9206" t="str">
        <f>IF(M9206=People!$B$5,People!$A$5,IF(M9206=People!$B$4,People!$A$4,IF(M9206=People!$B$3,People!$A$3,IF(M9206=People!$B$2,People!$A$2,0))))</f>
        <v>Anna Andreadi</v>
      </c>
      <c r="W9206" t="str">
        <f>IFERROR(INDEX(Returns!A:A,MATCH(B9206,Returns!B:B,0)),"No")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8">
        <v>0</v>
      </c>
      <c r="U9207" s="1">
        <v>4.4891999999999985</v>
      </c>
      <c r="V9207" t="str">
        <f>IF(M9207=People!$B$5,People!$A$5,IF(M9207=People!$B$4,People!$A$4,IF(M9207=People!$B$3,People!$A$3,IF(M9207=People!$B$2,People!$A$2,0))))</f>
        <v>Chuck Magee</v>
      </c>
      <c r="W9207" t="str">
        <f>IFERROR(INDEX(Returns!A:A,MATCH(B9207,Returns!B:B,0)),"No")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8">
        <v>0</v>
      </c>
      <c r="U9208" s="1">
        <v>24.883200000000002</v>
      </c>
      <c r="V9208" t="str">
        <f>IF(M9208=People!$B$5,People!$A$5,IF(M9208=People!$B$4,People!$A$4,IF(M9208=People!$B$3,People!$A$3,IF(M9208=People!$B$2,People!$A$2,0))))</f>
        <v>Chuck Magee</v>
      </c>
      <c r="W9208" t="str">
        <f>IFERROR(INDEX(Returns!A:A,MATCH(B9208,Returns!B:B,0)),"No")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8">
        <v>0.2</v>
      </c>
      <c r="U9209" s="1">
        <v>7.4654999999999987</v>
      </c>
      <c r="V9209" t="str">
        <f>IF(M9209=People!$B$5,People!$A$5,IF(M9209=People!$B$4,People!$A$4,IF(M9209=People!$B$3,People!$A$3,IF(M9209=People!$B$2,People!$A$2,0))))</f>
        <v>Kelly Williams</v>
      </c>
      <c r="W9209" t="str">
        <f>IFERROR(INDEX(Returns!A:A,MATCH(B9209,Returns!B:B,0)),"No")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28">
        <v>16.059999999999999</v>
      </c>
      <c r="S9210" s="1">
        <v>1</v>
      </c>
      <c r="T9210" s="8">
        <v>0</v>
      </c>
      <c r="U9210" s="1">
        <v>4.1755999999999993</v>
      </c>
      <c r="V9210" t="str">
        <f>IF(M9210=People!$B$5,People!$A$5,IF(M9210=People!$B$4,People!$A$4,IF(M9210=People!$B$3,People!$A$3,IF(M9210=People!$B$2,People!$A$2,0))))</f>
        <v>Anna Andreadi</v>
      </c>
      <c r="W9210" t="str">
        <f>IFERROR(INDEX(Returns!A:A,MATCH(B9210,Returns!B:B,0)),"No")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8">
        <v>0</v>
      </c>
      <c r="U9211" s="1">
        <v>3.4944000000000002</v>
      </c>
      <c r="V9211" t="str">
        <f>IF(M9211=People!$B$5,People!$A$5,IF(M9211=People!$B$4,People!$A$4,IF(M9211=People!$B$3,People!$A$3,IF(M9211=People!$B$2,People!$A$2,0))))</f>
        <v>Kelly Williams</v>
      </c>
      <c r="W9211" t="str">
        <f>IFERROR(INDEX(Returns!A:A,MATCH(B9211,Returns!B:B,0)),"No")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8">
        <v>0</v>
      </c>
      <c r="U9212" s="1">
        <v>2.5920000000000001</v>
      </c>
      <c r="V9212" t="str">
        <f>IF(M9212=People!$B$5,People!$A$5,IF(M9212=People!$B$4,People!$A$4,IF(M9212=People!$B$3,People!$A$3,IF(M9212=People!$B$2,People!$A$2,0))))</f>
        <v>Kelly Williams</v>
      </c>
      <c r="W9212" t="str">
        <f>IFERROR(INDEX(Returns!A:A,MATCH(B9212,Returns!B:B,0)),"No")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28">
        <v>19.440000000000001</v>
      </c>
      <c r="S9213" s="1">
        <v>3</v>
      </c>
      <c r="T9213" s="8">
        <v>0</v>
      </c>
      <c r="U9213" s="1">
        <v>9.3312000000000008</v>
      </c>
      <c r="V9213" t="str">
        <f>IF(M9213=People!$B$5,People!$A$5,IF(M9213=People!$B$4,People!$A$4,IF(M9213=People!$B$3,People!$A$3,IF(M9213=People!$B$2,People!$A$2,0))))</f>
        <v>Anna Andreadi</v>
      </c>
      <c r="W9213" t="str">
        <f>IFERROR(INDEX(Returns!A:A,MATCH(B9213,Returns!B:B,0)),"No")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28">
        <v>39.880000000000003</v>
      </c>
      <c r="S9214" s="1">
        <v>2</v>
      </c>
      <c r="T9214" s="8">
        <v>0</v>
      </c>
      <c r="U9214" s="1">
        <v>11.166400000000003</v>
      </c>
      <c r="V9214" t="str">
        <f>IF(M9214=People!$B$5,People!$A$5,IF(M9214=People!$B$4,People!$A$4,IF(M9214=People!$B$3,People!$A$3,IF(M9214=People!$B$2,People!$A$2,0))))</f>
        <v>Anna Andreadi</v>
      </c>
      <c r="W9214" t="str">
        <f>IFERROR(INDEX(Returns!A:A,MATCH(B9214,Returns!B:B,0)),"No")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28">
        <v>79.44</v>
      </c>
      <c r="S9215" s="1">
        <v>3</v>
      </c>
      <c r="T9215" s="8">
        <v>0</v>
      </c>
      <c r="U9215" s="1">
        <v>28.598399999999994</v>
      </c>
      <c r="V9215" t="str">
        <f>IF(M9215=People!$B$5,People!$A$5,IF(M9215=People!$B$4,People!$A$4,IF(M9215=People!$B$3,People!$A$3,IF(M9215=People!$B$2,People!$A$2,0))))</f>
        <v>Anna Andreadi</v>
      </c>
      <c r="W9215" t="str">
        <f>IFERROR(INDEX(Returns!A:A,MATCH(B9215,Returns!B:B,0)),"No")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8">
        <v>0.2</v>
      </c>
      <c r="U9216" s="1">
        <v>6.9741</v>
      </c>
      <c r="V9216" t="str">
        <f>IF(M9216=People!$B$5,People!$A$5,IF(M9216=People!$B$4,People!$A$4,IF(M9216=People!$B$3,People!$A$3,IF(M9216=People!$B$2,People!$A$2,0))))</f>
        <v>Chuck Magee</v>
      </c>
      <c r="W9216" t="str">
        <f>IFERROR(INDEX(Returns!A:A,MATCH(B9216,Returns!B:B,0)),"No")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28">
        <v>32.400000000000006</v>
      </c>
      <c r="S9217" s="1">
        <v>5</v>
      </c>
      <c r="T9217" s="8">
        <v>0</v>
      </c>
      <c r="U9217" s="1">
        <v>15.552000000000001</v>
      </c>
      <c r="V9217" t="str">
        <f>IF(M9217=People!$B$5,People!$A$5,IF(M9217=People!$B$4,People!$A$4,IF(M9217=People!$B$3,People!$A$3,IF(M9217=People!$B$2,People!$A$2,0))))</f>
        <v>Anna Andreadi</v>
      </c>
      <c r="W9217" t="str">
        <f>IFERROR(INDEX(Returns!A:A,MATCH(B9217,Returns!B:B,0)),"No")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8">
        <v>0.8</v>
      </c>
      <c r="U9218" s="1">
        <v>-24.771599999999999</v>
      </c>
      <c r="V9218" t="str">
        <f>IF(M9218=People!$B$5,People!$A$5,IF(M9218=People!$B$4,People!$A$4,IF(M9218=People!$B$3,People!$A$3,IF(M9218=People!$B$2,People!$A$2,0))))</f>
        <v>Kelly Williams</v>
      </c>
      <c r="W9218" t="str">
        <f>IFERROR(INDEX(Returns!A:A,MATCH(B9218,Returns!B:B,0)),"No")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8">
        <v>0</v>
      </c>
      <c r="U9219" s="1">
        <v>7.4871999999999996</v>
      </c>
      <c r="V9219" t="str">
        <f>IF(M9219=People!$B$5,People!$A$5,IF(M9219=People!$B$4,People!$A$4,IF(M9219=People!$B$3,People!$A$3,IF(M9219=People!$B$2,People!$A$2,0))))</f>
        <v>Kelly Williams</v>
      </c>
      <c r="W9219" t="str">
        <f>IFERROR(INDEX(Returns!A:A,MATCH(B9219,Returns!B:B,0)),"No")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8">
        <v>0.2</v>
      </c>
      <c r="U9220" s="1">
        <v>3.3515999999999977</v>
      </c>
      <c r="V9220" t="str">
        <f>IF(M9220=People!$B$5,People!$A$5,IF(M9220=People!$B$4,People!$A$4,IF(M9220=People!$B$3,People!$A$3,IF(M9220=People!$B$2,People!$A$2,0))))</f>
        <v>Chuck Magee</v>
      </c>
      <c r="W9220" t="str">
        <f>IFERROR(INDEX(Returns!A:A,MATCH(B9220,Returns!B:B,0)),"No")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8">
        <v>0.5</v>
      </c>
      <c r="U9221" s="1">
        <v>-204.99959999999996</v>
      </c>
      <c r="V9221" t="str">
        <f>IF(M9221=People!$B$5,People!$A$5,IF(M9221=People!$B$4,People!$A$4,IF(M9221=People!$B$3,People!$A$3,IF(M9221=People!$B$2,People!$A$2,0))))</f>
        <v>Chuck Magee</v>
      </c>
      <c r="W9221" t="str">
        <f>IFERROR(INDEX(Returns!A:A,MATCH(B9221,Returns!B:B,0)),"No")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8">
        <v>0</v>
      </c>
      <c r="U9222" s="1">
        <v>5.2028999999999996</v>
      </c>
      <c r="V9222" t="str">
        <f>IF(M9222=People!$B$5,People!$A$5,IF(M9222=People!$B$4,People!$A$4,IF(M9222=People!$B$3,People!$A$3,IF(M9222=People!$B$2,People!$A$2,0))))</f>
        <v>Cassandra Brandow</v>
      </c>
      <c r="W9222" t="str">
        <f>IFERROR(INDEX(Returns!A:A,MATCH(B9222,Returns!B:B,0)),"No")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8">
        <v>0</v>
      </c>
      <c r="U9223" s="1">
        <v>346.03960000000006</v>
      </c>
      <c r="V9223" t="str">
        <f>IF(M9223=People!$B$5,People!$A$5,IF(M9223=People!$B$4,People!$A$4,IF(M9223=People!$B$3,People!$A$3,IF(M9223=People!$B$2,People!$A$2,0))))</f>
        <v>Cassandra Brandow</v>
      </c>
      <c r="W9223" t="str">
        <f>IFERROR(INDEX(Returns!A:A,MATCH(B9223,Returns!B:B,0)),"No")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8">
        <v>0</v>
      </c>
      <c r="U9224" s="1">
        <v>12.441600000000001</v>
      </c>
      <c r="V9224" t="str">
        <f>IF(M9224=People!$B$5,People!$A$5,IF(M9224=People!$B$4,People!$A$4,IF(M9224=People!$B$3,People!$A$3,IF(M9224=People!$B$2,People!$A$2,0))))</f>
        <v>Cassandra Brandow</v>
      </c>
      <c r="W9224" t="str">
        <f>IFERROR(INDEX(Returns!A:A,MATCH(B9224,Returns!B:B,0)),"No")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8">
        <v>0.8</v>
      </c>
      <c r="U9225" s="1">
        <v>-13.188000000000009</v>
      </c>
      <c r="V9225" t="str">
        <f>IF(M9225=People!$B$5,People!$A$5,IF(M9225=People!$B$4,People!$A$4,IF(M9225=People!$B$3,People!$A$3,IF(M9225=People!$B$2,People!$A$2,0))))</f>
        <v>Kelly Williams</v>
      </c>
      <c r="W9225" t="str">
        <f>IFERROR(INDEX(Returns!A:A,MATCH(B9225,Returns!B:B,0)),"No")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8">
        <v>0.8</v>
      </c>
      <c r="U9226" s="1">
        <v>-2.3232000000000008</v>
      </c>
      <c r="V9226" t="str">
        <f>IF(M9226=People!$B$5,People!$A$5,IF(M9226=People!$B$4,People!$A$4,IF(M9226=People!$B$3,People!$A$3,IF(M9226=People!$B$2,People!$A$2,0))))</f>
        <v>Kelly Williams</v>
      </c>
      <c r="W9226" t="str">
        <f>IFERROR(INDEX(Returns!A:A,MATCH(B9226,Returns!B:B,0)),"No")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8">
        <v>0.8</v>
      </c>
      <c r="U9227" s="1">
        <v>-6.4232000000000014</v>
      </c>
      <c r="V9227" t="str">
        <f>IF(M9227=People!$B$5,People!$A$5,IF(M9227=People!$B$4,People!$A$4,IF(M9227=People!$B$3,People!$A$3,IF(M9227=People!$B$2,People!$A$2,0))))</f>
        <v>Kelly Williams</v>
      </c>
      <c r="W9227" t="str">
        <f>IFERROR(INDEX(Returns!A:A,MATCH(B9227,Returns!B:B,0)),"No")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8">
        <v>0.2</v>
      </c>
      <c r="U9228" s="1">
        <v>-12.528600000000001</v>
      </c>
      <c r="V9228" t="str">
        <f>IF(M9228=People!$B$5,People!$A$5,IF(M9228=People!$B$4,People!$A$4,IF(M9228=People!$B$3,People!$A$3,IF(M9228=People!$B$2,People!$A$2,0))))</f>
        <v>Kelly Williams</v>
      </c>
      <c r="W9228" t="str">
        <f>IFERROR(INDEX(Returns!A:A,MATCH(B9228,Returns!B:B,0)),"No")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28">
        <v>381.35999999999996</v>
      </c>
      <c r="S9229" s="1">
        <v>7</v>
      </c>
      <c r="T9229" s="8">
        <v>0</v>
      </c>
      <c r="U9229" s="1">
        <v>106.78080000000003</v>
      </c>
      <c r="V9229" t="str">
        <f>IF(M9229=People!$B$5,People!$A$5,IF(M9229=People!$B$4,People!$A$4,IF(M9229=People!$B$3,People!$A$3,IF(M9229=People!$B$2,People!$A$2,0))))</f>
        <v>Anna Andreadi</v>
      </c>
      <c r="W9229" t="str">
        <f>IFERROR(INDEX(Returns!A:A,MATCH(B9229,Returns!B:B,0)),"No")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28">
        <v>6.72</v>
      </c>
      <c r="S9230" s="1">
        <v>4</v>
      </c>
      <c r="T9230" s="8">
        <v>0</v>
      </c>
      <c r="U9230" s="1">
        <v>3.36</v>
      </c>
      <c r="V9230" t="str">
        <f>IF(M9230=People!$B$5,People!$A$5,IF(M9230=People!$B$4,People!$A$4,IF(M9230=People!$B$3,People!$A$3,IF(M9230=People!$B$2,People!$A$2,0))))</f>
        <v>Anna Andreadi</v>
      </c>
      <c r="W9230" t="str">
        <f>IFERROR(INDEX(Returns!A:A,MATCH(B9230,Returns!B:B,0)),"No")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28">
        <v>15.192</v>
      </c>
      <c r="S9231" s="1">
        <v>3</v>
      </c>
      <c r="T9231" s="8">
        <v>0.2</v>
      </c>
      <c r="U9231" s="1">
        <v>5.5070999999999994</v>
      </c>
      <c r="V9231" t="str">
        <f>IF(M9231=People!$B$5,People!$A$5,IF(M9231=People!$B$4,People!$A$4,IF(M9231=People!$B$3,People!$A$3,IF(M9231=People!$B$2,People!$A$2,0))))</f>
        <v>Anna Andreadi</v>
      </c>
      <c r="W9231" t="str">
        <f>IFERROR(INDEX(Returns!A:A,MATCH(B9231,Returns!B:B,0)),"No")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28">
        <v>58.320000000000007</v>
      </c>
      <c r="S9232" s="1">
        <v>9</v>
      </c>
      <c r="T9232" s="8">
        <v>0</v>
      </c>
      <c r="U9232" s="1">
        <v>27.993600000000001</v>
      </c>
      <c r="V9232" t="str">
        <f>IF(M9232=People!$B$5,People!$A$5,IF(M9232=People!$B$4,People!$A$4,IF(M9232=People!$B$3,People!$A$3,IF(M9232=People!$B$2,People!$A$2,0))))</f>
        <v>Anna Andreadi</v>
      </c>
      <c r="W9232" t="str">
        <f>IFERROR(INDEX(Returns!A:A,MATCH(B9232,Returns!B:B,0)),"No")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28">
        <v>946.76400000000024</v>
      </c>
      <c r="S9233" s="1">
        <v>6</v>
      </c>
      <c r="T9233" s="8">
        <v>0.7</v>
      </c>
      <c r="U9233" s="1">
        <v>-694.29359999999997</v>
      </c>
      <c r="V9233" t="str">
        <f>IF(M9233=People!$B$5,People!$A$5,IF(M9233=People!$B$4,People!$A$4,IF(M9233=People!$B$3,People!$A$3,IF(M9233=People!$B$2,People!$A$2,0))))</f>
        <v>Anna Andreadi</v>
      </c>
      <c r="W9233" t="str">
        <f>IFERROR(INDEX(Returns!A:A,MATCH(B9233,Returns!B:B,0)),"No")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28">
        <v>94.679999999999993</v>
      </c>
      <c r="S9234" s="1">
        <v>9</v>
      </c>
      <c r="T9234" s="8">
        <v>0</v>
      </c>
      <c r="U9234" s="1">
        <v>31.244399999999995</v>
      </c>
      <c r="V9234" t="str">
        <f>IF(M9234=People!$B$5,People!$A$5,IF(M9234=People!$B$4,People!$A$4,IF(M9234=People!$B$3,People!$A$3,IF(M9234=People!$B$2,People!$A$2,0))))</f>
        <v>Anna Andreadi</v>
      </c>
      <c r="W9234" t="str">
        <f>IFERROR(INDEX(Returns!A:A,MATCH(B9234,Returns!B:B,0)),"No")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28">
        <v>23.669999999999998</v>
      </c>
      <c r="S9235" s="1">
        <v>3</v>
      </c>
      <c r="T9235" s="8">
        <v>0</v>
      </c>
      <c r="U9235" s="1">
        <v>0.94679999999999698</v>
      </c>
      <c r="V9235" t="str">
        <f>IF(M9235=People!$B$5,People!$A$5,IF(M9235=People!$B$4,People!$A$4,IF(M9235=People!$B$3,People!$A$3,IF(M9235=People!$B$2,People!$A$2,0))))</f>
        <v>Anna Andreadi</v>
      </c>
      <c r="W9235" t="str">
        <f>IFERROR(INDEX(Returns!A:A,MATCH(B9235,Returns!B:B,0)),"No")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28">
        <v>1091.1680000000001</v>
      </c>
      <c r="S9236" s="1">
        <v>4</v>
      </c>
      <c r="T9236" s="8">
        <v>0.2</v>
      </c>
      <c r="U9236" s="1">
        <v>68.197999999999979</v>
      </c>
      <c r="V9236" t="str">
        <f>IF(M9236=People!$B$5,People!$A$5,IF(M9236=People!$B$4,People!$A$4,IF(M9236=People!$B$3,People!$A$3,IF(M9236=People!$B$2,People!$A$2,0))))</f>
        <v>Anna Andreadi</v>
      </c>
      <c r="W9236" t="str">
        <f>IFERROR(INDEX(Returns!A:A,MATCH(B9236,Returns!B:B,0)),"No")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28">
        <v>18.689999999999998</v>
      </c>
      <c r="S9237" s="1">
        <v>7</v>
      </c>
      <c r="T9237" s="8">
        <v>0</v>
      </c>
      <c r="U9237" s="1">
        <v>5.2332000000000001</v>
      </c>
      <c r="V9237" t="str">
        <f>IF(M9237=People!$B$5,People!$A$5,IF(M9237=People!$B$4,People!$A$4,IF(M9237=People!$B$3,People!$A$3,IF(M9237=People!$B$2,People!$A$2,0))))</f>
        <v>Anna Andreadi</v>
      </c>
      <c r="W9237" t="str">
        <f>IFERROR(INDEX(Returns!A:A,MATCH(B9237,Returns!B:B,0)),"No")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28">
        <v>568.72800000000007</v>
      </c>
      <c r="S9238" s="1">
        <v>3</v>
      </c>
      <c r="T9238" s="8">
        <v>0.2</v>
      </c>
      <c r="U9238" s="1">
        <v>28.436399999999935</v>
      </c>
      <c r="V9238" t="str">
        <f>IF(M9238=People!$B$5,People!$A$5,IF(M9238=People!$B$4,People!$A$4,IF(M9238=People!$B$3,People!$A$3,IF(M9238=People!$B$2,People!$A$2,0))))</f>
        <v>Anna Andreadi</v>
      </c>
      <c r="W9238" t="str">
        <f>IFERROR(INDEX(Returns!A:A,MATCH(B9238,Returns!B:B,0)),"No")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28">
        <v>7.3120000000000012</v>
      </c>
      <c r="S9239" s="1">
        <v>1</v>
      </c>
      <c r="T9239" s="8">
        <v>0.2</v>
      </c>
      <c r="U9239" s="1">
        <v>2.5591999999999997</v>
      </c>
      <c r="V9239" t="str">
        <f>IF(M9239=People!$B$5,People!$A$5,IF(M9239=People!$B$4,People!$A$4,IF(M9239=People!$B$3,People!$A$3,IF(M9239=People!$B$2,People!$A$2,0))))</f>
        <v>Anna Andreadi</v>
      </c>
      <c r="W9239" t="str">
        <f>IFERROR(INDEX(Returns!A:A,MATCH(B9239,Returns!B:B,0)),"No")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8">
        <v>0.2</v>
      </c>
      <c r="U9240" s="1">
        <v>-3.6892000000000067</v>
      </c>
      <c r="V9240" t="str">
        <f>IF(M9240=People!$B$5,People!$A$5,IF(M9240=People!$B$4,People!$A$4,IF(M9240=People!$B$3,People!$A$3,IF(M9240=People!$B$2,People!$A$2,0))))</f>
        <v>Chuck Magee</v>
      </c>
      <c r="W9240" t="str">
        <f>IFERROR(INDEX(Returns!A:A,MATCH(B9240,Returns!B:B,0)),"No")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8">
        <v>0.2</v>
      </c>
      <c r="U9241" s="1">
        <v>20.584200000000003</v>
      </c>
      <c r="V9241" t="str">
        <f>IF(M9241=People!$B$5,People!$A$5,IF(M9241=People!$B$4,People!$A$4,IF(M9241=People!$B$3,People!$A$3,IF(M9241=People!$B$2,People!$A$2,0))))</f>
        <v>Cassandra Brandow</v>
      </c>
      <c r="W9241" t="str">
        <f>IFERROR(INDEX(Returns!A:A,MATCH(B9241,Returns!B:B,0)),"No")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8">
        <v>0.7</v>
      </c>
      <c r="U9242" s="1">
        <v>-3.9248999999999974</v>
      </c>
      <c r="V9242" t="str">
        <f>IF(M9242=People!$B$5,People!$A$5,IF(M9242=People!$B$4,People!$A$4,IF(M9242=People!$B$3,People!$A$3,IF(M9242=People!$B$2,People!$A$2,0))))</f>
        <v>Cassandra Brandow</v>
      </c>
      <c r="W9242" t="str">
        <f>IFERROR(INDEX(Returns!A:A,MATCH(B9242,Returns!B:B,0)),"No")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8">
        <v>0.2</v>
      </c>
      <c r="U9243" s="1">
        <v>0.57540000000000058</v>
      </c>
      <c r="V9243" t="str">
        <f>IF(M9243=People!$B$5,People!$A$5,IF(M9243=People!$B$4,People!$A$4,IF(M9243=People!$B$3,People!$A$3,IF(M9243=People!$B$2,People!$A$2,0))))</f>
        <v>Cassandra Brandow</v>
      </c>
      <c r="W9243" t="str">
        <f>IFERROR(INDEX(Returns!A:A,MATCH(B9243,Returns!B:B,0)),"No")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28">
        <v>14.303999999999998</v>
      </c>
      <c r="S9244" s="1">
        <v>6</v>
      </c>
      <c r="T9244" s="8">
        <v>0.2</v>
      </c>
      <c r="U9244" s="1">
        <v>4.6487999999999987</v>
      </c>
      <c r="V9244" t="str">
        <f>IF(M9244=People!$B$5,People!$A$5,IF(M9244=People!$B$4,People!$A$4,IF(M9244=People!$B$3,People!$A$3,IF(M9244=People!$B$2,People!$A$2,0))))</f>
        <v>Anna Andreadi</v>
      </c>
      <c r="W9244" t="str">
        <f>IFERROR(INDEX(Returns!A:A,MATCH(B9244,Returns!B:B,0)),"No")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28">
        <v>119.83299999999998</v>
      </c>
      <c r="S9245" s="1">
        <v>1</v>
      </c>
      <c r="T9245" s="8">
        <v>0.15</v>
      </c>
      <c r="U9245" s="1">
        <v>7.0489999999999995</v>
      </c>
      <c r="V9245" t="str">
        <f>IF(M9245=People!$B$5,People!$A$5,IF(M9245=People!$B$4,People!$A$4,IF(M9245=People!$B$3,People!$A$3,IF(M9245=People!$B$2,People!$A$2,0))))</f>
        <v>Anna Andreadi</v>
      </c>
      <c r="W9245" t="str">
        <f>IFERROR(INDEX(Returns!A:A,MATCH(B9245,Returns!B:B,0)),"No")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28">
        <v>5.56</v>
      </c>
      <c r="S9246" s="1">
        <v>2</v>
      </c>
      <c r="T9246" s="8">
        <v>0</v>
      </c>
      <c r="U9246" s="1">
        <v>2.2239999999999998</v>
      </c>
      <c r="V9246" t="str">
        <f>IF(M9246=People!$B$5,People!$A$5,IF(M9246=People!$B$4,People!$A$4,IF(M9246=People!$B$3,People!$A$3,IF(M9246=People!$B$2,People!$A$2,0))))</f>
        <v>Anna Andreadi</v>
      </c>
      <c r="W9246" t="str">
        <f>IFERROR(INDEX(Returns!A:A,MATCH(B9246,Returns!B:B,0)),"No")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28">
        <v>32.400000000000006</v>
      </c>
      <c r="S9247" s="1">
        <v>5</v>
      </c>
      <c r="T9247" s="8">
        <v>0</v>
      </c>
      <c r="U9247" s="1">
        <v>15.552000000000001</v>
      </c>
      <c r="V9247" t="str">
        <f>IF(M9247=People!$B$5,People!$A$5,IF(M9247=People!$B$4,People!$A$4,IF(M9247=People!$B$3,People!$A$3,IF(M9247=People!$B$2,People!$A$2,0))))</f>
        <v>Anna Andreadi</v>
      </c>
      <c r="W9247" t="str">
        <f>IFERROR(INDEX(Returns!A:A,MATCH(B9247,Returns!B:B,0)),"No")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28">
        <v>9.84</v>
      </c>
      <c r="S9248" s="1">
        <v>3</v>
      </c>
      <c r="T9248" s="8">
        <v>0</v>
      </c>
      <c r="U9248" s="1">
        <v>2.8535999999999988</v>
      </c>
      <c r="V9248" t="str">
        <f>IF(M9248=People!$B$5,People!$A$5,IF(M9248=People!$B$4,People!$A$4,IF(M9248=People!$B$3,People!$A$3,IF(M9248=People!$B$2,People!$A$2,0))))</f>
        <v>Anna Andreadi</v>
      </c>
      <c r="W9248" t="str">
        <f>IFERROR(INDEX(Returns!A:A,MATCH(B9248,Returns!B:B,0)),"No")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28">
        <v>2.78</v>
      </c>
      <c r="S9249" s="1">
        <v>1</v>
      </c>
      <c r="T9249" s="8">
        <v>0</v>
      </c>
      <c r="U9249" s="1">
        <v>0.72279999999999989</v>
      </c>
      <c r="V9249" t="str">
        <f>IF(M9249=People!$B$5,People!$A$5,IF(M9249=People!$B$4,People!$A$4,IF(M9249=People!$B$3,People!$A$3,IF(M9249=People!$B$2,People!$A$2,0))))</f>
        <v>Anna Andreadi</v>
      </c>
      <c r="W9249" t="str">
        <f>IFERROR(INDEX(Returns!A:A,MATCH(B9249,Returns!B:B,0)),"No")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8">
        <v>0.2</v>
      </c>
      <c r="U9250" s="1">
        <v>1.3649999999999998</v>
      </c>
      <c r="V9250" t="str">
        <f>IF(M9250=People!$B$5,People!$A$5,IF(M9250=People!$B$4,People!$A$4,IF(M9250=People!$B$3,People!$A$3,IF(M9250=People!$B$2,People!$A$2,0))))</f>
        <v>Chuck Magee</v>
      </c>
      <c r="W9250" t="str">
        <f>IFERROR(INDEX(Returns!A:A,MATCH(B9250,Returns!B:B,0)),"No")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8">
        <v>0</v>
      </c>
      <c r="U9251" s="1">
        <v>220.48250000000002</v>
      </c>
      <c r="V9251" t="str">
        <f>IF(M9251=People!$B$5,People!$A$5,IF(M9251=People!$B$4,People!$A$4,IF(M9251=People!$B$3,People!$A$3,IF(M9251=People!$B$2,People!$A$2,0))))</f>
        <v>Chuck Magee</v>
      </c>
      <c r="W9251" t="str">
        <f>IFERROR(INDEX(Returns!A:A,MATCH(B9251,Returns!B:B,0)),"No")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8">
        <v>0</v>
      </c>
      <c r="U9252" s="1">
        <v>54.444800000000001</v>
      </c>
      <c r="V9252" t="str">
        <f>IF(M9252=People!$B$5,People!$A$5,IF(M9252=People!$B$4,People!$A$4,IF(M9252=People!$B$3,People!$A$3,IF(M9252=People!$B$2,People!$A$2,0))))</f>
        <v>Kelly Williams</v>
      </c>
      <c r="W9252" t="str">
        <f>IFERROR(INDEX(Returns!A:A,MATCH(B9252,Returns!B:B,0)),"No")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28">
        <v>107.64800000000001</v>
      </c>
      <c r="S9253" s="1">
        <v>2</v>
      </c>
      <c r="T9253" s="8">
        <v>0.2</v>
      </c>
      <c r="U9253" s="1">
        <v>33.639999999999986</v>
      </c>
      <c r="V9253" t="str">
        <f>IF(M9253=People!$B$5,People!$A$5,IF(M9253=People!$B$4,People!$A$4,IF(M9253=People!$B$3,People!$A$3,IF(M9253=People!$B$2,People!$A$2,0))))</f>
        <v>Anna Andreadi</v>
      </c>
      <c r="W9253" t="str">
        <f>IFERROR(INDEX(Returns!A:A,MATCH(B9253,Returns!B:B,0)),"No")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8">
        <v>0</v>
      </c>
      <c r="U9254" s="1">
        <v>63.983999999999988</v>
      </c>
      <c r="V9254" t="str">
        <f>IF(M9254=People!$B$5,People!$A$5,IF(M9254=People!$B$4,People!$A$4,IF(M9254=People!$B$3,People!$A$3,IF(M9254=People!$B$2,People!$A$2,0))))</f>
        <v>Cassandra Brandow</v>
      </c>
      <c r="W9254" t="str">
        <f>IFERROR(INDEX(Returns!A:A,MATCH(B9254,Returns!B:B,0)),"No")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8">
        <v>0</v>
      </c>
      <c r="U9255" s="1">
        <v>6.2208000000000006</v>
      </c>
      <c r="V9255" t="str">
        <f>IF(M9255=People!$B$5,People!$A$5,IF(M9255=People!$B$4,People!$A$4,IF(M9255=People!$B$3,People!$A$3,IF(M9255=People!$B$2,People!$A$2,0))))</f>
        <v>Cassandra Brandow</v>
      </c>
      <c r="W9255" t="str">
        <f>IFERROR(INDEX(Returns!A:A,MATCH(B9255,Returns!B:B,0)),"No")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8">
        <v>0</v>
      </c>
      <c r="U9256" s="1">
        <v>15.222499999999997</v>
      </c>
      <c r="V9256" t="str">
        <f>IF(M9256=People!$B$5,People!$A$5,IF(M9256=People!$B$4,People!$A$4,IF(M9256=People!$B$3,People!$A$3,IF(M9256=People!$B$2,People!$A$2,0))))</f>
        <v>Kelly Williams</v>
      </c>
      <c r="W9256" t="str">
        <f>IFERROR(INDEX(Returns!A:A,MATCH(B9256,Returns!B:B,0)),"No")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8">
        <v>0</v>
      </c>
      <c r="U9257" s="1">
        <v>6.8723999999999998</v>
      </c>
      <c r="V9257" t="str">
        <f>IF(M9257=People!$B$5,People!$A$5,IF(M9257=People!$B$4,People!$A$4,IF(M9257=People!$B$3,People!$A$3,IF(M9257=People!$B$2,People!$A$2,0))))</f>
        <v>Kelly Williams</v>
      </c>
      <c r="W9257" t="str">
        <f>IFERROR(INDEX(Returns!A:A,MATCH(B9257,Returns!B:B,0)),"No")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8">
        <v>0</v>
      </c>
      <c r="U9258" s="1">
        <v>4.4344000000000001</v>
      </c>
      <c r="V9258" t="str">
        <f>IF(M9258=People!$B$5,People!$A$5,IF(M9258=People!$B$4,People!$A$4,IF(M9258=People!$B$3,People!$A$3,IF(M9258=People!$B$2,People!$A$2,0))))</f>
        <v>Kelly Williams</v>
      </c>
      <c r="W9258" t="str">
        <f>IFERROR(INDEX(Returns!A:A,MATCH(B9258,Returns!B:B,0)),"No")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8">
        <v>0</v>
      </c>
      <c r="U9259" s="1">
        <v>53.270399999999995</v>
      </c>
      <c r="V9259" t="str">
        <f>IF(M9259=People!$B$5,People!$A$5,IF(M9259=People!$B$4,People!$A$4,IF(M9259=People!$B$3,People!$A$3,IF(M9259=People!$B$2,People!$A$2,0))))</f>
        <v>Kelly Williams</v>
      </c>
      <c r="W9259" t="str">
        <f>IFERROR(INDEX(Returns!A:A,MATCH(B9259,Returns!B:B,0)),"No")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8">
        <v>0</v>
      </c>
      <c r="U9260" s="1">
        <v>24.393000000000001</v>
      </c>
      <c r="V9260" t="str">
        <f>IF(M9260=People!$B$5,People!$A$5,IF(M9260=People!$B$4,People!$A$4,IF(M9260=People!$B$3,People!$A$3,IF(M9260=People!$B$2,People!$A$2,0))))</f>
        <v>Kelly Williams</v>
      </c>
      <c r="W9260" t="str">
        <f>IFERROR(INDEX(Returns!A:A,MATCH(B9260,Returns!B:B,0)),"No")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8">
        <v>0</v>
      </c>
      <c r="U9261" s="1">
        <v>2.598399999999998</v>
      </c>
      <c r="V9261" t="str">
        <f>IF(M9261=People!$B$5,People!$A$5,IF(M9261=People!$B$4,People!$A$4,IF(M9261=People!$B$3,People!$A$3,IF(M9261=People!$B$2,People!$A$2,0))))</f>
        <v>Kelly Williams</v>
      </c>
      <c r="W9261" t="str">
        <f>IFERROR(INDEX(Returns!A:A,MATCH(B9261,Returns!B:B,0)),"No")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8">
        <v>0</v>
      </c>
      <c r="U9262" s="1">
        <v>6.63</v>
      </c>
      <c r="V9262" t="str">
        <f>IF(M9262=People!$B$5,People!$A$5,IF(M9262=People!$B$4,People!$A$4,IF(M9262=People!$B$3,People!$A$3,IF(M9262=People!$B$2,People!$A$2,0))))</f>
        <v>Kelly Williams</v>
      </c>
      <c r="W9262" t="str">
        <f>IFERROR(INDEX(Returns!A:A,MATCH(B9262,Returns!B:B,0)),"No")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28">
        <v>215.976</v>
      </c>
      <c r="S9263" s="1">
        <v>3</v>
      </c>
      <c r="T9263" s="8">
        <v>0.2</v>
      </c>
      <c r="U9263" s="1">
        <v>-2.6997000000000355</v>
      </c>
      <c r="V9263" t="str">
        <f>IF(M9263=People!$B$5,People!$A$5,IF(M9263=People!$B$4,People!$A$4,IF(M9263=People!$B$3,People!$A$3,IF(M9263=People!$B$2,People!$A$2,0))))</f>
        <v>Anna Andreadi</v>
      </c>
      <c r="W9263" t="str">
        <f>IFERROR(INDEX(Returns!A:A,MATCH(B9263,Returns!B:B,0)),"No")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8">
        <v>0</v>
      </c>
      <c r="U9264" s="1">
        <v>35.097300000000004</v>
      </c>
      <c r="V9264" t="str">
        <f>IF(M9264=People!$B$5,People!$A$5,IF(M9264=People!$B$4,People!$A$4,IF(M9264=People!$B$3,People!$A$3,IF(M9264=People!$B$2,People!$A$2,0))))</f>
        <v>Kelly Williams</v>
      </c>
      <c r="W9264" t="str">
        <f>IFERROR(INDEX(Returns!A:A,MATCH(B9264,Returns!B:B,0)),"No")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8">
        <v>0.1</v>
      </c>
      <c r="U9265" s="1">
        <v>53.982000000000006</v>
      </c>
      <c r="V9265" t="str">
        <f>IF(M9265=People!$B$5,People!$A$5,IF(M9265=People!$B$4,People!$A$4,IF(M9265=People!$B$3,People!$A$3,IF(M9265=People!$B$2,People!$A$2,0))))</f>
        <v>Kelly Williams</v>
      </c>
      <c r="W9265" t="str">
        <f>IFERROR(INDEX(Returns!A:A,MATCH(B9265,Returns!B:B,0)),"No")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8">
        <v>0.7</v>
      </c>
      <c r="U9266" s="1">
        <v>-7.782</v>
      </c>
      <c r="V9266" t="str">
        <f>IF(M9266=People!$B$5,People!$A$5,IF(M9266=People!$B$4,People!$A$4,IF(M9266=People!$B$3,People!$A$3,IF(M9266=People!$B$2,People!$A$2,0))))</f>
        <v>Cassandra Brandow</v>
      </c>
      <c r="W9266" t="str">
        <f>IFERROR(INDEX(Returns!A:A,MATCH(B9266,Returns!B:B,0)),"No")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8">
        <v>0.2</v>
      </c>
      <c r="U9267" s="1">
        <v>24.317999999999998</v>
      </c>
      <c r="V9267" t="str">
        <f>IF(M9267=People!$B$5,People!$A$5,IF(M9267=People!$B$4,People!$A$4,IF(M9267=People!$B$3,People!$A$3,IF(M9267=People!$B$2,People!$A$2,0))))</f>
        <v>Cassandra Brandow</v>
      </c>
      <c r="W9267" t="str">
        <f>IFERROR(INDEX(Returns!A:A,MATCH(B9267,Returns!B:B,0)),"No")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28">
        <v>14.56</v>
      </c>
      <c r="S9268" s="1">
        <v>2</v>
      </c>
      <c r="T9268" s="8">
        <v>0</v>
      </c>
      <c r="U9268" s="1">
        <v>5.5327999999999999</v>
      </c>
      <c r="V9268" t="str">
        <f>IF(M9268=People!$B$5,People!$A$5,IF(M9268=People!$B$4,People!$A$4,IF(M9268=People!$B$3,People!$A$3,IF(M9268=People!$B$2,People!$A$2,0))))</f>
        <v>Anna Andreadi</v>
      </c>
      <c r="W9268" t="str">
        <f>IFERROR(INDEX(Returns!A:A,MATCH(B9268,Returns!B:B,0)),"No")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8">
        <v>0.1</v>
      </c>
      <c r="U9269" s="1">
        <v>6.8388000000000009</v>
      </c>
      <c r="V9269" t="str">
        <f>IF(M9269=People!$B$5,People!$A$5,IF(M9269=People!$B$4,People!$A$4,IF(M9269=People!$B$3,People!$A$3,IF(M9269=People!$B$2,People!$A$2,0))))</f>
        <v>Chuck Magee</v>
      </c>
      <c r="W9269" t="str">
        <f>IFERROR(INDEX(Returns!A:A,MATCH(B9269,Returns!B:B,0)),"No")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8">
        <v>0</v>
      </c>
      <c r="U9270" s="1">
        <v>9.6191999999999993</v>
      </c>
      <c r="V9270" t="str">
        <f>IF(M9270=People!$B$5,People!$A$5,IF(M9270=People!$B$4,People!$A$4,IF(M9270=People!$B$3,People!$A$3,IF(M9270=People!$B$2,People!$A$2,0))))</f>
        <v>Chuck Magee</v>
      </c>
      <c r="W9270" t="str">
        <f>IFERROR(INDEX(Returns!A:A,MATCH(B9270,Returns!B:B,0)),"No")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8">
        <v>0.2</v>
      </c>
      <c r="U9271" s="1">
        <v>11.2308</v>
      </c>
      <c r="V9271" t="str">
        <f>IF(M9271=People!$B$5,People!$A$5,IF(M9271=People!$B$4,People!$A$4,IF(M9271=People!$B$3,People!$A$3,IF(M9271=People!$B$2,People!$A$2,0))))</f>
        <v>Chuck Magee</v>
      </c>
      <c r="W9271" t="str">
        <f>IFERROR(INDEX(Returns!A:A,MATCH(B9271,Returns!B:B,0)),"No")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8">
        <v>0.2</v>
      </c>
      <c r="U9272" s="1">
        <v>1453.1237999999996</v>
      </c>
      <c r="V9272" t="str">
        <f>IF(M9272=People!$B$5,People!$A$5,IF(M9272=People!$B$4,People!$A$4,IF(M9272=People!$B$3,People!$A$3,IF(M9272=People!$B$2,People!$A$2,0))))</f>
        <v>Chuck Magee</v>
      </c>
      <c r="W9272" t="str">
        <f>IFERROR(INDEX(Returns!A:A,MATCH(B9272,Returns!B:B,0)),"No")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8">
        <v>0</v>
      </c>
      <c r="U9273" s="1">
        <v>4.4088000000000012</v>
      </c>
      <c r="V9273" t="str">
        <f>IF(M9273=People!$B$5,People!$A$5,IF(M9273=People!$B$4,People!$A$4,IF(M9273=People!$B$3,People!$A$3,IF(M9273=People!$B$2,People!$A$2,0))))</f>
        <v>Chuck Magee</v>
      </c>
      <c r="W9273" t="str">
        <f>IFERROR(INDEX(Returns!A:A,MATCH(B9273,Returns!B:B,0)),"No")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8">
        <v>0</v>
      </c>
      <c r="U9274" s="1">
        <v>303.3408</v>
      </c>
      <c r="V9274" t="str">
        <f>IF(M9274=People!$B$5,People!$A$5,IF(M9274=People!$B$4,People!$A$4,IF(M9274=People!$B$3,People!$A$3,IF(M9274=People!$B$2,People!$A$2,0))))</f>
        <v>Chuck Magee</v>
      </c>
      <c r="W9274" t="str">
        <f>IFERROR(INDEX(Returns!A:A,MATCH(B9274,Returns!B:B,0)),"No")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8">
        <v>0</v>
      </c>
      <c r="U9275" s="1">
        <v>757.41120000000001</v>
      </c>
      <c r="V9275" t="str">
        <f>IF(M9275=People!$B$5,People!$A$5,IF(M9275=People!$B$4,People!$A$4,IF(M9275=People!$B$3,People!$A$3,IF(M9275=People!$B$2,People!$A$2,0))))</f>
        <v>Cassandra Brandow</v>
      </c>
      <c r="W9275" t="str">
        <f>IFERROR(INDEX(Returns!A:A,MATCH(B9275,Returns!B:B,0)),"No")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28">
        <v>255.84999999999997</v>
      </c>
      <c r="S9276" s="1">
        <v>7</v>
      </c>
      <c r="T9276" s="8">
        <v>0</v>
      </c>
      <c r="U9276" s="1">
        <v>112.57400000000001</v>
      </c>
      <c r="V9276" t="str">
        <f>IF(M9276=People!$B$5,People!$A$5,IF(M9276=People!$B$4,People!$A$4,IF(M9276=People!$B$3,People!$A$3,IF(M9276=People!$B$2,People!$A$2,0))))</f>
        <v>Anna Andreadi</v>
      </c>
      <c r="W9276" t="str">
        <f>IFERROR(INDEX(Returns!A:A,MATCH(B9276,Returns!B:B,0)),"No")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8">
        <v>0.2</v>
      </c>
      <c r="U9277" s="1">
        <v>13.852799999999995</v>
      </c>
      <c r="V9277" t="str">
        <f>IF(M9277=People!$B$5,People!$A$5,IF(M9277=People!$B$4,People!$A$4,IF(M9277=People!$B$3,People!$A$3,IF(M9277=People!$B$2,People!$A$2,0))))</f>
        <v>Cassandra Brandow</v>
      </c>
      <c r="W9277" t="str">
        <f>IFERROR(INDEX(Returns!A:A,MATCH(B9277,Returns!B:B,0)),"No")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8">
        <v>0.2</v>
      </c>
      <c r="U9278" s="1">
        <v>11.98</v>
      </c>
      <c r="V9278" t="str">
        <f>IF(M9278=People!$B$5,People!$A$5,IF(M9278=People!$B$4,People!$A$4,IF(M9278=People!$B$3,People!$A$3,IF(M9278=People!$B$2,People!$A$2,0))))</f>
        <v>Cassandra Brandow</v>
      </c>
      <c r="W9278" t="str">
        <f>IFERROR(INDEX(Returns!A:A,MATCH(B9278,Returns!B:B,0)),"No")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8">
        <v>0.2</v>
      </c>
      <c r="U9279" s="1">
        <v>5.1791999999999998</v>
      </c>
      <c r="V9279" t="str">
        <f>IF(M9279=People!$B$5,People!$A$5,IF(M9279=People!$B$4,People!$A$4,IF(M9279=People!$B$3,People!$A$3,IF(M9279=People!$B$2,People!$A$2,0))))</f>
        <v>Chuck Magee</v>
      </c>
      <c r="W9279" t="str">
        <f>IFERROR(INDEX(Returns!A:A,MATCH(B9279,Returns!B:B,0)),"No")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8">
        <v>0.7</v>
      </c>
      <c r="U9280" s="1">
        <v>-5.6006999999999962</v>
      </c>
      <c r="V9280" t="str">
        <f>IF(M9280=People!$B$5,People!$A$5,IF(M9280=People!$B$4,People!$A$4,IF(M9280=People!$B$3,People!$A$3,IF(M9280=People!$B$2,People!$A$2,0))))</f>
        <v>Chuck Magee</v>
      </c>
      <c r="W9280" t="str">
        <f>IFERROR(INDEX(Returns!A:A,MATCH(B9280,Returns!B:B,0)),"No")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8">
        <v>0.3</v>
      </c>
      <c r="U9281" s="1">
        <v>-28.49799999999999</v>
      </c>
      <c r="V9281" t="str">
        <f>IF(M9281=People!$B$5,People!$A$5,IF(M9281=People!$B$4,People!$A$4,IF(M9281=People!$B$3,People!$A$3,IF(M9281=People!$B$2,People!$A$2,0))))</f>
        <v>Chuck Magee</v>
      </c>
      <c r="W9281" t="str">
        <f>IFERROR(INDEX(Returns!A:A,MATCH(B9281,Returns!B:B,0)),"No")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28">
        <v>163.88</v>
      </c>
      <c r="S9282" s="1">
        <v>2</v>
      </c>
      <c r="T9282" s="8">
        <v>0</v>
      </c>
      <c r="U9282" s="1">
        <v>40.97</v>
      </c>
      <c r="V9282" t="str">
        <f>IF(M9282=People!$B$5,People!$A$5,IF(M9282=People!$B$4,People!$A$4,IF(M9282=People!$B$3,People!$A$3,IF(M9282=People!$B$2,People!$A$2,0))))</f>
        <v>Anna Andreadi</v>
      </c>
      <c r="W9282" t="str">
        <f>IFERROR(INDEX(Returns!A:A,MATCH(B9282,Returns!B:B,0)),"No")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8">
        <v>0</v>
      </c>
      <c r="U9283" s="1">
        <v>20.369999999999997</v>
      </c>
      <c r="V9283" t="str">
        <f>IF(M9283=People!$B$5,People!$A$5,IF(M9283=People!$B$4,People!$A$4,IF(M9283=People!$B$3,People!$A$3,IF(M9283=People!$B$2,People!$A$2,0))))</f>
        <v>Cassandra Brandow</v>
      </c>
      <c r="W9283" t="str">
        <f>IFERROR(INDEX(Returns!A:A,MATCH(B9283,Returns!B:B,0)),"No")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8">
        <v>0.2</v>
      </c>
      <c r="U9284" s="1">
        <v>25.278400000000001</v>
      </c>
      <c r="V9284" t="str">
        <f>IF(M9284=People!$B$5,People!$A$5,IF(M9284=People!$B$4,People!$A$4,IF(M9284=People!$B$3,People!$A$3,IF(M9284=People!$B$2,People!$A$2,0))))</f>
        <v>Cassandra Brandow</v>
      </c>
      <c r="W9284" t="str">
        <f>IFERROR(INDEX(Returns!A:A,MATCH(B9284,Returns!B:B,0)),"No")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28">
        <v>11.696</v>
      </c>
      <c r="S9285" s="1">
        <v>2</v>
      </c>
      <c r="T9285" s="8">
        <v>0.2</v>
      </c>
      <c r="U9285" s="1">
        <v>3.9473999999999996</v>
      </c>
      <c r="V9285" t="str">
        <f>IF(M9285=People!$B$5,People!$A$5,IF(M9285=People!$B$4,People!$A$4,IF(M9285=People!$B$3,People!$A$3,IF(M9285=People!$B$2,People!$A$2,0))))</f>
        <v>Anna Andreadi</v>
      </c>
      <c r="W9285" t="str">
        <f>IFERROR(INDEX(Returns!A:A,MATCH(B9285,Returns!B:B,0)),"No")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8">
        <v>0</v>
      </c>
      <c r="U9286" s="1">
        <v>43.223399999999984</v>
      </c>
      <c r="V9286" t="str">
        <f>IF(M9286=People!$B$5,People!$A$5,IF(M9286=People!$B$4,People!$A$4,IF(M9286=People!$B$3,People!$A$3,IF(M9286=People!$B$2,People!$A$2,0))))</f>
        <v>Kelly Williams</v>
      </c>
      <c r="W9286" t="str">
        <f>IFERROR(INDEX(Returns!A:A,MATCH(B9286,Returns!B:B,0)),"No")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8">
        <v>0.2</v>
      </c>
      <c r="U9287" s="1">
        <v>4.7712000000000012</v>
      </c>
      <c r="V9287" t="str">
        <f>IF(M9287=People!$B$5,People!$A$5,IF(M9287=People!$B$4,People!$A$4,IF(M9287=People!$B$3,People!$A$3,IF(M9287=People!$B$2,People!$A$2,0))))</f>
        <v>Cassandra Brandow</v>
      </c>
      <c r="W9287" t="str">
        <f>IFERROR(INDEX(Returns!A:A,MATCH(B9287,Returns!B:B,0)),"No")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8">
        <v>0.8</v>
      </c>
      <c r="U9288" s="1">
        <v>-11.020800000000005</v>
      </c>
      <c r="V9288" t="str">
        <f>IF(M9288=People!$B$5,People!$A$5,IF(M9288=People!$B$4,People!$A$4,IF(M9288=People!$B$3,People!$A$3,IF(M9288=People!$B$2,People!$A$2,0))))</f>
        <v>Kelly Williams</v>
      </c>
      <c r="W9288" t="str">
        <f>IFERROR(INDEX(Returns!A:A,MATCH(B9288,Returns!B:B,0)),"No")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8">
        <v>0.3</v>
      </c>
      <c r="U9289" s="1">
        <v>-84.961500000000029</v>
      </c>
      <c r="V9289" t="str">
        <f>IF(M9289=People!$B$5,People!$A$5,IF(M9289=People!$B$4,People!$A$4,IF(M9289=People!$B$3,People!$A$3,IF(M9289=People!$B$2,People!$A$2,0))))</f>
        <v>Kelly Williams</v>
      </c>
      <c r="W9289" t="str">
        <f>IFERROR(INDEX(Returns!A:A,MATCH(B9289,Returns!B:B,0)),"No")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8">
        <v>0.3</v>
      </c>
      <c r="U9290" s="1">
        <v>-15.418800000000203</v>
      </c>
      <c r="V9290" t="str">
        <f>IF(M9290=People!$B$5,People!$A$5,IF(M9290=People!$B$4,People!$A$4,IF(M9290=People!$B$3,People!$A$3,IF(M9290=People!$B$2,People!$A$2,0))))</f>
        <v>Chuck Magee</v>
      </c>
      <c r="W9290" t="str">
        <f>IFERROR(INDEX(Returns!A:A,MATCH(B9290,Returns!B:B,0)),"No")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28">
        <v>48.91</v>
      </c>
      <c r="S9291" s="1">
        <v>1</v>
      </c>
      <c r="T9291" s="8">
        <v>0</v>
      </c>
      <c r="U9291" s="1">
        <v>22.987699999999997</v>
      </c>
      <c r="V9291" t="str">
        <f>IF(M9291=People!$B$5,People!$A$5,IF(M9291=People!$B$4,People!$A$4,IF(M9291=People!$B$3,People!$A$3,IF(M9291=People!$B$2,People!$A$2,0))))</f>
        <v>Anna Andreadi</v>
      </c>
      <c r="W9291" t="str">
        <f>IFERROR(INDEX(Returns!A:A,MATCH(B9291,Returns!B:B,0)),"No")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8">
        <v>0</v>
      </c>
      <c r="U9292" s="1">
        <v>2.8535999999999988</v>
      </c>
      <c r="V9292" t="str">
        <f>IF(M9292=People!$B$5,People!$A$5,IF(M9292=People!$B$4,People!$A$4,IF(M9292=People!$B$3,People!$A$3,IF(M9292=People!$B$2,People!$A$2,0))))</f>
        <v>Chuck Magee</v>
      </c>
      <c r="W9292" t="str">
        <f>IFERROR(INDEX(Returns!A:A,MATCH(B9292,Returns!B:B,0)),"No")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8">
        <v>0</v>
      </c>
      <c r="U9293" s="1">
        <v>15.524999999999999</v>
      </c>
      <c r="V9293" t="str">
        <f>IF(M9293=People!$B$5,People!$A$5,IF(M9293=People!$B$4,People!$A$4,IF(M9293=People!$B$3,People!$A$3,IF(M9293=People!$B$2,People!$A$2,0))))</f>
        <v>Chuck Magee</v>
      </c>
      <c r="W9293" t="str">
        <f>IFERROR(INDEX(Returns!A:A,MATCH(B9293,Returns!B:B,0)),"No")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8">
        <v>0.8</v>
      </c>
      <c r="U9294" s="1">
        <v>-0.94520000000000004</v>
      </c>
      <c r="V9294" t="str">
        <f>IF(M9294=People!$B$5,People!$A$5,IF(M9294=People!$B$4,People!$A$4,IF(M9294=People!$B$3,People!$A$3,IF(M9294=People!$B$2,People!$A$2,0))))</f>
        <v>Kelly Williams</v>
      </c>
      <c r="W9294" t="str">
        <f>IFERROR(INDEX(Returns!A:A,MATCH(B9294,Returns!B:B,0)),"No")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8">
        <v>0</v>
      </c>
      <c r="U9295" s="1">
        <v>20.585999999999999</v>
      </c>
      <c r="V9295" t="str">
        <f>IF(M9295=People!$B$5,People!$A$5,IF(M9295=People!$B$4,People!$A$4,IF(M9295=People!$B$3,People!$A$3,IF(M9295=People!$B$2,People!$A$2,0))))</f>
        <v>Chuck Magee</v>
      </c>
      <c r="W9295" t="str">
        <f>IFERROR(INDEX(Returns!A:A,MATCH(B9295,Returns!B:B,0)),"No")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8">
        <v>0.2</v>
      </c>
      <c r="U9296" s="1">
        <v>5.0286000000000008</v>
      </c>
      <c r="V9296" t="str">
        <f>IF(M9296=People!$B$5,People!$A$5,IF(M9296=People!$B$4,People!$A$4,IF(M9296=People!$B$3,People!$A$3,IF(M9296=People!$B$2,People!$A$2,0))))</f>
        <v>Chuck Magee</v>
      </c>
      <c r="W9296" t="str">
        <f>IFERROR(INDEX(Returns!A:A,MATCH(B9296,Returns!B:B,0)),"No")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8">
        <v>0.5</v>
      </c>
      <c r="U9297" s="1">
        <v>-64.937599999999989</v>
      </c>
      <c r="V9297" t="str">
        <f>IF(M9297=People!$B$5,People!$A$5,IF(M9297=People!$B$4,People!$A$4,IF(M9297=People!$B$3,People!$A$3,IF(M9297=People!$B$2,People!$A$2,0))))</f>
        <v>Chuck Magee</v>
      </c>
      <c r="W9297" t="str">
        <f>IFERROR(INDEX(Returns!A:A,MATCH(B9297,Returns!B:B,0)),"No")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8">
        <v>0.2</v>
      </c>
      <c r="U9298" s="1">
        <v>8.2847999999999971</v>
      </c>
      <c r="V9298" t="str">
        <f>IF(M9298=People!$B$5,People!$A$5,IF(M9298=People!$B$4,People!$A$4,IF(M9298=People!$B$3,People!$A$3,IF(M9298=People!$B$2,People!$A$2,0))))</f>
        <v>Kelly Williams</v>
      </c>
      <c r="W9298" t="str">
        <f>IFERROR(INDEX(Returns!A:A,MATCH(B9298,Returns!B:B,0)),"No")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8">
        <v>0.2</v>
      </c>
      <c r="U9299" s="1">
        <v>24.476800000000004</v>
      </c>
      <c r="V9299" t="str">
        <f>IF(M9299=People!$B$5,People!$A$5,IF(M9299=People!$B$4,People!$A$4,IF(M9299=People!$B$3,People!$A$3,IF(M9299=People!$B$2,People!$A$2,0))))</f>
        <v>Kelly Williams</v>
      </c>
      <c r="W9299" t="str">
        <f>IFERROR(INDEX(Returns!A:A,MATCH(B9299,Returns!B:B,0)),"No")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8">
        <v>0.2</v>
      </c>
      <c r="U9300" s="1">
        <v>6.5057999999999971</v>
      </c>
      <c r="V9300" t="str">
        <f>IF(M9300=People!$B$5,People!$A$5,IF(M9300=People!$B$4,People!$A$4,IF(M9300=People!$B$3,People!$A$3,IF(M9300=People!$B$2,People!$A$2,0))))</f>
        <v>Kelly Williams</v>
      </c>
      <c r="W9300" t="str">
        <f>IFERROR(INDEX(Returns!A:A,MATCH(B9300,Returns!B:B,0)),"No")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8">
        <v>0.8</v>
      </c>
      <c r="U9301" s="1">
        <v>-6.8992000000000022</v>
      </c>
      <c r="V9301" t="str">
        <f>IF(M9301=People!$B$5,People!$A$5,IF(M9301=People!$B$4,People!$A$4,IF(M9301=People!$B$3,People!$A$3,IF(M9301=People!$B$2,People!$A$2,0))))</f>
        <v>Kelly Williams</v>
      </c>
      <c r="W9301" t="str">
        <f>IFERROR(INDEX(Returns!A:A,MATCH(B9301,Returns!B:B,0)),"No")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8">
        <v>0.3</v>
      </c>
      <c r="U9302" s="1">
        <v>-20.245000000000008</v>
      </c>
      <c r="V9302" t="str">
        <f>IF(M9302=People!$B$5,People!$A$5,IF(M9302=People!$B$4,People!$A$4,IF(M9302=People!$B$3,People!$A$3,IF(M9302=People!$B$2,People!$A$2,0))))</f>
        <v>Kelly Williams</v>
      </c>
      <c r="W9302" t="str">
        <f>IFERROR(INDEX(Returns!A:A,MATCH(B9302,Returns!B:B,0)),"No")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8">
        <v>0.2</v>
      </c>
      <c r="U9303" s="1">
        <v>6.122999999999994</v>
      </c>
      <c r="V9303" t="str">
        <f>IF(M9303=People!$B$5,People!$A$5,IF(M9303=People!$B$4,People!$A$4,IF(M9303=People!$B$3,People!$A$3,IF(M9303=People!$B$2,People!$A$2,0))))</f>
        <v>Kelly Williams</v>
      </c>
      <c r="W9303" t="str">
        <f>IFERROR(INDEX(Returns!A:A,MATCH(B9303,Returns!B:B,0)),"No")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8">
        <v>0.2</v>
      </c>
      <c r="U9304" s="1">
        <v>0.88559999999999883</v>
      </c>
      <c r="V9304" t="str">
        <f>IF(M9304=People!$B$5,People!$A$5,IF(M9304=People!$B$4,People!$A$4,IF(M9304=People!$B$3,People!$A$3,IF(M9304=People!$B$2,People!$A$2,0))))</f>
        <v>Kelly Williams</v>
      </c>
      <c r="W9304" t="str">
        <f>IFERROR(INDEX(Returns!A:A,MATCH(B9304,Returns!B:B,0)),"No")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8">
        <v>0.2</v>
      </c>
      <c r="U9305" s="1">
        <v>5.4432</v>
      </c>
      <c r="V9305" t="str">
        <f>IF(M9305=People!$B$5,People!$A$5,IF(M9305=People!$B$4,People!$A$4,IF(M9305=People!$B$3,People!$A$3,IF(M9305=People!$B$2,People!$A$2,0))))</f>
        <v>Kelly Williams</v>
      </c>
      <c r="W9305" t="str">
        <f>IFERROR(INDEX(Returns!A:A,MATCH(B9305,Returns!B:B,0)),"No")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8">
        <v>0.8</v>
      </c>
      <c r="U9306" s="1">
        <v>-2.2877999999999998</v>
      </c>
      <c r="V9306" t="str">
        <f>IF(M9306=People!$B$5,People!$A$5,IF(M9306=People!$B$4,People!$A$4,IF(M9306=People!$B$3,People!$A$3,IF(M9306=People!$B$2,People!$A$2,0))))</f>
        <v>Kelly Williams</v>
      </c>
      <c r="W9306" t="str">
        <f>IFERROR(INDEX(Returns!A:A,MATCH(B9306,Returns!B:B,0)),"No")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28">
        <v>8.4</v>
      </c>
      <c r="S9307" s="1">
        <v>5</v>
      </c>
      <c r="T9307" s="8">
        <v>0</v>
      </c>
      <c r="U9307" s="1">
        <v>2.1840000000000002</v>
      </c>
      <c r="V9307" t="str">
        <f>IF(M9307=People!$B$5,People!$A$5,IF(M9307=People!$B$4,People!$A$4,IF(M9307=People!$B$3,People!$A$3,IF(M9307=People!$B$2,People!$A$2,0))))</f>
        <v>Anna Andreadi</v>
      </c>
      <c r="W9307" t="str">
        <f>IFERROR(INDEX(Returns!A:A,MATCH(B9307,Returns!B:B,0)),"No")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28">
        <v>6.56</v>
      </c>
      <c r="S9308" s="1">
        <v>2</v>
      </c>
      <c r="T9308" s="8">
        <v>0</v>
      </c>
      <c r="U9308" s="1">
        <v>1.9023999999999992</v>
      </c>
      <c r="V9308" t="str">
        <f>IF(M9308=People!$B$5,People!$A$5,IF(M9308=People!$B$4,People!$A$4,IF(M9308=People!$B$3,People!$A$3,IF(M9308=People!$B$2,People!$A$2,0))))</f>
        <v>Anna Andreadi</v>
      </c>
      <c r="W9308" t="str">
        <f>IFERROR(INDEX(Returns!A:A,MATCH(B9308,Returns!B:B,0)),"No")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28">
        <v>14.88</v>
      </c>
      <c r="S9309" s="1">
        <v>2</v>
      </c>
      <c r="T9309" s="8">
        <v>0</v>
      </c>
      <c r="U9309" s="1">
        <v>3.7200000000000006</v>
      </c>
      <c r="V9309" t="str">
        <f>IF(M9309=People!$B$5,People!$A$5,IF(M9309=People!$B$4,People!$A$4,IF(M9309=People!$B$3,People!$A$3,IF(M9309=People!$B$2,People!$A$2,0))))</f>
        <v>Anna Andreadi</v>
      </c>
      <c r="W9309" t="str">
        <f>IFERROR(INDEX(Returns!A:A,MATCH(B9309,Returns!B:B,0)),"No")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28">
        <v>45.48</v>
      </c>
      <c r="S9310" s="1">
        <v>4</v>
      </c>
      <c r="T9310" s="8">
        <v>0</v>
      </c>
      <c r="U9310" s="1">
        <v>15.917999999999999</v>
      </c>
      <c r="V9310" t="str">
        <f>IF(M9310=People!$B$5,People!$A$5,IF(M9310=People!$B$4,People!$A$4,IF(M9310=People!$B$3,People!$A$3,IF(M9310=People!$B$2,People!$A$2,0))))</f>
        <v>Anna Andreadi</v>
      </c>
      <c r="W9310" t="str">
        <f>IFERROR(INDEX(Returns!A:A,MATCH(B9310,Returns!B:B,0)),"No")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28">
        <v>25.44</v>
      </c>
      <c r="S9311" s="1">
        <v>6</v>
      </c>
      <c r="T9311" s="8">
        <v>0</v>
      </c>
      <c r="U9311" s="1">
        <v>9.9215999999999998</v>
      </c>
      <c r="V9311" t="str">
        <f>IF(M9311=People!$B$5,People!$A$5,IF(M9311=People!$B$4,People!$A$4,IF(M9311=People!$B$3,People!$A$3,IF(M9311=People!$B$2,People!$A$2,0))))</f>
        <v>Anna Andreadi</v>
      </c>
      <c r="W9311" t="str">
        <f>IFERROR(INDEX(Returns!A:A,MATCH(B9311,Returns!B:B,0)),"No")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8">
        <v>0.2</v>
      </c>
      <c r="U9312" s="1">
        <v>45.839999999999996</v>
      </c>
      <c r="V9312" t="str">
        <f>IF(M9312=People!$B$5,People!$A$5,IF(M9312=People!$B$4,People!$A$4,IF(M9312=People!$B$3,People!$A$3,IF(M9312=People!$B$2,People!$A$2,0))))</f>
        <v>Chuck Magee</v>
      </c>
      <c r="W9312" t="str">
        <f>IFERROR(INDEX(Returns!A:A,MATCH(B9312,Returns!B:B,0)),"No")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8">
        <v>0.2</v>
      </c>
      <c r="U9313" s="1">
        <v>1.7247999999999997</v>
      </c>
      <c r="V9313" t="str">
        <f>IF(M9313=People!$B$5,People!$A$5,IF(M9313=People!$B$4,People!$A$4,IF(M9313=People!$B$3,People!$A$3,IF(M9313=People!$B$2,People!$A$2,0))))</f>
        <v>Kelly Williams</v>
      </c>
      <c r="W9313" t="str">
        <f>IFERROR(INDEX(Returns!A:A,MATCH(B9313,Returns!B:B,0)),"No")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8">
        <v>0.2</v>
      </c>
      <c r="U9314" s="1">
        <v>4.7616000000000014</v>
      </c>
      <c r="V9314" t="str">
        <f>IF(M9314=People!$B$5,People!$A$5,IF(M9314=People!$B$4,People!$A$4,IF(M9314=People!$B$3,People!$A$3,IF(M9314=People!$B$2,People!$A$2,0))))</f>
        <v>Kelly Williams</v>
      </c>
      <c r="W9314" t="str">
        <f>IFERROR(INDEX(Returns!A:A,MATCH(B9314,Returns!B:B,0)),"No")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8">
        <v>0</v>
      </c>
      <c r="U9315" s="1">
        <v>117.12960000000004</v>
      </c>
      <c r="V9315" t="str">
        <f>IF(M9315=People!$B$5,People!$A$5,IF(M9315=People!$B$4,People!$A$4,IF(M9315=People!$B$3,People!$A$3,IF(M9315=People!$B$2,People!$A$2,0))))</f>
        <v>Kelly Williams</v>
      </c>
      <c r="W9315" t="str">
        <f>IFERROR(INDEX(Returns!A:A,MATCH(B9315,Returns!B:B,0)),"No")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8">
        <v>0.1</v>
      </c>
      <c r="U9316" s="1">
        <v>46.790800000000004</v>
      </c>
      <c r="V9316" t="str">
        <f>IF(M9316=People!$B$5,People!$A$5,IF(M9316=People!$B$4,People!$A$4,IF(M9316=People!$B$3,People!$A$3,IF(M9316=People!$B$2,People!$A$2,0))))</f>
        <v>Kelly Williams</v>
      </c>
      <c r="W9316" t="str">
        <f>IFERROR(INDEX(Returns!A:A,MATCH(B9316,Returns!B:B,0)),"No")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8">
        <v>0.4</v>
      </c>
      <c r="U9317" s="1">
        <v>-27.715799999999994</v>
      </c>
      <c r="V9317" t="str">
        <f>IF(M9317=People!$B$5,People!$A$5,IF(M9317=People!$B$4,People!$A$4,IF(M9317=People!$B$3,People!$A$3,IF(M9317=People!$B$2,People!$A$2,0))))</f>
        <v>Chuck Magee</v>
      </c>
      <c r="W9317" t="str">
        <f>IFERROR(INDEX(Returns!A:A,MATCH(B9317,Returns!B:B,0)),"No")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8">
        <v>0.2</v>
      </c>
      <c r="U9318" s="1">
        <v>-163.45159999999996</v>
      </c>
      <c r="V9318" t="str">
        <f>IF(M9318=People!$B$5,People!$A$5,IF(M9318=People!$B$4,People!$A$4,IF(M9318=People!$B$3,People!$A$3,IF(M9318=People!$B$2,People!$A$2,0))))</f>
        <v>Chuck Magee</v>
      </c>
      <c r="W9318" t="str">
        <f>IFERROR(INDEX(Returns!A:A,MATCH(B9318,Returns!B:B,0)),"No")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8">
        <v>0.2</v>
      </c>
      <c r="U9319" s="1">
        <v>-2.9940000000000015</v>
      </c>
      <c r="V9319" t="str">
        <f>IF(M9319=People!$B$5,People!$A$5,IF(M9319=People!$B$4,People!$A$4,IF(M9319=People!$B$3,People!$A$3,IF(M9319=People!$B$2,People!$A$2,0))))</f>
        <v>Kelly Williams</v>
      </c>
      <c r="W9319" t="str">
        <f>IFERROR(INDEX(Returns!A:A,MATCH(B9319,Returns!B:B,0)),"No")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8">
        <v>0</v>
      </c>
      <c r="U9320" s="1">
        <v>6.4127999999999998</v>
      </c>
      <c r="V9320" t="str">
        <f>IF(M9320=People!$B$5,People!$A$5,IF(M9320=People!$B$4,People!$A$4,IF(M9320=People!$B$3,People!$A$3,IF(M9320=People!$B$2,People!$A$2,0))))</f>
        <v>Chuck Magee</v>
      </c>
      <c r="W9320" t="str">
        <f>IFERROR(INDEX(Returns!A:A,MATCH(B9320,Returns!B:B,0)),"No")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8">
        <v>0.1</v>
      </c>
      <c r="U9321" s="1">
        <v>25.474399999999999</v>
      </c>
      <c r="V9321" t="str">
        <f>IF(M9321=People!$B$5,People!$A$5,IF(M9321=People!$B$4,People!$A$4,IF(M9321=People!$B$3,People!$A$3,IF(M9321=People!$B$2,People!$A$2,0))))</f>
        <v>Chuck Magee</v>
      </c>
      <c r="W9321" t="str">
        <f>IFERROR(INDEX(Returns!A:A,MATCH(B9321,Returns!B:B,0)),"No")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8">
        <v>0</v>
      </c>
      <c r="U9322" s="1">
        <v>31.266399999999976</v>
      </c>
      <c r="V9322" t="str">
        <f>IF(M9322=People!$B$5,People!$A$5,IF(M9322=People!$B$4,People!$A$4,IF(M9322=People!$B$3,People!$A$3,IF(M9322=People!$B$2,People!$A$2,0))))</f>
        <v>Chuck Magee</v>
      </c>
      <c r="W9322" t="str">
        <f>IFERROR(INDEX(Returns!A:A,MATCH(B9322,Returns!B:B,0)),"No")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8">
        <v>0.6</v>
      </c>
      <c r="U9323" s="1">
        <v>-5.6879999999999988</v>
      </c>
      <c r="V9323" t="str">
        <f>IF(M9323=People!$B$5,People!$A$5,IF(M9323=People!$B$4,People!$A$4,IF(M9323=People!$B$3,People!$A$3,IF(M9323=People!$B$2,People!$A$2,0))))</f>
        <v>Kelly Williams</v>
      </c>
      <c r="W9323" t="str">
        <f>IFERROR(INDEX(Returns!A:A,MATCH(B9323,Returns!B:B,0)),"No")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8">
        <v>0.6</v>
      </c>
      <c r="U9324" s="1">
        <v>-84.292799999999986</v>
      </c>
      <c r="V9324" t="str">
        <f>IF(M9324=People!$B$5,People!$A$5,IF(M9324=People!$B$4,People!$A$4,IF(M9324=People!$B$3,People!$A$3,IF(M9324=People!$B$2,People!$A$2,0))))</f>
        <v>Kelly Williams</v>
      </c>
      <c r="W9324" t="str">
        <f>IFERROR(INDEX(Returns!A:A,MATCH(B9324,Returns!B:B,0)),"No")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28">
        <v>211.04</v>
      </c>
      <c r="S9325" s="1">
        <v>8</v>
      </c>
      <c r="T9325" s="8">
        <v>0</v>
      </c>
      <c r="U9325" s="1">
        <v>97.078399999999988</v>
      </c>
      <c r="V9325" t="str">
        <f>IF(M9325=People!$B$5,People!$A$5,IF(M9325=People!$B$4,People!$A$4,IF(M9325=People!$B$3,People!$A$3,IF(M9325=People!$B$2,People!$A$2,0))))</f>
        <v>Anna Andreadi</v>
      </c>
      <c r="W9325" t="str">
        <f>IFERROR(INDEX(Returns!A:A,MATCH(B9325,Returns!B:B,0)),"No")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28">
        <v>594.81600000000003</v>
      </c>
      <c r="S9326" s="1">
        <v>2</v>
      </c>
      <c r="T9326" s="8">
        <v>0.2</v>
      </c>
      <c r="U9326" s="1">
        <v>59.481600000000014</v>
      </c>
      <c r="V9326" t="str">
        <f>IF(M9326=People!$B$5,People!$A$5,IF(M9326=People!$B$4,People!$A$4,IF(M9326=People!$B$3,People!$A$3,IF(M9326=People!$B$2,People!$A$2,0))))</f>
        <v>Anna Andreadi</v>
      </c>
      <c r="W9326" t="str">
        <f>IFERROR(INDEX(Returns!A:A,MATCH(B9326,Returns!B:B,0)),"No")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28">
        <v>72.960000000000008</v>
      </c>
      <c r="S9327" s="1">
        <v>3</v>
      </c>
      <c r="T9327" s="8">
        <v>0.2</v>
      </c>
      <c r="U9327" s="1">
        <v>23.711999999999996</v>
      </c>
      <c r="V9327" t="str">
        <f>IF(M9327=People!$B$5,People!$A$5,IF(M9327=People!$B$4,People!$A$4,IF(M9327=People!$B$3,People!$A$3,IF(M9327=People!$B$2,People!$A$2,0))))</f>
        <v>Anna Andreadi</v>
      </c>
      <c r="W9327" t="str">
        <f>IFERROR(INDEX(Returns!A:A,MATCH(B9327,Returns!B:B,0)),"No")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28">
        <v>80.959999999999994</v>
      </c>
      <c r="S9328" s="1">
        <v>4</v>
      </c>
      <c r="T9328" s="8">
        <v>0</v>
      </c>
      <c r="U9328" s="1">
        <v>34.812800000000003</v>
      </c>
      <c r="V9328" t="str">
        <f>IF(M9328=People!$B$5,People!$A$5,IF(M9328=People!$B$4,People!$A$4,IF(M9328=People!$B$3,People!$A$3,IF(M9328=People!$B$2,People!$A$2,0))))</f>
        <v>Anna Andreadi</v>
      </c>
      <c r="W9328" t="str">
        <f>IFERROR(INDEX(Returns!A:A,MATCH(B9328,Returns!B:B,0)),"No")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28">
        <v>455.71199999999999</v>
      </c>
      <c r="S9329" s="1">
        <v>2</v>
      </c>
      <c r="T9329" s="8">
        <v>0.2</v>
      </c>
      <c r="U9329" s="1">
        <v>34.178400000000011</v>
      </c>
      <c r="V9329" t="str">
        <f>IF(M9329=People!$B$5,People!$A$5,IF(M9329=People!$B$4,People!$A$4,IF(M9329=People!$B$3,People!$A$3,IF(M9329=People!$B$2,People!$A$2,0))))</f>
        <v>Anna Andreadi</v>
      </c>
      <c r="W9329" t="str">
        <f>IFERROR(INDEX(Returns!A:A,MATCH(B9329,Returns!B:B,0)),"No")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28">
        <v>25.98</v>
      </c>
      <c r="S9330" s="1">
        <v>1</v>
      </c>
      <c r="T9330" s="8">
        <v>0</v>
      </c>
      <c r="U9330" s="1">
        <v>7.2744</v>
      </c>
      <c r="V9330" t="str">
        <f>IF(M9330=People!$B$5,People!$A$5,IF(M9330=People!$B$4,People!$A$4,IF(M9330=People!$B$3,People!$A$3,IF(M9330=People!$B$2,People!$A$2,0))))</f>
        <v>Anna Andreadi</v>
      </c>
      <c r="W9330" t="str">
        <f>IFERROR(INDEX(Returns!A:A,MATCH(B9330,Returns!B:B,0)),"No")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28">
        <v>45.28</v>
      </c>
      <c r="S9331" s="1">
        <v>4</v>
      </c>
      <c r="T9331" s="8">
        <v>0</v>
      </c>
      <c r="U9331" s="1">
        <v>15.395199999999999</v>
      </c>
      <c r="V9331" t="str">
        <f>IF(M9331=People!$B$5,People!$A$5,IF(M9331=People!$B$4,People!$A$4,IF(M9331=People!$B$3,People!$A$3,IF(M9331=People!$B$2,People!$A$2,0))))</f>
        <v>Anna Andreadi</v>
      </c>
      <c r="W9331" t="str">
        <f>IFERROR(INDEX(Returns!A:A,MATCH(B9331,Returns!B:B,0)),"No")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8">
        <v>0</v>
      </c>
      <c r="U9332" s="1">
        <v>7.3132000000000001</v>
      </c>
      <c r="V9332" t="str">
        <f>IF(M9332=People!$B$5,People!$A$5,IF(M9332=People!$B$4,People!$A$4,IF(M9332=People!$B$3,People!$A$3,IF(M9332=People!$B$2,People!$A$2,0))))</f>
        <v>Chuck Magee</v>
      </c>
      <c r="W9332" t="str">
        <f>IFERROR(INDEX(Returns!A:A,MATCH(B9332,Returns!B:B,0)),"No")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28">
        <v>859.2</v>
      </c>
      <c r="S9333" s="1">
        <v>3</v>
      </c>
      <c r="T9333" s="8">
        <v>0.2</v>
      </c>
      <c r="U9333" s="1">
        <v>75.180000000000064</v>
      </c>
      <c r="V9333" t="str">
        <f>IF(M9333=People!$B$5,People!$A$5,IF(M9333=People!$B$4,People!$A$4,IF(M9333=People!$B$3,People!$A$3,IF(M9333=People!$B$2,People!$A$2,0))))</f>
        <v>Anna Andreadi</v>
      </c>
      <c r="W9333" t="str">
        <f>IFERROR(INDEX(Returns!A:A,MATCH(B9333,Returns!B:B,0)),"No")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8">
        <v>0</v>
      </c>
      <c r="U9334" s="1">
        <v>50.876800000000003</v>
      </c>
      <c r="V9334" t="str">
        <f>IF(M9334=People!$B$5,People!$A$5,IF(M9334=People!$B$4,People!$A$4,IF(M9334=People!$B$3,People!$A$3,IF(M9334=People!$B$2,People!$A$2,0))))</f>
        <v>Cassandra Brandow</v>
      </c>
      <c r="W9334" t="str">
        <f>IFERROR(INDEX(Returns!A:A,MATCH(B9334,Returns!B:B,0)),"No")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8">
        <v>0</v>
      </c>
      <c r="U9335" s="1">
        <v>6.6739999999999995</v>
      </c>
      <c r="V9335" t="str">
        <f>IF(M9335=People!$B$5,People!$A$5,IF(M9335=People!$B$4,People!$A$4,IF(M9335=People!$B$3,People!$A$3,IF(M9335=People!$B$2,People!$A$2,0))))</f>
        <v>Cassandra Brandow</v>
      </c>
      <c r="W9335" t="str">
        <f>IFERROR(INDEX(Returns!A:A,MATCH(B9335,Returns!B:B,0)),"No")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8">
        <v>0.2</v>
      </c>
      <c r="U9336" s="1">
        <v>-15.71759999999999</v>
      </c>
      <c r="V9336" t="str">
        <f>IF(M9336=People!$B$5,People!$A$5,IF(M9336=People!$B$4,People!$A$4,IF(M9336=People!$B$3,People!$A$3,IF(M9336=People!$B$2,People!$A$2,0))))</f>
        <v>Cassandra Brandow</v>
      </c>
      <c r="W9336" t="str">
        <f>IFERROR(INDEX(Returns!A:A,MATCH(B9336,Returns!B:B,0)),"No")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8">
        <v>0.2</v>
      </c>
      <c r="U9337" s="1">
        <v>1.4975999999999996</v>
      </c>
      <c r="V9337" t="str">
        <f>IF(M9337=People!$B$5,People!$A$5,IF(M9337=People!$B$4,People!$A$4,IF(M9337=People!$B$3,People!$A$3,IF(M9337=People!$B$2,People!$A$2,0))))</f>
        <v>Cassandra Brandow</v>
      </c>
      <c r="W9337" t="str">
        <f>IFERROR(INDEX(Returns!A:A,MATCH(B9337,Returns!B:B,0)),"No")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28">
        <v>17.899999999999999</v>
      </c>
      <c r="S9338" s="1">
        <v>5</v>
      </c>
      <c r="T9338" s="8">
        <v>0</v>
      </c>
      <c r="U9338" s="1">
        <v>8.7710000000000008</v>
      </c>
      <c r="V9338" t="str">
        <f>IF(M9338=People!$B$5,People!$A$5,IF(M9338=People!$B$4,People!$A$4,IF(M9338=People!$B$3,People!$A$3,IF(M9338=People!$B$2,People!$A$2,0))))</f>
        <v>Anna Andreadi</v>
      </c>
      <c r="W9338" t="str">
        <f>IFERROR(INDEX(Returns!A:A,MATCH(B9338,Returns!B:B,0)),"No")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28">
        <v>2.9920000000000004</v>
      </c>
      <c r="S9339" s="1">
        <v>1</v>
      </c>
      <c r="T9339" s="8">
        <v>0.2</v>
      </c>
      <c r="U9339" s="1">
        <v>1.1219999999999999</v>
      </c>
      <c r="V9339" t="str">
        <f>IF(M9339=People!$B$5,People!$A$5,IF(M9339=People!$B$4,People!$A$4,IF(M9339=People!$B$3,People!$A$3,IF(M9339=People!$B$2,People!$A$2,0))))</f>
        <v>Anna Andreadi</v>
      </c>
      <c r="W9339" t="str">
        <f>IFERROR(INDEX(Returns!A:A,MATCH(B9339,Returns!B:B,0)),"No")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28">
        <v>20.064</v>
      </c>
      <c r="S9340" s="1">
        <v>6</v>
      </c>
      <c r="T9340" s="8">
        <v>0.2</v>
      </c>
      <c r="U9340" s="1">
        <v>7.0223999999999993</v>
      </c>
      <c r="V9340" t="str">
        <f>IF(M9340=People!$B$5,People!$A$5,IF(M9340=People!$B$4,People!$A$4,IF(M9340=People!$B$3,People!$A$3,IF(M9340=People!$B$2,People!$A$2,0))))</f>
        <v>Anna Andreadi</v>
      </c>
      <c r="W9340" t="str">
        <f>IFERROR(INDEX(Returns!A:A,MATCH(B9340,Returns!B:B,0)),"No")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28">
        <v>146.72999999999999</v>
      </c>
      <c r="S9341" s="1">
        <v>3</v>
      </c>
      <c r="T9341" s="8">
        <v>0</v>
      </c>
      <c r="U9341" s="1">
        <v>68.963099999999997</v>
      </c>
      <c r="V9341" t="str">
        <f>IF(M9341=People!$B$5,People!$A$5,IF(M9341=People!$B$4,People!$A$4,IF(M9341=People!$B$3,People!$A$3,IF(M9341=People!$B$2,People!$A$2,0))))</f>
        <v>Anna Andreadi</v>
      </c>
      <c r="W9341" t="str">
        <f>IFERROR(INDEX(Returns!A:A,MATCH(B9341,Returns!B:B,0)),"No")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28">
        <v>18.75</v>
      </c>
      <c r="S9342" s="1">
        <v>5</v>
      </c>
      <c r="T9342" s="8">
        <v>0</v>
      </c>
      <c r="U9342" s="1">
        <v>9</v>
      </c>
      <c r="V9342" t="str">
        <f>IF(M9342=People!$B$5,People!$A$5,IF(M9342=People!$B$4,People!$A$4,IF(M9342=People!$B$3,People!$A$3,IF(M9342=People!$B$2,People!$A$2,0))))</f>
        <v>Anna Andreadi</v>
      </c>
      <c r="W9342" t="str">
        <f>IFERROR(INDEX(Returns!A:A,MATCH(B9342,Returns!B:B,0)),"No")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28">
        <v>117.57600000000002</v>
      </c>
      <c r="S9343" s="1">
        <v>3</v>
      </c>
      <c r="T9343" s="8">
        <v>0.2</v>
      </c>
      <c r="U9343" s="1">
        <v>11.757600000000011</v>
      </c>
      <c r="V9343" t="str">
        <f>IF(M9343=People!$B$5,People!$A$5,IF(M9343=People!$B$4,People!$A$4,IF(M9343=People!$B$3,People!$A$3,IF(M9343=People!$B$2,People!$A$2,0))))</f>
        <v>Anna Andreadi</v>
      </c>
      <c r="W9343" t="str">
        <f>IFERROR(INDEX(Returns!A:A,MATCH(B9343,Returns!B:B,0)),"No")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28">
        <v>51.184000000000012</v>
      </c>
      <c r="S9344" s="1">
        <v>7</v>
      </c>
      <c r="T9344" s="8">
        <v>0.2</v>
      </c>
      <c r="U9344" s="1">
        <v>19.193999999999999</v>
      </c>
      <c r="V9344" t="str">
        <f>IF(M9344=People!$B$5,People!$A$5,IF(M9344=People!$B$4,People!$A$4,IF(M9344=People!$B$3,People!$A$3,IF(M9344=People!$B$2,People!$A$2,0))))</f>
        <v>Anna Andreadi</v>
      </c>
      <c r="W9344" t="str">
        <f>IFERROR(INDEX(Returns!A:A,MATCH(B9344,Returns!B:B,0)),"No")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8">
        <v>0.4</v>
      </c>
      <c r="U9345" s="1">
        <v>-106.39299999999997</v>
      </c>
      <c r="V9345" t="str">
        <f>IF(M9345=People!$B$5,People!$A$5,IF(M9345=People!$B$4,People!$A$4,IF(M9345=People!$B$3,People!$A$3,IF(M9345=People!$B$2,People!$A$2,0))))</f>
        <v>Chuck Magee</v>
      </c>
      <c r="W9345" t="str">
        <f>IFERROR(INDEX(Returns!A:A,MATCH(B9345,Returns!B:B,0)),"No")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8">
        <v>0.7</v>
      </c>
      <c r="U9346" s="1">
        <v>-4.7625000000000011</v>
      </c>
      <c r="V9346" t="str">
        <f>IF(M9346=People!$B$5,People!$A$5,IF(M9346=People!$B$4,People!$A$4,IF(M9346=People!$B$3,People!$A$3,IF(M9346=People!$B$2,People!$A$2,0))))</f>
        <v>Chuck Magee</v>
      </c>
      <c r="W9346" t="str">
        <f>IFERROR(INDEX(Returns!A:A,MATCH(B9346,Returns!B:B,0)),"No")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8">
        <v>0.4</v>
      </c>
      <c r="U9347" s="1">
        <v>-11.518799999999999</v>
      </c>
      <c r="V9347" t="str">
        <f>IF(M9347=People!$B$5,People!$A$5,IF(M9347=People!$B$4,People!$A$4,IF(M9347=People!$B$3,People!$A$3,IF(M9347=People!$B$2,People!$A$2,0))))</f>
        <v>Chuck Magee</v>
      </c>
      <c r="W9347" t="str">
        <f>IFERROR(INDEX(Returns!A:A,MATCH(B9347,Returns!B:B,0)),"No")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8">
        <v>0.2</v>
      </c>
      <c r="U9348" s="1">
        <v>8.2896000000000001</v>
      </c>
      <c r="V9348" t="str">
        <f>IF(M9348=People!$B$5,People!$A$5,IF(M9348=People!$B$4,People!$A$4,IF(M9348=People!$B$3,People!$A$3,IF(M9348=People!$B$2,People!$A$2,0))))</f>
        <v>Chuck Magee</v>
      </c>
      <c r="W9348" t="str">
        <f>IFERROR(INDEX(Returns!A:A,MATCH(B9348,Returns!B:B,0)),"No")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8">
        <v>0.3</v>
      </c>
      <c r="U9349" s="1">
        <v>-12.84900000000016</v>
      </c>
      <c r="V9349" t="str">
        <f>IF(M9349=People!$B$5,People!$A$5,IF(M9349=People!$B$4,People!$A$4,IF(M9349=People!$B$3,People!$A$3,IF(M9349=People!$B$2,People!$A$2,0))))</f>
        <v>Chuck Magee</v>
      </c>
      <c r="W9349" t="str">
        <f>IFERROR(INDEX(Returns!A:A,MATCH(B9349,Returns!B:B,0)),"No")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28">
        <v>842.72</v>
      </c>
      <c r="S9350" s="1">
        <v>8</v>
      </c>
      <c r="T9350" s="8">
        <v>0</v>
      </c>
      <c r="U9350" s="1">
        <v>202.25279999999998</v>
      </c>
      <c r="V9350" t="str">
        <f>IF(M9350=People!$B$5,People!$A$5,IF(M9350=People!$B$4,People!$A$4,IF(M9350=People!$B$3,People!$A$3,IF(M9350=People!$B$2,People!$A$2,0))))</f>
        <v>Anna Andreadi</v>
      </c>
      <c r="W9350" t="str">
        <f>IFERROR(INDEX(Returns!A:A,MATCH(B9350,Returns!B:B,0)),"No")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28">
        <v>41.96</v>
      </c>
      <c r="S9351" s="1">
        <v>2</v>
      </c>
      <c r="T9351" s="8">
        <v>0</v>
      </c>
      <c r="U9351" s="1">
        <v>10.909600000000001</v>
      </c>
      <c r="V9351" t="str">
        <f>IF(M9351=People!$B$5,People!$A$5,IF(M9351=People!$B$4,People!$A$4,IF(M9351=People!$B$3,People!$A$3,IF(M9351=People!$B$2,People!$A$2,0))))</f>
        <v>Anna Andreadi</v>
      </c>
      <c r="W9351" t="str">
        <f>IFERROR(INDEX(Returns!A:A,MATCH(B9351,Returns!B:B,0)),"No")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28">
        <v>13.216000000000001</v>
      </c>
      <c r="S9352" s="1">
        <v>4</v>
      </c>
      <c r="T9352" s="8">
        <v>0.2</v>
      </c>
      <c r="U9352" s="1">
        <v>4.4603999999999999</v>
      </c>
      <c r="V9352" t="str">
        <f>IF(M9352=People!$B$5,People!$A$5,IF(M9352=People!$B$4,People!$A$4,IF(M9352=People!$B$3,People!$A$3,IF(M9352=People!$B$2,People!$A$2,0))))</f>
        <v>Anna Andreadi</v>
      </c>
      <c r="W9352" t="str">
        <f>IFERROR(INDEX(Returns!A:A,MATCH(B9352,Returns!B:B,0)),"No")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28">
        <v>184.75200000000001</v>
      </c>
      <c r="S9353" s="1">
        <v>3</v>
      </c>
      <c r="T9353" s="8">
        <v>0.2</v>
      </c>
      <c r="U9353" s="1">
        <v>-20.784600000000012</v>
      </c>
      <c r="V9353" t="str">
        <f>IF(M9353=People!$B$5,People!$A$5,IF(M9353=People!$B$4,People!$A$4,IF(M9353=People!$B$3,People!$A$3,IF(M9353=People!$B$2,People!$A$2,0))))</f>
        <v>Anna Andreadi</v>
      </c>
      <c r="W9353" t="str">
        <f>IFERROR(INDEX(Returns!A:A,MATCH(B9353,Returns!B:B,0)),"No")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8">
        <v>0.3</v>
      </c>
      <c r="U9354" s="1">
        <v>-14.870399999999961</v>
      </c>
      <c r="V9354" t="str">
        <f>IF(M9354=People!$B$5,People!$A$5,IF(M9354=People!$B$4,People!$A$4,IF(M9354=People!$B$3,People!$A$3,IF(M9354=People!$B$2,People!$A$2,0))))</f>
        <v>Kelly Williams</v>
      </c>
      <c r="W9354" t="str">
        <f>IFERROR(INDEX(Returns!A:A,MATCH(B9354,Returns!B:B,0)),"No")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8">
        <v>0.2</v>
      </c>
      <c r="U9355" s="1">
        <v>3.7127999999999988</v>
      </c>
      <c r="V9355" t="str">
        <f>IF(M9355=People!$B$5,People!$A$5,IF(M9355=People!$B$4,People!$A$4,IF(M9355=People!$B$3,People!$A$3,IF(M9355=People!$B$2,People!$A$2,0))))</f>
        <v>Kelly Williams</v>
      </c>
      <c r="W9355" t="str">
        <f>IFERROR(INDEX(Returns!A:A,MATCH(B9355,Returns!B:B,0)),"No")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8">
        <v>0</v>
      </c>
      <c r="U9356" s="1">
        <v>9.3312000000000008</v>
      </c>
      <c r="V9356" t="str">
        <f>IF(M9356=People!$B$5,People!$A$5,IF(M9356=People!$B$4,People!$A$4,IF(M9356=People!$B$3,People!$A$3,IF(M9356=People!$B$2,People!$A$2,0))))</f>
        <v>Kelly Williams</v>
      </c>
      <c r="W9356" t="str">
        <f>IFERROR(INDEX(Returns!A:A,MATCH(B9356,Returns!B:B,0)),"No")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8">
        <v>0</v>
      </c>
      <c r="U9357" s="1">
        <v>1.0192000000000001</v>
      </c>
      <c r="V9357" t="str">
        <f>IF(M9357=People!$B$5,People!$A$5,IF(M9357=People!$B$4,People!$A$4,IF(M9357=People!$B$3,People!$A$3,IF(M9357=People!$B$2,People!$A$2,0))))</f>
        <v>Kelly Williams</v>
      </c>
      <c r="W9357" t="str">
        <f>IFERROR(INDEX(Returns!A:A,MATCH(B9357,Returns!B:B,0)),"No")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8">
        <v>0</v>
      </c>
      <c r="U9358" s="1">
        <v>8.7137999999999991</v>
      </c>
      <c r="V9358" t="str">
        <f>IF(M9358=People!$B$5,People!$A$5,IF(M9358=People!$B$4,People!$A$4,IF(M9358=People!$B$3,People!$A$3,IF(M9358=People!$B$2,People!$A$2,0))))</f>
        <v>Kelly Williams</v>
      </c>
      <c r="W9358" t="str">
        <f>IFERROR(INDEX(Returns!A:A,MATCH(B9358,Returns!B:B,0)),"No")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8">
        <v>0.2</v>
      </c>
      <c r="U9359" s="1">
        <v>15.091999999999995</v>
      </c>
      <c r="V9359" t="str">
        <f>IF(M9359=People!$B$5,People!$A$5,IF(M9359=People!$B$4,People!$A$4,IF(M9359=People!$B$3,People!$A$3,IF(M9359=People!$B$2,People!$A$2,0))))</f>
        <v>Chuck Magee</v>
      </c>
      <c r="W9359" t="str">
        <f>IFERROR(INDEX(Returns!A:A,MATCH(B9359,Returns!B:B,0)),"No")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8">
        <v>0.4</v>
      </c>
      <c r="U9360" s="1">
        <v>-99.34529999999998</v>
      </c>
      <c r="V9360" t="str">
        <f>IF(M9360=People!$B$5,People!$A$5,IF(M9360=People!$B$4,People!$A$4,IF(M9360=People!$B$3,People!$A$3,IF(M9360=People!$B$2,People!$A$2,0))))</f>
        <v>Chuck Magee</v>
      </c>
      <c r="W9360" t="str">
        <f>IFERROR(INDEX(Returns!A:A,MATCH(B9360,Returns!B:B,0)),"No")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8">
        <v>0</v>
      </c>
      <c r="U9361" s="1">
        <v>7.816599999999994</v>
      </c>
      <c r="V9361" t="str">
        <f>IF(M9361=People!$B$5,People!$A$5,IF(M9361=People!$B$4,People!$A$4,IF(M9361=People!$B$3,People!$A$3,IF(M9361=People!$B$2,People!$A$2,0))))</f>
        <v>Chuck Magee</v>
      </c>
      <c r="W9361" t="str">
        <f>IFERROR(INDEX(Returns!A:A,MATCH(B9361,Returns!B:B,0)),"No")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8">
        <v>0</v>
      </c>
      <c r="U9362" s="1">
        <v>0</v>
      </c>
      <c r="V9362" t="str">
        <f>IF(M9362=People!$B$5,People!$A$5,IF(M9362=People!$B$4,People!$A$4,IF(M9362=People!$B$3,People!$A$3,IF(M9362=People!$B$2,People!$A$2,0))))</f>
        <v>Chuck Magee</v>
      </c>
      <c r="W9362" t="str">
        <f>IFERROR(INDEX(Returns!A:A,MATCH(B9362,Returns!B:B,0)),"No")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28">
        <v>30.576000000000001</v>
      </c>
      <c r="S9363" s="1">
        <v>6</v>
      </c>
      <c r="T9363" s="8">
        <v>0.2</v>
      </c>
      <c r="U9363" s="1">
        <v>10.3194</v>
      </c>
      <c r="V9363" t="str">
        <f>IF(M9363=People!$B$5,People!$A$5,IF(M9363=People!$B$4,People!$A$4,IF(M9363=People!$B$3,People!$A$3,IF(M9363=People!$B$2,People!$A$2,0))))</f>
        <v>Anna Andreadi</v>
      </c>
      <c r="W9363" t="str">
        <f>IFERROR(INDEX(Returns!A:A,MATCH(B9363,Returns!B:B,0)),"No")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28">
        <v>13.020000000000001</v>
      </c>
      <c r="S9364" s="1">
        <v>7</v>
      </c>
      <c r="T9364" s="8">
        <v>0</v>
      </c>
      <c r="U9364" s="1">
        <v>0.3906000000000005</v>
      </c>
      <c r="V9364" t="str">
        <f>IF(M9364=People!$B$5,People!$A$5,IF(M9364=People!$B$4,People!$A$4,IF(M9364=People!$B$3,People!$A$3,IF(M9364=People!$B$2,People!$A$2,0))))</f>
        <v>Anna Andreadi</v>
      </c>
      <c r="W9364" t="str">
        <f>IFERROR(INDEX(Returns!A:A,MATCH(B9364,Returns!B:B,0)),"No")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28">
        <v>22.14</v>
      </c>
      <c r="S9365" s="1">
        <v>3</v>
      </c>
      <c r="T9365" s="8">
        <v>0</v>
      </c>
      <c r="U9365" s="1">
        <v>6.4205999999999976</v>
      </c>
      <c r="V9365" t="str">
        <f>IF(M9365=People!$B$5,People!$A$5,IF(M9365=People!$B$4,People!$A$4,IF(M9365=People!$B$3,People!$A$3,IF(M9365=People!$B$2,People!$A$2,0))))</f>
        <v>Anna Andreadi</v>
      </c>
      <c r="W9365" t="str">
        <f>IFERROR(INDEX(Returns!A:A,MATCH(B9365,Returns!B:B,0)),"No")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28">
        <v>359.32</v>
      </c>
      <c r="S9366" s="1">
        <v>4</v>
      </c>
      <c r="T9366" s="8">
        <v>0</v>
      </c>
      <c r="U9366" s="1">
        <v>7.1863999999999919</v>
      </c>
      <c r="V9366" t="str">
        <f>IF(M9366=People!$B$5,People!$A$5,IF(M9366=People!$B$4,People!$A$4,IF(M9366=People!$B$3,People!$A$3,IF(M9366=People!$B$2,People!$A$2,0))))</f>
        <v>Anna Andreadi</v>
      </c>
      <c r="W9366" t="str">
        <f>IFERROR(INDEX(Returns!A:A,MATCH(B9366,Returns!B:B,0)),"No")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8">
        <v>0</v>
      </c>
      <c r="U9367" s="1">
        <v>5.6644000000000005</v>
      </c>
      <c r="V9367" t="str">
        <f>IF(M9367=People!$B$5,People!$A$5,IF(M9367=People!$B$4,People!$A$4,IF(M9367=People!$B$3,People!$A$3,IF(M9367=People!$B$2,People!$A$2,0))))</f>
        <v>Kelly Williams</v>
      </c>
      <c r="W9367" t="str">
        <f>IFERROR(INDEX(Returns!A:A,MATCH(B9367,Returns!B:B,0)),"No")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8">
        <v>0.2</v>
      </c>
      <c r="U9368" s="1">
        <v>25.679999999999996</v>
      </c>
      <c r="V9368" t="str">
        <f>IF(M9368=People!$B$5,People!$A$5,IF(M9368=People!$B$4,People!$A$4,IF(M9368=People!$B$3,People!$A$3,IF(M9368=People!$B$2,People!$A$2,0))))</f>
        <v>Chuck Magee</v>
      </c>
      <c r="W9368" t="str">
        <f>IFERROR(INDEX(Returns!A:A,MATCH(B9368,Returns!B:B,0)),"No")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8">
        <v>0</v>
      </c>
      <c r="U9369" s="1">
        <v>83.843999999999937</v>
      </c>
      <c r="V9369" t="str">
        <f>IF(M9369=People!$B$5,People!$A$5,IF(M9369=People!$B$4,People!$A$4,IF(M9369=People!$B$3,People!$A$3,IF(M9369=People!$B$2,People!$A$2,0))))</f>
        <v>Chuck Magee</v>
      </c>
      <c r="W9369" t="str">
        <f>IFERROR(INDEX(Returns!A:A,MATCH(B9369,Returns!B:B,0)),"No")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8">
        <v>0</v>
      </c>
      <c r="U9370" s="1">
        <v>18.211199999999998</v>
      </c>
      <c r="V9370" t="str">
        <f>IF(M9370=People!$B$5,People!$A$5,IF(M9370=People!$B$4,People!$A$4,IF(M9370=People!$B$3,People!$A$3,IF(M9370=People!$B$2,People!$A$2,0))))</f>
        <v>Chuck Magee</v>
      </c>
      <c r="W9370" t="str">
        <f>IFERROR(INDEX(Returns!A:A,MATCH(B9370,Returns!B:B,0)),"No")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8">
        <v>0</v>
      </c>
      <c r="U9371" s="1">
        <v>43.675200000000018</v>
      </c>
      <c r="V9371" t="str">
        <f>IF(M9371=People!$B$5,People!$A$5,IF(M9371=People!$B$4,People!$A$4,IF(M9371=People!$B$3,People!$A$3,IF(M9371=People!$B$2,People!$A$2,0))))</f>
        <v>Chuck Magee</v>
      </c>
      <c r="W9371" t="str">
        <f>IFERROR(INDEX(Returns!A:A,MATCH(B9371,Returns!B:B,0)),"No")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8">
        <v>0.2</v>
      </c>
      <c r="U9372" s="1">
        <v>-4.1568000000000023</v>
      </c>
      <c r="V9372" t="str">
        <f>IF(M9372=People!$B$5,People!$A$5,IF(M9372=People!$B$4,People!$A$4,IF(M9372=People!$B$3,People!$A$3,IF(M9372=People!$B$2,People!$A$2,0))))</f>
        <v>Chuck Magee</v>
      </c>
      <c r="W9372" t="str">
        <f>IFERROR(INDEX(Returns!A:A,MATCH(B9372,Returns!B:B,0)),"No")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8">
        <v>0.3</v>
      </c>
      <c r="U9373" s="1">
        <v>-86.058600000000013</v>
      </c>
      <c r="V9373" t="str">
        <f>IF(M9373=People!$B$5,People!$A$5,IF(M9373=People!$B$4,People!$A$4,IF(M9373=People!$B$3,People!$A$3,IF(M9373=People!$B$2,People!$A$2,0))))</f>
        <v>Chuck Magee</v>
      </c>
      <c r="W9373" t="str">
        <f>IFERROR(INDEX(Returns!A:A,MATCH(B9373,Returns!B:B,0)),"No")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8">
        <v>0.2</v>
      </c>
      <c r="U9374" s="1">
        <v>2.9144999999999994</v>
      </c>
      <c r="V9374" t="str">
        <f>IF(M9374=People!$B$5,People!$A$5,IF(M9374=People!$B$4,People!$A$4,IF(M9374=People!$B$3,People!$A$3,IF(M9374=People!$B$2,People!$A$2,0))))</f>
        <v>Chuck Magee</v>
      </c>
      <c r="W9374" t="str">
        <f>IFERROR(INDEX(Returns!A:A,MATCH(B9374,Returns!B:B,0)),"No")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28">
        <v>419.94399999999996</v>
      </c>
      <c r="S9375" s="1">
        <v>7</v>
      </c>
      <c r="T9375" s="8">
        <v>0.2</v>
      </c>
      <c r="U9375" s="1">
        <v>52.492999999999967</v>
      </c>
      <c r="V9375" t="str">
        <f>IF(M9375=People!$B$5,People!$A$5,IF(M9375=People!$B$4,People!$A$4,IF(M9375=People!$B$3,People!$A$3,IF(M9375=People!$B$2,People!$A$2,0))))</f>
        <v>Anna Andreadi</v>
      </c>
      <c r="W9375" t="str">
        <f>IFERROR(INDEX(Returns!A:A,MATCH(B9375,Returns!B:B,0)),"No")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28">
        <v>61.38</v>
      </c>
      <c r="S9376" s="1">
        <v>6</v>
      </c>
      <c r="T9376" s="8">
        <v>0</v>
      </c>
      <c r="U9376" s="1">
        <v>15.958800000000004</v>
      </c>
      <c r="V9376" t="str">
        <f>IF(M9376=People!$B$5,People!$A$5,IF(M9376=People!$B$4,People!$A$4,IF(M9376=People!$B$3,People!$A$3,IF(M9376=People!$B$2,People!$A$2,0))))</f>
        <v>Anna Andreadi</v>
      </c>
      <c r="W9376" t="str">
        <f>IFERROR(INDEX(Returns!A:A,MATCH(B9376,Returns!B:B,0)),"No")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28">
        <v>50</v>
      </c>
      <c r="S9377" s="1">
        <v>2</v>
      </c>
      <c r="T9377" s="8">
        <v>0</v>
      </c>
      <c r="U9377" s="1">
        <v>10.5</v>
      </c>
      <c r="V9377" t="str">
        <f>IF(M9377=People!$B$5,People!$A$5,IF(M9377=People!$B$4,People!$A$4,IF(M9377=People!$B$3,People!$A$3,IF(M9377=People!$B$2,People!$A$2,0))))</f>
        <v>Anna Andreadi</v>
      </c>
      <c r="W9377" t="str">
        <f>IFERROR(INDEX(Returns!A:A,MATCH(B9377,Returns!B:B,0)),"No")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8">
        <v>0</v>
      </c>
      <c r="U9378" s="1">
        <v>13.674000000000003</v>
      </c>
      <c r="V9378" t="str">
        <f>IF(M9378=People!$B$5,People!$A$5,IF(M9378=People!$B$4,People!$A$4,IF(M9378=People!$B$3,People!$A$3,IF(M9378=People!$B$2,People!$A$2,0))))</f>
        <v>Chuck Magee</v>
      </c>
      <c r="W9378" t="str">
        <f>IFERROR(INDEX(Returns!A:A,MATCH(B9378,Returns!B:B,0)),"No")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8">
        <v>0</v>
      </c>
      <c r="U9379" s="1">
        <v>8.465600000000002</v>
      </c>
      <c r="V9379" t="str">
        <f>IF(M9379=People!$B$5,People!$A$5,IF(M9379=People!$B$4,People!$A$4,IF(M9379=People!$B$3,People!$A$3,IF(M9379=People!$B$2,People!$A$2,0))))</f>
        <v>Kelly Williams</v>
      </c>
      <c r="W9379" t="str">
        <f>IFERROR(INDEX(Returns!A:A,MATCH(B9379,Returns!B:B,0)),"No")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8">
        <v>0.2</v>
      </c>
      <c r="U9380" s="1">
        <v>2.3868</v>
      </c>
      <c r="V9380" t="str">
        <f>IF(M9380=People!$B$5,People!$A$5,IF(M9380=People!$B$4,People!$A$4,IF(M9380=People!$B$3,People!$A$3,IF(M9380=People!$B$2,People!$A$2,0))))</f>
        <v>Kelly Williams</v>
      </c>
      <c r="W9380" t="str">
        <f>IFERROR(INDEX(Returns!A:A,MATCH(B9380,Returns!B:B,0)),"No")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8">
        <v>0.2</v>
      </c>
      <c r="U9381" s="1">
        <v>15.934799999999997</v>
      </c>
      <c r="V9381" t="str">
        <f>IF(M9381=People!$B$5,People!$A$5,IF(M9381=People!$B$4,People!$A$4,IF(M9381=People!$B$3,People!$A$3,IF(M9381=People!$B$2,People!$A$2,0))))</f>
        <v>Cassandra Brandow</v>
      </c>
      <c r="W9381" t="str">
        <f>IFERROR(INDEX(Returns!A:A,MATCH(B9381,Returns!B:B,0)),"No")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8">
        <v>0.2</v>
      </c>
      <c r="U9382" s="1">
        <v>6.4784000000000042</v>
      </c>
      <c r="V9382" t="str">
        <f>IF(M9382=People!$B$5,People!$A$5,IF(M9382=People!$B$4,People!$A$4,IF(M9382=People!$B$3,People!$A$3,IF(M9382=People!$B$2,People!$A$2,0))))</f>
        <v>Cassandra Brandow</v>
      </c>
      <c r="W9382" t="str">
        <f>IFERROR(INDEX(Returns!A:A,MATCH(B9382,Returns!B:B,0)),"No")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8">
        <v>0.2</v>
      </c>
      <c r="U9383" s="1">
        <v>-10.60680000000005</v>
      </c>
      <c r="V9383" t="str">
        <f>IF(M9383=People!$B$5,People!$A$5,IF(M9383=People!$B$4,People!$A$4,IF(M9383=People!$B$3,People!$A$3,IF(M9383=People!$B$2,People!$A$2,0))))</f>
        <v>Cassandra Brandow</v>
      </c>
      <c r="W9383" t="str">
        <f>IFERROR(INDEX(Returns!A:A,MATCH(B9383,Returns!B:B,0)),"No")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8">
        <v>0.2</v>
      </c>
      <c r="U9384" s="1">
        <v>0.504</v>
      </c>
      <c r="V9384" t="str">
        <f>IF(M9384=People!$B$5,People!$A$5,IF(M9384=People!$B$4,People!$A$4,IF(M9384=People!$B$3,People!$A$3,IF(M9384=People!$B$2,People!$A$2,0))))</f>
        <v>Cassandra Brandow</v>
      </c>
      <c r="W9384" t="str">
        <f>IFERROR(INDEX(Returns!A:A,MATCH(B9384,Returns!B:B,0)),"No")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8">
        <v>0.2</v>
      </c>
      <c r="U9385" s="1">
        <v>-1.049000000000003</v>
      </c>
      <c r="V9385" t="str">
        <f>IF(M9385=People!$B$5,People!$A$5,IF(M9385=People!$B$4,People!$A$4,IF(M9385=People!$B$3,People!$A$3,IF(M9385=People!$B$2,People!$A$2,0))))</f>
        <v>Cassandra Brandow</v>
      </c>
      <c r="W9385" t="str">
        <f>IFERROR(INDEX(Returns!A:A,MATCH(B9385,Returns!B:B,0)),"No")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8">
        <v>0</v>
      </c>
      <c r="U9386" s="1">
        <v>12.441600000000001</v>
      </c>
      <c r="V9386" t="str">
        <f>IF(M9386=People!$B$5,People!$A$5,IF(M9386=People!$B$4,People!$A$4,IF(M9386=People!$B$3,People!$A$3,IF(M9386=People!$B$2,People!$A$2,0))))</f>
        <v>Chuck Magee</v>
      </c>
      <c r="W9386" t="str">
        <f>IFERROR(INDEX(Returns!A:A,MATCH(B9386,Returns!B:B,0)),"No")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28">
        <v>120.57600000000001</v>
      </c>
      <c r="S9387" s="1">
        <v>8</v>
      </c>
      <c r="T9387" s="8">
        <v>0.2</v>
      </c>
      <c r="U9387" s="1">
        <v>33.1584</v>
      </c>
      <c r="V9387" t="str">
        <f>IF(M9387=People!$B$5,People!$A$5,IF(M9387=People!$B$4,People!$A$4,IF(M9387=People!$B$3,People!$A$3,IF(M9387=People!$B$2,People!$A$2,0))))</f>
        <v>Anna Andreadi</v>
      </c>
      <c r="W9387" t="str">
        <f>IFERROR(INDEX(Returns!A:A,MATCH(B9387,Returns!B:B,0)),"No")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8">
        <v>0</v>
      </c>
      <c r="U9388" s="1">
        <v>37.562399999999997</v>
      </c>
      <c r="V9388" t="str">
        <f>IF(M9388=People!$B$5,People!$A$5,IF(M9388=People!$B$4,People!$A$4,IF(M9388=People!$B$3,People!$A$3,IF(M9388=People!$B$2,People!$A$2,0))))</f>
        <v>Chuck Magee</v>
      </c>
      <c r="W9388" t="str">
        <f>IFERROR(INDEX(Returns!A:A,MATCH(B9388,Returns!B:B,0)),"No")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8">
        <v>0</v>
      </c>
      <c r="U9389" s="1">
        <v>5.7715999999999994</v>
      </c>
      <c r="V9389" t="str">
        <f>IF(M9389=People!$B$5,People!$A$5,IF(M9389=People!$B$4,People!$A$4,IF(M9389=People!$B$3,People!$A$3,IF(M9389=People!$B$2,People!$A$2,0))))</f>
        <v>Chuck Magee</v>
      </c>
      <c r="W9389" t="str">
        <f>IFERROR(INDEX(Returns!A:A,MATCH(B9389,Returns!B:B,0)),"No")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8">
        <v>0</v>
      </c>
      <c r="U9390" s="1">
        <v>152.02319999999997</v>
      </c>
      <c r="V9390" t="str">
        <f>IF(M9390=People!$B$5,People!$A$5,IF(M9390=People!$B$4,People!$A$4,IF(M9390=People!$B$3,People!$A$3,IF(M9390=People!$B$2,People!$A$2,0))))</f>
        <v>Chuck Magee</v>
      </c>
      <c r="W9390" t="str">
        <f>IFERROR(INDEX(Returns!A:A,MATCH(B9390,Returns!B:B,0)),"No")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8">
        <v>0</v>
      </c>
      <c r="U9391" s="1">
        <v>0.95879999999999987</v>
      </c>
      <c r="V9391" t="str">
        <f>IF(M9391=People!$B$5,People!$A$5,IF(M9391=People!$B$4,People!$A$4,IF(M9391=People!$B$3,People!$A$3,IF(M9391=People!$B$2,People!$A$2,0))))</f>
        <v>Chuck Magee</v>
      </c>
      <c r="W9391" t="str">
        <f>IFERROR(INDEX(Returns!A:A,MATCH(B9391,Returns!B:B,0)),"No")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8">
        <v>0.2</v>
      </c>
      <c r="U9392" s="1">
        <v>14.307499999999997</v>
      </c>
      <c r="V9392" t="str">
        <f>IF(M9392=People!$B$5,People!$A$5,IF(M9392=People!$B$4,People!$A$4,IF(M9392=People!$B$3,People!$A$3,IF(M9392=People!$B$2,People!$A$2,0))))</f>
        <v>Kelly Williams</v>
      </c>
      <c r="W9392" t="str">
        <f>IFERROR(INDEX(Returns!A:A,MATCH(B9392,Returns!B:B,0)),"No")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8">
        <v>0.2</v>
      </c>
      <c r="U9393" s="1">
        <v>2.5973999999999995</v>
      </c>
      <c r="V9393" t="str">
        <f>IF(M9393=People!$B$5,People!$A$5,IF(M9393=People!$B$4,People!$A$4,IF(M9393=People!$B$3,People!$A$3,IF(M9393=People!$B$2,People!$A$2,0))))</f>
        <v>Kelly Williams</v>
      </c>
      <c r="W9393" t="str">
        <f>IFERROR(INDEX(Returns!A:A,MATCH(B9393,Returns!B:B,0)),"No")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28">
        <v>582.33600000000001</v>
      </c>
      <c r="S9394" s="1">
        <v>8</v>
      </c>
      <c r="T9394" s="8">
        <v>0.2</v>
      </c>
      <c r="U9394" s="1">
        <v>-29.116799999999955</v>
      </c>
      <c r="V9394" t="str">
        <f>IF(M9394=People!$B$5,People!$A$5,IF(M9394=People!$B$4,People!$A$4,IF(M9394=People!$B$3,People!$A$3,IF(M9394=People!$B$2,People!$A$2,0))))</f>
        <v>Anna Andreadi</v>
      </c>
      <c r="W9394" t="str">
        <f>IFERROR(INDEX(Returns!A:A,MATCH(B9394,Returns!B:B,0)),"No")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8">
        <v>0</v>
      </c>
      <c r="U9395" s="1">
        <v>157.48750000000001</v>
      </c>
      <c r="V9395" t="str">
        <f>IF(M9395=People!$B$5,People!$A$5,IF(M9395=People!$B$4,People!$A$4,IF(M9395=People!$B$3,People!$A$3,IF(M9395=People!$B$2,People!$A$2,0))))</f>
        <v>Chuck Magee</v>
      </c>
      <c r="W9395" t="str">
        <f>IFERROR(INDEX(Returns!A:A,MATCH(B9395,Returns!B:B,0)),"No")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8">
        <v>0.1</v>
      </c>
      <c r="U9396" s="1">
        <v>140.39599999999993</v>
      </c>
      <c r="V9396" t="str">
        <f>IF(M9396=People!$B$5,People!$A$5,IF(M9396=People!$B$4,People!$A$4,IF(M9396=People!$B$3,People!$A$3,IF(M9396=People!$B$2,People!$A$2,0))))</f>
        <v>Chuck Magee</v>
      </c>
      <c r="W9396" t="str">
        <f>IFERROR(INDEX(Returns!A:A,MATCH(B9396,Returns!B:B,0)),"No")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8">
        <v>0.2</v>
      </c>
      <c r="U9397" s="1">
        <v>-10.019600000000054</v>
      </c>
      <c r="V9397" t="str">
        <f>IF(M9397=People!$B$5,People!$A$5,IF(M9397=People!$B$4,People!$A$4,IF(M9397=People!$B$3,People!$A$3,IF(M9397=People!$B$2,People!$A$2,0))))</f>
        <v>Chuck Magee</v>
      </c>
      <c r="W9397" t="str">
        <f>IFERROR(INDEX(Returns!A:A,MATCH(B9397,Returns!B:B,0)),"No")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8">
        <v>0</v>
      </c>
      <c r="U9398" s="1">
        <v>35.334599999999995</v>
      </c>
      <c r="V9398" t="str">
        <f>IF(M9398=People!$B$5,People!$A$5,IF(M9398=People!$B$4,People!$A$4,IF(M9398=People!$B$3,People!$A$3,IF(M9398=People!$B$2,People!$A$2,0))))</f>
        <v>Chuck Magee</v>
      </c>
      <c r="W9398" t="str">
        <f>IFERROR(INDEX(Returns!A:A,MATCH(B9398,Returns!B:B,0)),"No")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8">
        <v>0</v>
      </c>
      <c r="U9399" s="1">
        <v>8.0548000000000002</v>
      </c>
      <c r="V9399" t="str">
        <f>IF(M9399=People!$B$5,People!$A$5,IF(M9399=People!$B$4,People!$A$4,IF(M9399=People!$B$3,People!$A$3,IF(M9399=People!$B$2,People!$A$2,0))))</f>
        <v>Chuck Magee</v>
      </c>
      <c r="W9399" t="str">
        <f>IFERROR(INDEX(Returns!A:A,MATCH(B9399,Returns!B:B,0)),"No")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8">
        <v>0</v>
      </c>
      <c r="U9400" s="1">
        <v>661.45590000000004</v>
      </c>
      <c r="V9400" t="str">
        <f>IF(M9400=People!$B$5,People!$A$5,IF(M9400=People!$B$4,People!$A$4,IF(M9400=People!$B$3,People!$A$3,IF(M9400=People!$B$2,People!$A$2,0))))</f>
        <v>Chuck Magee</v>
      </c>
      <c r="W9400" t="str">
        <f>IFERROR(INDEX(Returns!A:A,MATCH(B9400,Returns!B:B,0)),"No")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8">
        <v>0.2</v>
      </c>
      <c r="U9401" s="1">
        <v>1.2348000000000008</v>
      </c>
      <c r="V9401" t="str">
        <f>IF(M9401=People!$B$5,People!$A$5,IF(M9401=People!$B$4,People!$A$4,IF(M9401=People!$B$3,People!$A$3,IF(M9401=People!$B$2,People!$A$2,0))))</f>
        <v>Kelly Williams</v>
      </c>
      <c r="W9401" t="str">
        <f>IFERROR(INDEX(Returns!A:A,MATCH(B9401,Returns!B:B,0)),"No")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8">
        <v>0</v>
      </c>
      <c r="U9402" s="1">
        <v>14.6264</v>
      </c>
      <c r="V9402" t="str">
        <f>IF(M9402=People!$B$5,People!$A$5,IF(M9402=People!$B$4,People!$A$4,IF(M9402=People!$B$3,People!$A$3,IF(M9402=People!$B$2,People!$A$2,0))))</f>
        <v>Cassandra Brandow</v>
      </c>
      <c r="W9402" t="str">
        <f>IFERROR(INDEX(Returns!A:A,MATCH(B9402,Returns!B:B,0)),"No")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28">
        <v>4.2720000000000002</v>
      </c>
      <c r="S9403" s="1">
        <v>2</v>
      </c>
      <c r="T9403" s="8">
        <v>0.2</v>
      </c>
      <c r="U9403" s="1">
        <v>0.96119999999999983</v>
      </c>
      <c r="V9403" t="str">
        <f>IF(M9403=People!$B$5,People!$A$5,IF(M9403=People!$B$4,People!$A$4,IF(M9403=People!$B$3,People!$A$3,IF(M9403=People!$B$2,People!$A$2,0))))</f>
        <v>Anna Andreadi</v>
      </c>
      <c r="W9403" t="str">
        <f>IFERROR(INDEX(Returns!A:A,MATCH(B9403,Returns!B:B,0)),"No")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8">
        <v>0.4</v>
      </c>
      <c r="U9404" s="1">
        <v>-66.230199999999996</v>
      </c>
      <c r="V9404" t="str">
        <f>IF(M9404=People!$B$5,People!$A$5,IF(M9404=People!$B$4,People!$A$4,IF(M9404=People!$B$3,People!$A$3,IF(M9404=People!$B$2,People!$A$2,0))))</f>
        <v>Chuck Magee</v>
      </c>
      <c r="W9404" t="str">
        <f>IFERROR(INDEX(Returns!A:A,MATCH(B9404,Returns!B:B,0)),"No")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8">
        <v>0</v>
      </c>
      <c r="U9405" s="1">
        <v>286.38359999999989</v>
      </c>
      <c r="V9405" t="str">
        <f>IF(M9405=People!$B$5,People!$A$5,IF(M9405=People!$B$4,People!$A$4,IF(M9405=People!$B$3,People!$A$3,IF(M9405=People!$B$2,People!$A$2,0))))</f>
        <v>Chuck Magee</v>
      </c>
      <c r="W9405" t="str">
        <f>IFERROR(INDEX(Returns!A:A,MATCH(B9405,Returns!B:B,0)),"No")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8">
        <v>0.2</v>
      </c>
      <c r="U9406" s="1">
        <v>1.6829999999999994</v>
      </c>
      <c r="V9406" t="str">
        <f>IF(M9406=People!$B$5,People!$A$5,IF(M9406=People!$B$4,People!$A$4,IF(M9406=People!$B$3,People!$A$3,IF(M9406=People!$B$2,People!$A$2,0))))</f>
        <v>Chuck Magee</v>
      </c>
      <c r="W9406" t="str">
        <f>IFERROR(INDEX(Returns!A:A,MATCH(B9406,Returns!B:B,0)),"No")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8">
        <v>0.3</v>
      </c>
      <c r="U9407" s="1">
        <v>156.04699999999997</v>
      </c>
      <c r="V9407" t="str">
        <f>IF(M9407=People!$B$5,People!$A$5,IF(M9407=People!$B$4,People!$A$4,IF(M9407=People!$B$3,People!$A$3,IF(M9407=People!$B$2,People!$A$2,0))))</f>
        <v>Kelly Williams</v>
      </c>
      <c r="W9407" t="str">
        <f>IFERROR(INDEX(Returns!A:A,MATCH(B9407,Returns!B:B,0)),"No")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8">
        <v>0.2</v>
      </c>
      <c r="U9408" s="1">
        <v>2.6399999999999997</v>
      </c>
      <c r="V9408" t="str">
        <f>IF(M9408=People!$B$5,People!$A$5,IF(M9408=People!$B$4,People!$A$4,IF(M9408=People!$B$3,People!$A$3,IF(M9408=People!$B$2,People!$A$2,0))))</f>
        <v>Kelly Williams</v>
      </c>
      <c r="W9408" t="str">
        <f>IFERROR(INDEX(Returns!A:A,MATCH(B9408,Returns!B:B,0)),"No")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8">
        <v>0</v>
      </c>
      <c r="U9409" s="1">
        <v>171.36000000000007</v>
      </c>
      <c r="V9409" t="str">
        <f>IF(M9409=People!$B$5,People!$A$5,IF(M9409=People!$B$4,People!$A$4,IF(M9409=People!$B$3,People!$A$3,IF(M9409=People!$B$2,People!$A$2,0))))</f>
        <v>Chuck Magee</v>
      </c>
      <c r="W9409" t="str">
        <f>IFERROR(INDEX(Returns!A:A,MATCH(B9409,Returns!B:B,0)),"No")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8">
        <v>0</v>
      </c>
      <c r="U9410" s="1">
        <v>3.9831000000000003</v>
      </c>
      <c r="V9410" t="str">
        <f>IF(M9410=People!$B$5,People!$A$5,IF(M9410=People!$B$4,People!$A$4,IF(M9410=People!$B$3,People!$A$3,IF(M9410=People!$B$2,People!$A$2,0))))</f>
        <v>Chuck Magee</v>
      </c>
      <c r="W9410" t="str">
        <f>IFERROR(INDEX(Returns!A:A,MATCH(B9410,Returns!B:B,0)),"No")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8">
        <v>0.7</v>
      </c>
      <c r="U9411" s="1">
        <v>-2.5092999999999996</v>
      </c>
      <c r="V9411" t="str">
        <f>IF(M9411=People!$B$5,People!$A$5,IF(M9411=People!$B$4,People!$A$4,IF(M9411=People!$B$3,People!$A$3,IF(M9411=People!$B$2,People!$A$2,0))))</f>
        <v>Chuck Magee</v>
      </c>
      <c r="W9411" t="str">
        <f>IFERROR(INDEX(Returns!A:A,MATCH(B9411,Returns!B:B,0)),"No")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8">
        <v>0.2</v>
      </c>
      <c r="U9412" s="1">
        <v>15.385999999999999</v>
      </c>
      <c r="V9412" t="str">
        <f>IF(M9412=People!$B$5,People!$A$5,IF(M9412=People!$B$4,People!$A$4,IF(M9412=People!$B$3,People!$A$3,IF(M9412=People!$B$2,People!$A$2,0))))</f>
        <v>Chuck Magee</v>
      </c>
      <c r="W9412" t="str">
        <f>IFERROR(INDEX(Returns!A:A,MATCH(B9412,Returns!B:B,0)),"No")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28">
        <v>104.69600000000001</v>
      </c>
      <c r="S9413" s="1">
        <v>1</v>
      </c>
      <c r="T9413" s="8">
        <v>0.2</v>
      </c>
      <c r="U9413" s="1">
        <v>6.5434999999999981</v>
      </c>
      <c r="V9413" t="str">
        <f>IF(M9413=People!$B$5,People!$A$5,IF(M9413=People!$B$4,People!$A$4,IF(M9413=People!$B$3,People!$A$3,IF(M9413=People!$B$2,People!$A$2,0))))</f>
        <v>Anna Andreadi</v>
      </c>
      <c r="W9413" t="str">
        <f>IFERROR(INDEX(Returns!A:A,MATCH(B9413,Returns!B:B,0)),"No")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28">
        <v>2803.92</v>
      </c>
      <c r="S9414" s="1">
        <v>5</v>
      </c>
      <c r="T9414" s="8">
        <v>0.2</v>
      </c>
      <c r="U9414" s="1">
        <v>0</v>
      </c>
      <c r="V9414" t="str">
        <f>IF(M9414=People!$B$5,People!$A$5,IF(M9414=People!$B$4,People!$A$4,IF(M9414=People!$B$3,People!$A$3,IF(M9414=People!$B$2,People!$A$2,0))))</f>
        <v>Anna Andreadi</v>
      </c>
      <c r="W9414" t="str">
        <f>IFERROR(INDEX(Returns!A:A,MATCH(B9414,Returns!B:B,0)),"No")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8">
        <v>0.8</v>
      </c>
      <c r="U9415" s="1">
        <v>-11.587200000000003</v>
      </c>
      <c r="V9415" t="str">
        <f>IF(M9415=People!$B$5,People!$A$5,IF(M9415=People!$B$4,People!$A$4,IF(M9415=People!$B$3,People!$A$3,IF(M9415=People!$B$2,People!$A$2,0))))</f>
        <v>Kelly Williams</v>
      </c>
      <c r="W9415" t="str">
        <f>IFERROR(INDEX(Returns!A:A,MATCH(B9415,Returns!B:B,0)),"No")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28">
        <v>249.58400000000003</v>
      </c>
      <c r="S9416" s="1">
        <v>2</v>
      </c>
      <c r="T9416" s="8">
        <v>0.2</v>
      </c>
      <c r="U9416" s="1">
        <v>15.598999999999997</v>
      </c>
      <c r="V9416" t="str">
        <f>IF(M9416=People!$B$5,People!$A$5,IF(M9416=People!$B$4,People!$A$4,IF(M9416=People!$B$3,People!$A$3,IF(M9416=People!$B$2,People!$A$2,0))))</f>
        <v>Anna Andreadi</v>
      </c>
      <c r="W9416" t="str">
        <f>IFERROR(INDEX(Returns!A:A,MATCH(B9416,Returns!B:B,0)),"No")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28">
        <v>17.940000000000001</v>
      </c>
      <c r="S9417" s="1">
        <v>3</v>
      </c>
      <c r="T9417" s="8">
        <v>0</v>
      </c>
      <c r="U9417" s="1">
        <v>8.7906000000000013</v>
      </c>
      <c r="V9417" t="str">
        <f>IF(M9417=People!$B$5,People!$A$5,IF(M9417=People!$B$4,People!$A$4,IF(M9417=People!$B$3,People!$A$3,IF(M9417=People!$B$2,People!$A$2,0))))</f>
        <v>Anna Andreadi</v>
      </c>
      <c r="W9417" t="str">
        <f>IFERROR(INDEX(Returns!A:A,MATCH(B9417,Returns!B:B,0)),"No")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28">
        <v>10.11</v>
      </c>
      <c r="S9418" s="1">
        <v>3</v>
      </c>
      <c r="T9418" s="8">
        <v>0</v>
      </c>
      <c r="U9418" s="1">
        <v>3.2351999999999994</v>
      </c>
      <c r="V9418" t="str">
        <f>IF(M9418=People!$B$5,People!$A$5,IF(M9418=People!$B$4,People!$A$4,IF(M9418=People!$B$3,People!$A$3,IF(M9418=People!$B$2,People!$A$2,0))))</f>
        <v>Anna Andreadi</v>
      </c>
      <c r="W9418" t="str">
        <f>IFERROR(INDEX(Returns!A:A,MATCH(B9418,Returns!B:B,0)),"No")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8">
        <v>0.2</v>
      </c>
      <c r="U9419" s="1">
        <v>3.6288</v>
      </c>
      <c r="V9419" t="str">
        <f>IF(M9419=People!$B$5,People!$A$5,IF(M9419=People!$B$4,People!$A$4,IF(M9419=People!$B$3,People!$A$3,IF(M9419=People!$B$2,People!$A$2,0))))</f>
        <v>Cassandra Brandow</v>
      </c>
      <c r="W9419" t="str">
        <f>IFERROR(INDEX(Returns!A:A,MATCH(B9419,Returns!B:B,0)),"No")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8">
        <v>0.2</v>
      </c>
      <c r="U9420" s="1">
        <v>4.0338000000000003</v>
      </c>
      <c r="V9420" t="str">
        <f>IF(M9420=People!$B$5,People!$A$5,IF(M9420=People!$B$4,People!$A$4,IF(M9420=People!$B$3,People!$A$3,IF(M9420=People!$B$2,People!$A$2,0))))</f>
        <v>Cassandra Brandow</v>
      </c>
      <c r="W9420" t="str">
        <f>IFERROR(INDEX(Returns!A:A,MATCH(B9420,Returns!B:B,0)),"No")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8">
        <v>0.8</v>
      </c>
      <c r="U9421" s="1">
        <v>-38.821200000000012</v>
      </c>
      <c r="V9421" t="str">
        <f>IF(M9421=People!$B$5,People!$A$5,IF(M9421=People!$B$4,People!$A$4,IF(M9421=People!$B$3,People!$A$3,IF(M9421=People!$B$2,People!$A$2,0))))</f>
        <v>Kelly Williams</v>
      </c>
      <c r="W9421" t="str">
        <f>IFERROR(INDEX(Returns!A:A,MATCH(B9421,Returns!B:B,0)),"No")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8">
        <v>0.8</v>
      </c>
      <c r="U9422" s="1">
        <v>-56.059200000000011</v>
      </c>
      <c r="V9422" t="str">
        <f>IF(M9422=People!$B$5,People!$A$5,IF(M9422=People!$B$4,People!$A$4,IF(M9422=People!$B$3,People!$A$3,IF(M9422=People!$B$2,People!$A$2,0))))</f>
        <v>Kelly Williams</v>
      </c>
      <c r="W9422" t="str">
        <f>IFERROR(INDEX(Returns!A:A,MATCH(B9422,Returns!B:B,0)),"No")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28">
        <v>604.75199999999995</v>
      </c>
      <c r="S9423" s="1">
        <v>6</v>
      </c>
      <c r="T9423" s="8">
        <v>0.2</v>
      </c>
      <c r="U9423" s="1">
        <v>60.475200000000058</v>
      </c>
      <c r="V9423" t="str">
        <f>IF(M9423=People!$B$5,People!$A$5,IF(M9423=People!$B$4,People!$A$4,IF(M9423=People!$B$3,People!$A$3,IF(M9423=People!$B$2,People!$A$2,0))))</f>
        <v>Anna Andreadi</v>
      </c>
      <c r="W9423" t="str">
        <f>IFERROR(INDEX(Returns!A:A,MATCH(B9423,Returns!B:B,0)),"No")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28">
        <v>40.700000000000003</v>
      </c>
      <c r="S9424" s="1">
        <v>5</v>
      </c>
      <c r="T9424" s="8">
        <v>0</v>
      </c>
      <c r="U9424" s="1">
        <v>11.802999999999999</v>
      </c>
      <c r="V9424" t="str">
        <f>IF(M9424=People!$B$5,People!$A$5,IF(M9424=People!$B$4,People!$A$4,IF(M9424=People!$B$3,People!$A$3,IF(M9424=People!$B$2,People!$A$2,0))))</f>
        <v>Anna Andreadi</v>
      </c>
      <c r="W9424" t="str">
        <f>IFERROR(INDEX(Returns!A:A,MATCH(B9424,Returns!B:B,0)),"No")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28">
        <v>302.37599999999998</v>
      </c>
      <c r="S9425" s="1">
        <v>3</v>
      </c>
      <c r="T9425" s="8">
        <v>0.2</v>
      </c>
      <c r="U9425" s="1">
        <v>37.796999999999997</v>
      </c>
      <c r="V9425" t="str">
        <f>IF(M9425=People!$B$5,People!$A$5,IF(M9425=People!$B$4,People!$A$4,IF(M9425=People!$B$3,People!$A$3,IF(M9425=People!$B$2,People!$A$2,0))))</f>
        <v>Anna Andreadi</v>
      </c>
      <c r="W9425" t="str">
        <f>IFERROR(INDEX(Returns!A:A,MATCH(B9425,Returns!B:B,0)),"No")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28">
        <v>45</v>
      </c>
      <c r="S9426" s="1">
        <v>3</v>
      </c>
      <c r="T9426" s="8">
        <v>0</v>
      </c>
      <c r="U9426" s="1">
        <v>4.9500000000000011</v>
      </c>
      <c r="V9426" t="str">
        <f>IF(M9426=People!$B$5,People!$A$5,IF(M9426=People!$B$4,People!$A$4,IF(M9426=People!$B$3,People!$A$3,IF(M9426=People!$B$2,People!$A$2,0))))</f>
        <v>Anna Andreadi</v>
      </c>
      <c r="W9426" t="str">
        <f>IFERROR(INDEX(Returns!A:A,MATCH(B9426,Returns!B:B,0)),"No")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8">
        <v>0.1</v>
      </c>
      <c r="U9427" s="1">
        <v>420.58800000000019</v>
      </c>
      <c r="V9427" t="str">
        <f>IF(M9427=People!$B$5,People!$A$5,IF(M9427=People!$B$4,People!$A$4,IF(M9427=People!$B$3,People!$A$3,IF(M9427=People!$B$2,People!$A$2,0))))</f>
        <v>Chuck Magee</v>
      </c>
      <c r="W9427" t="str">
        <f>IFERROR(INDEX(Returns!A:A,MATCH(B9427,Returns!B:B,0)),"No")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28">
        <v>35.4</v>
      </c>
      <c r="S9428" s="1">
        <v>5</v>
      </c>
      <c r="T9428" s="8">
        <v>0</v>
      </c>
      <c r="U9428" s="1">
        <v>13.452000000000002</v>
      </c>
      <c r="V9428" t="str">
        <f>IF(M9428=People!$B$5,People!$A$5,IF(M9428=People!$B$4,People!$A$4,IF(M9428=People!$B$3,People!$A$3,IF(M9428=People!$B$2,People!$A$2,0))))</f>
        <v>Anna Andreadi</v>
      </c>
      <c r="W9428" t="str">
        <f>IFERROR(INDEX(Returns!A:A,MATCH(B9428,Returns!B:B,0)),"No")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8">
        <v>0</v>
      </c>
      <c r="U9429" s="1">
        <v>39.97999999999999</v>
      </c>
      <c r="V9429" t="str">
        <f>IF(M9429=People!$B$5,People!$A$5,IF(M9429=People!$B$4,People!$A$4,IF(M9429=People!$B$3,People!$A$3,IF(M9429=People!$B$2,People!$A$2,0))))</f>
        <v>Chuck Magee</v>
      </c>
      <c r="W9429" t="str">
        <f>IFERROR(INDEX(Returns!A:A,MATCH(B9429,Returns!B:B,0)),"No")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8">
        <v>0.3</v>
      </c>
      <c r="U9430" s="1">
        <v>-69.311999999999898</v>
      </c>
      <c r="V9430" t="str">
        <f>IF(M9430=People!$B$5,People!$A$5,IF(M9430=People!$B$4,People!$A$4,IF(M9430=People!$B$3,People!$A$3,IF(M9430=People!$B$2,People!$A$2,0))))</f>
        <v>Kelly Williams</v>
      </c>
      <c r="W9430" t="str">
        <f>IFERROR(INDEX(Returns!A:A,MATCH(B9430,Returns!B:B,0)),"No")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8">
        <v>0.2</v>
      </c>
      <c r="U9431" s="1">
        <v>82.496999999999957</v>
      </c>
      <c r="V9431" t="str">
        <f>IF(M9431=People!$B$5,People!$A$5,IF(M9431=People!$B$4,People!$A$4,IF(M9431=People!$B$3,People!$A$3,IF(M9431=People!$B$2,People!$A$2,0))))</f>
        <v>Kelly Williams</v>
      </c>
      <c r="W9431" t="str">
        <f>IFERROR(INDEX(Returns!A:A,MATCH(B9431,Returns!B:B,0)),"No")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8">
        <v>0.3</v>
      </c>
      <c r="U9432" s="1">
        <v>-16.261300000000006</v>
      </c>
      <c r="V9432" t="str">
        <f>IF(M9432=People!$B$5,People!$A$5,IF(M9432=People!$B$4,People!$A$4,IF(M9432=People!$B$3,People!$A$3,IF(M9432=People!$B$2,People!$A$2,0))))</f>
        <v>Kelly Williams</v>
      </c>
      <c r="W9432" t="str">
        <f>IFERROR(INDEX(Returns!A:A,MATCH(B9432,Returns!B:B,0)),"No")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8">
        <v>0.2</v>
      </c>
      <c r="U9433" s="1">
        <v>1.9925999999999999</v>
      </c>
      <c r="V9433" t="str">
        <f>IF(M9433=People!$B$5,People!$A$5,IF(M9433=People!$B$4,People!$A$4,IF(M9433=People!$B$3,People!$A$3,IF(M9433=People!$B$2,People!$A$2,0))))</f>
        <v>Chuck Magee</v>
      </c>
      <c r="W9433" t="str">
        <f>IFERROR(INDEX(Returns!A:A,MATCH(B9433,Returns!B:B,0)),"No")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28">
        <v>30.080000000000002</v>
      </c>
      <c r="S9434" s="1">
        <v>2</v>
      </c>
      <c r="T9434" s="8">
        <v>0.2</v>
      </c>
      <c r="U9434" s="1">
        <v>-5.2640000000000002</v>
      </c>
      <c r="V9434" t="str">
        <f>IF(M9434=People!$B$5,People!$A$5,IF(M9434=People!$B$4,People!$A$4,IF(M9434=People!$B$3,People!$A$3,IF(M9434=People!$B$2,People!$A$2,0))))</f>
        <v>Anna Andreadi</v>
      </c>
      <c r="W9434" t="str">
        <f>IFERROR(INDEX(Returns!A:A,MATCH(B9434,Returns!B:B,0)),"No")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28">
        <v>36.288000000000011</v>
      </c>
      <c r="S9435" s="1">
        <v>7</v>
      </c>
      <c r="T9435" s="8">
        <v>0.2</v>
      </c>
      <c r="U9435" s="1">
        <v>12.700800000000001</v>
      </c>
      <c r="V9435" t="str">
        <f>IF(M9435=People!$B$5,People!$A$5,IF(M9435=People!$B$4,People!$A$4,IF(M9435=People!$B$3,People!$A$3,IF(M9435=People!$B$2,People!$A$2,0))))</f>
        <v>Anna Andreadi</v>
      </c>
      <c r="W9435" t="str">
        <f>IFERROR(INDEX(Returns!A:A,MATCH(B9435,Returns!B:B,0)),"No")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28">
        <v>10.272000000000002</v>
      </c>
      <c r="S9436" s="1">
        <v>3</v>
      </c>
      <c r="T9436" s="8">
        <v>0.2</v>
      </c>
      <c r="U9436" s="1">
        <v>1.1555999999999984</v>
      </c>
      <c r="V9436" t="str">
        <f>IF(M9436=People!$B$5,People!$A$5,IF(M9436=People!$B$4,People!$A$4,IF(M9436=People!$B$3,People!$A$3,IF(M9436=People!$B$2,People!$A$2,0))))</f>
        <v>Anna Andreadi</v>
      </c>
      <c r="W9436" t="str">
        <f>IFERROR(INDEX(Returns!A:A,MATCH(B9436,Returns!B:B,0)),"No")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28">
        <v>252.8</v>
      </c>
      <c r="S9437" s="1">
        <v>4</v>
      </c>
      <c r="T9437" s="8">
        <v>0.2</v>
      </c>
      <c r="U9437" s="1">
        <v>-31.600000000000037</v>
      </c>
      <c r="V9437" t="str">
        <f>IF(M9437=People!$B$5,People!$A$5,IF(M9437=People!$B$4,People!$A$4,IF(M9437=People!$B$3,People!$A$3,IF(M9437=People!$B$2,People!$A$2,0))))</f>
        <v>Anna Andreadi</v>
      </c>
      <c r="W9437" t="str">
        <f>IFERROR(INDEX(Returns!A:A,MATCH(B9437,Returns!B:B,0)),"No")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8">
        <v>0.7</v>
      </c>
      <c r="U9438" s="1">
        <v>-2.0621999999999998</v>
      </c>
      <c r="V9438" t="str">
        <f>IF(M9438=People!$B$5,People!$A$5,IF(M9438=People!$B$4,People!$A$4,IF(M9438=People!$B$3,People!$A$3,IF(M9438=People!$B$2,People!$A$2,0))))</f>
        <v>Chuck Magee</v>
      </c>
      <c r="W9438" t="str">
        <f>IFERROR(INDEX(Returns!A:A,MATCH(B9438,Returns!B:B,0)),"No")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28">
        <v>12.96</v>
      </c>
      <c r="S9439" s="1">
        <v>2</v>
      </c>
      <c r="T9439" s="8">
        <v>0</v>
      </c>
      <c r="U9439" s="1">
        <v>6.2208000000000006</v>
      </c>
      <c r="V9439" t="str">
        <f>IF(M9439=People!$B$5,People!$A$5,IF(M9439=People!$B$4,People!$A$4,IF(M9439=People!$B$3,People!$A$3,IF(M9439=People!$B$2,People!$A$2,0))))</f>
        <v>Anna Andreadi</v>
      </c>
      <c r="W9439" t="str">
        <f>IFERROR(INDEX(Returns!A:A,MATCH(B9439,Returns!B:B,0)),"No")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8">
        <v>0.4</v>
      </c>
      <c r="U9440" s="1">
        <v>-57.115200000000016</v>
      </c>
      <c r="V9440" t="str">
        <f>IF(M9440=People!$B$5,People!$A$5,IF(M9440=People!$B$4,People!$A$4,IF(M9440=People!$B$3,People!$A$3,IF(M9440=People!$B$2,People!$A$2,0))))</f>
        <v>Chuck Magee</v>
      </c>
      <c r="W9440" t="str">
        <f>IFERROR(INDEX(Returns!A:A,MATCH(B9440,Returns!B:B,0)),"No")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8">
        <v>0.2</v>
      </c>
      <c r="U9441" s="1">
        <v>2.5019999999999971</v>
      </c>
      <c r="V9441" t="str">
        <f>IF(M9441=People!$B$5,People!$A$5,IF(M9441=People!$B$4,People!$A$4,IF(M9441=People!$B$3,People!$A$3,IF(M9441=People!$B$2,People!$A$2,0))))</f>
        <v>Kelly Williams</v>
      </c>
      <c r="W9441" t="str">
        <f>IFERROR(INDEX(Returns!A:A,MATCH(B9441,Returns!B:B,0)),"No")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8">
        <v>0</v>
      </c>
      <c r="U9442" s="1">
        <v>6.7251999999999992</v>
      </c>
      <c r="V9442" t="str">
        <f>IF(M9442=People!$B$5,People!$A$5,IF(M9442=People!$B$4,People!$A$4,IF(M9442=People!$B$3,People!$A$3,IF(M9442=People!$B$2,People!$A$2,0))))</f>
        <v>Chuck Magee</v>
      </c>
      <c r="W9442" t="str">
        <f>IFERROR(INDEX(Returns!A:A,MATCH(B9442,Returns!B:B,0)),"No")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8">
        <v>0.2</v>
      </c>
      <c r="U9443" s="1">
        <v>6.0449999999999946</v>
      </c>
      <c r="V9443" t="str">
        <f>IF(M9443=People!$B$5,People!$A$5,IF(M9443=People!$B$4,People!$A$4,IF(M9443=People!$B$3,People!$A$3,IF(M9443=People!$B$2,People!$A$2,0))))</f>
        <v>Chuck Magee</v>
      </c>
      <c r="W9443" t="str">
        <f>IFERROR(INDEX(Returns!A:A,MATCH(B9443,Returns!B:B,0)),"No")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8">
        <v>0.2</v>
      </c>
      <c r="U9444" s="1">
        <v>1.2192000000000007</v>
      </c>
      <c r="V9444" t="str">
        <f>IF(M9444=People!$B$5,People!$A$5,IF(M9444=People!$B$4,People!$A$4,IF(M9444=People!$B$3,People!$A$3,IF(M9444=People!$B$2,People!$A$2,0))))</f>
        <v>Cassandra Brandow</v>
      </c>
      <c r="W9444" t="str">
        <f>IFERROR(INDEX(Returns!A:A,MATCH(B9444,Returns!B:B,0)),"No")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8">
        <v>0.2</v>
      </c>
      <c r="U9445" s="1">
        <v>19.178600000000003</v>
      </c>
      <c r="V9445" t="str">
        <f>IF(M9445=People!$B$5,People!$A$5,IF(M9445=People!$B$4,People!$A$4,IF(M9445=People!$B$3,People!$A$3,IF(M9445=People!$B$2,People!$A$2,0))))</f>
        <v>Cassandra Brandow</v>
      </c>
      <c r="W9445" t="str">
        <f>IFERROR(INDEX(Returns!A:A,MATCH(B9445,Returns!B:B,0)),"No")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8">
        <v>0.2</v>
      </c>
      <c r="U9446" s="1">
        <v>34.741999999999997</v>
      </c>
      <c r="V9446" t="str">
        <f>IF(M9446=People!$B$5,People!$A$5,IF(M9446=People!$B$4,People!$A$4,IF(M9446=People!$B$3,People!$A$3,IF(M9446=People!$B$2,People!$A$2,0))))</f>
        <v>Kelly Williams</v>
      </c>
      <c r="W9446" t="str">
        <f>IFERROR(INDEX(Returns!A:A,MATCH(B9446,Returns!B:B,0)),"No")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8">
        <v>0</v>
      </c>
      <c r="U9447" s="1">
        <v>5.6993999999999998</v>
      </c>
      <c r="V9447" t="str">
        <f>IF(M9447=People!$B$5,People!$A$5,IF(M9447=People!$B$4,People!$A$4,IF(M9447=People!$B$3,People!$A$3,IF(M9447=People!$B$2,People!$A$2,0))))</f>
        <v>Kelly Williams</v>
      </c>
      <c r="W9447" t="str">
        <f>IFERROR(INDEX(Returns!A:A,MATCH(B9447,Returns!B:B,0)),"No")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8">
        <v>0</v>
      </c>
      <c r="U9448" s="1">
        <v>16.146000000000001</v>
      </c>
      <c r="V9448" t="str">
        <f>IF(M9448=People!$B$5,People!$A$5,IF(M9448=People!$B$4,People!$A$4,IF(M9448=People!$B$3,People!$A$3,IF(M9448=People!$B$2,People!$A$2,0))))</f>
        <v>Kelly Williams</v>
      </c>
      <c r="W9448" t="str">
        <f>IFERROR(INDEX(Returns!A:A,MATCH(B9448,Returns!B:B,0)),"No")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8">
        <v>0</v>
      </c>
      <c r="U9449" s="1">
        <v>138.41699999999997</v>
      </c>
      <c r="V9449" t="str">
        <f>IF(M9449=People!$B$5,People!$A$5,IF(M9449=People!$B$4,People!$A$4,IF(M9449=People!$B$3,People!$A$3,IF(M9449=People!$B$2,People!$A$2,0))))</f>
        <v>Kelly Williams</v>
      </c>
      <c r="W9449" t="str">
        <f>IFERROR(INDEX(Returns!A:A,MATCH(B9449,Returns!B:B,0)),"No")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28">
        <v>12.32</v>
      </c>
      <c r="S9450" s="1">
        <v>4</v>
      </c>
      <c r="T9450" s="8">
        <v>0</v>
      </c>
      <c r="U9450" s="1">
        <v>5.9135999999999997</v>
      </c>
      <c r="V9450" t="str">
        <f>IF(M9450=People!$B$5,People!$A$5,IF(M9450=People!$B$4,People!$A$4,IF(M9450=People!$B$3,People!$A$3,IF(M9450=People!$B$2,People!$A$2,0))))</f>
        <v>Anna Andreadi</v>
      </c>
      <c r="W9450" t="str">
        <f>IFERROR(INDEX(Returns!A:A,MATCH(B9450,Returns!B:B,0)),"No")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28">
        <v>8.6080000000000005</v>
      </c>
      <c r="S9451" s="1">
        <v>2</v>
      </c>
      <c r="T9451" s="8">
        <v>0.2</v>
      </c>
      <c r="U9451" s="1">
        <v>3.0127999999999995</v>
      </c>
      <c r="V9451" t="str">
        <f>IF(M9451=People!$B$5,People!$A$5,IF(M9451=People!$B$4,People!$A$4,IF(M9451=People!$B$3,People!$A$3,IF(M9451=People!$B$2,People!$A$2,0))))</f>
        <v>Anna Andreadi</v>
      </c>
      <c r="W9451" t="str">
        <f>IFERROR(INDEX(Returns!A:A,MATCH(B9451,Returns!B:B,0)),"No")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28">
        <v>136.26</v>
      </c>
      <c r="S9452" s="1">
        <v>9</v>
      </c>
      <c r="T9452" s="8">
        <v>0</v>
      </c>
      <c r="U9452" s="1">
        <v>5.4503999999999913</v>
      </c>
      <c r="V9452" t="str">
        <f>IF(M9452=People!$B$5,People!$A$5,IF(M9452=People!$B$4,People!$A$4,IF(M9452=People!$B$3,People!$A$3,IF(M9452=People!$B$2,People!$A$2,0))))</f>
        <v>Anna Andreadi</v>
      </c>
      <c r="W9452" t="str">
        <f>IFERROR(INDEX(Returns!A:A,MATCH(B9452,Returns!B:B,0)),"No")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28">
        <v>186.14999999999998</v>
      </c>
      <c r="S9453" s="1">
        <v>3</v>
      </c>
      <c r="T9453" s="8">
        <v>0</v>
      </c>
      <c r="U9453" s="1">
        <v>55.844999999999985</v>
      </c>
      <c r="V9453" t="str">
        <f>IF(M9453=People!$B$5,People!$A$5,IF(M9453=People!$B$4,People!$A$4,IF(M9453=People!$B$3,People!$A$3,IF(M9453=People!$B$2,People!$A$2,0))))</f>
        <v>Anna Andreadi</v>
      </c>
      <c r="W9453" t="str">
        <f>IFERROR(INDEX(Returns!A:A,MATCH(B9453,Returns!B:B,0)),"No")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28">
        <v>81.792000000000002</v>
      </c>
      <c r="S9454" s="1">
        <v>6</v>
      </c>
      <c r="T9454" s="8">
        <v>0.2</v>
      </c>
      <c r="U9454" s="1">
        <v>26.582399999999986</v>
      </c>
      <c r="V9454" t="str">
        <f>IF(M9454=People!$B$5,People!$A$5,IF(M9454=People!$B$4,People!$A$4,IF(M9454=People!$B$3,People!$A$3,IF(M9454=People!$B$2,People!$A$2,0))))</f>
        <v>Anna Andreadi</v>
      </c>
      <c r="W9454" t="str">
        <f>IFERROR(INDEX(Returns!A:A,MATCH(B9454,Returns!B:B,0)),"No")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28">
        <v>47.19</v>
      </c>
      <c r="S9455" s="1">
        <v>3</v>
      </c>
      <c r="T9455" s="8">
        <v>0</v>
      </c>
      <c r="U9455" s="1">
        <v>13.685099999999995</v>
      </c>
      <c r="V9455" t="str">
        <f>IF(M9455=People!$B$5,People!$A$5,IF(M9455=People!$B$4,People!$A$4,IF(M9455=People!$B$3,People!$A$3,IF(M9455=People!$B$2,People!$A$2,0))))</f>
        <v>Anna Andreadi</v>
      </c>
      <c r="W9455" t="str">
        <f>IFERROR(INDEX(Returns!A:A,MATCH(B9455,Returns!B:B,0)),"No")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28">
        <v>36.783999999999999</v>
      </c>
      <c r="S9456" s="1">
        <v>2</v>
      </c>
      <c r="T9456" s="8">
        <v>0.2</v>
      </c>
      <c r="U9456" s="1">
        <v>-8.2763999999999971</v>
      </c>
      <c r="V9456" t="str">
        <f>IF(M9456=People!$B$5,People!$A$5,IF(M9456=People!$B$4,People!$A$4,IF(M9456=People!$B$3,People!$A$3,IF(M9456=People!$B$2,People!$A$2,0))))</f>
        <v>Anna Andreadi</v>
      </c>
      <c r="W9456" t="str">
        <f>IFERROR(INDEX(Returns!A:A,MATCH(B9456,Returns!B:B,0)),"No")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8">
        <v>0.5</v>
      </c>
      <c r="U9457" s="1">
        <v>-1.8294999999999959</v>
      </c>
      <c r="V9457" t="str">
        <f>IF(M9457=People!$B$5,People!$A$5,IF(M9457=People!$B$4,People!$A$4,IF(M9457=People!$B$3,People!$A$3,IF(M9457=People!$B$2,People!$A$2,0))))</f>
        <v>Cassandra Brandow</v>
      </c>
      <c r="W9457" t="str">
        <f>IFERROR(INDEX(Returns!A:A,MATCH(B9457,Returns!B:B,0)),"No")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8">
        <v>0.2</v>
      </c>
      <c r="U9458" s="1">
        <v>0.33989999999999654</v>
      </c>
      <c r="V9458" t="str">
        <f>IF(M9458=People!$B$5,People!$A$5,IF(M9458=People!$B$4,People!$A$4,IF(M9458=People!$B$3,People!$A$3,IF(M9458=People!$B$2,People!$A$2,0))))</f>
        <v>Cassandra Brandow</v>
      </c>
      <c r="W9458" t="str">
        <f>IFERROR(INDEX(Returns!A:A,MATCH(B9458,Returns!B:B,0)),"No")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8">
        <v>0.7</v>
      </c>
      <c r="U9459" s="1">
        <v>-10.050000000000001</v>
      </c>
      <c r="V9459" t="str">
        <f>IF(M9459=People!$B$5,People!$A$5,IF(M9459=People!$B$4,People!$A$4,IF(M9459=People!$B$3,People!$A$3,IF(M9459=People!$B$2,People!$A$2,0))))</f>
        <v>Cassandra Brandow</v>
      </c>
      <c r="W9459" t="str">
        <f>IFERROR(INDEX(Returns!A:A,MATCH(B9459,Returns!B:B,0)),"No")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28">
        <v>144.60000000000002</v>
      </c>
      <c r="S9460" s="1">
        <v>3</v>
      </c>
      <c r="T9460" s="8">
        <v>0</v>
      </c>
      <c r="U9460" s="1">
        <v>41.933999999999983</v>
      </c>
      <c r="V9460" t="str">
        <f>IF(M9460=People!$B$5,People!$A$5,IF(M9460=People!$B$4,People!$A$4,IF(M9460=People!$B$3,People!$A$3,IF(M9460=People!$B$2,People!$A$2,0))))</f>
        <v>Anna Andreadi</v>
      </c>
      <c r="W9460" t="str">
        <f>IFERROR(INDEX(Returns!A:A,MATCH(B9460,Returns!B:B,0)),"No")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28">
        <v>15.991999999999999</v>
      </c>
      <c r="S9461" s="1">
        <v>1</v>
      </c>
      <c r="T9461" s="8">
        <v>0.2</v>
      </c>
      <c r="U9461" s="1">
        <v>-2.9985000000000022</v>
      </c>
      <c r="V9461" t="str">
        <f>IF(M9461=People!$B$5,People!$A$5,IF(M9461=People!$B$4,People!$A$4,IF(M9461=People!$B$3,People!$A$3,IF(M9461=People!$B$2,People!$A$2,0))))</f>
        <v>Anna Andreadi</v>
      </c>
      <c r="W9461" t="str">
        <f>IFERROR(INDEX(Returns!A:A,MATCH(B9461,Returns!B:B,0)),"No")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8">
        <v>0</v>
      </c>
      <c r="U9462" s="1">
        <v>17.22</v>
      </c>
      <c r="V9462" t="str">
        <f>IF(M9462=People!$B$5,People!$A$5,IF(M9462=People!$B$4,People!$A$4,IF(M9462=People!$B$3,People!$A$3,IF(M9462=People!$B$2,People!$A$2,0))))</f>
        <v>Chuck Magee</v>
      </c>
      <c r="W9462" t="str">
        <f>IFERROR(INDEX(Returns!A:A,MATCH(B9462,Returns!B:B,0)),"No")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28">
        <v>321.55200000000002</v>
      </c>
      <c r="S9463" s="1">
        <v>6</v>
      </c>
      <c r="T9463" s="8">
        <v>0.2</v>
      </c>
      <c r="U9463" s="1">
        <v>20.097000000000008</v>
      </c>
      <c r="V9463" t="str">
        <f>IF(M9463=People!$B$5,People!$A$5,IF(M9463=People!$B$4,People!$A$4,IF(M9463=People!$B$3,People!$A$3,IF(M9463=People!$B$2,People!$A$2,0))))</f>
        <v>Anna Andreadi</v>
      </c>
      <c r="W9463" t="str">
        <f>IFERROR(INDEX(Returns!A:A,MATCH(B9463,Returns!B:B,0)),"No")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8">
        <v>0</v>
      </c>
      <c r="U9464" s="1">
        <v>168.47040000000004</v>
      </c>
      <c r="V9464" t="str">
        <f>IF(M9464=People!$B$5,People!$A$5,IF(M9464=People!$B$4,People!$A$4,IF(M9464=People!$B$3,People!$A$3,IF(M9464=People!$B$2,People!$A$2,0))))</f>
        <v>Cassandra Brandow</v>
      </c>
      <c r="W9464" t="str">
        <f>IFERROR(INDEX(Returns!A:A,MATCH(B9464,Returns!B:B,0)),"No")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8">
        <v>0.2</v>
      </c>
      <c r="U9465" s="1">
        <v>3.4047999999999981</v>
      </c>
      <c r="V9465" t="str">
        <f>IF(M9465=People!$B$5,People!$A$5,IF(M9465=People!$B$4,People!$A$4,IF(M9465=People!$B$3,People!$A$3,IF(M9465=People!$B$2,People!$A$2,0))))</f>
        <v>Chuck Magee</v>
      </c>
      <c r="W9465" t="str">
        <f>IFERROR(INDEX(Returns!A:A,MATCH(B9465,Returns!B:B,0)),"No")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8">
        <v>0</v>
      </c>
      <c r="U9466" s="1">
        <v>7.9487999999999985</v>
      </c>
      <c r="V9466" t="str">
        <f>IF(M9466=People!$B$5,People!$A$5,IF(M9466=People!$B$4,People!$A$4,IF(M9466=People!$B$3,People!$A$3,IF(M9466=People!$B$2,People!$A$2,0))))</f>
        <v>Chuck Magee</v>
      </c>
      <c r="W9466" t="str">
        <f>IFERROR(INDEX(Returns!A:A,MATCH(B9466,Returns!B:B,0)),"No")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28">
        <v>31.96</v>
      </c>
      <c r="S9467" s="1">
        <v>2</v>
      </c>
      <c r="T9467" s="8">
        <v>0</v>
      </c>
      <c r="U9467" s="1">
        <v>1.597999999999999</v>
      </c>
      <c r="V9467" t="str">
        <f>IF(M9467=People!$B$5,People!$A$5,IF(M9467=People!$B$4,People!$A$4,IF(M9467=People!$B$3,People!$A$3,IF(M9467=People!$B$2,People!$A$2,0))))</f>
        <v>Anna Andreadi</v>
      </c>
      <c r="W9467" t="str">
        <f>IFERROR(INDEX(Returns!A:A,MATCH(B9467,Returns!B:B,0)),"No")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8">
        <v>0.2</v>
      </c>
      <c r="U9468" s="1">
        <v>55.582200000000007</v>
      </c>
      <c r="V9468" t="str">
        <f>IF(M9468=People!$B$5,People!$A$5,IF(M9468=People!$B$4,People!$A$4,IF(M9468=People!$B$3,People!$A$3,IF(M9468=People!$B$2,People!$A$2,0))))</f>
        <v>Chuck Magee</v>
      </c>
      <c r="W9468" t="str">
        <f>IFERROR(INDEX(Returns!A:A,MATCH(B9468,Returns!B:B,0)),"No")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8">
        <v>0.4</v>
      </c>
      <c r="U9469" s="1">
        <v>-66.599999999999994</v>
      </c>
      <c r="V9469" t="str">
        <f>IF(M9469=People!$B$5,People!$A$5,IF(M9469=People!$B$4,People!$A$4,IF(M9469=People!$B$3,People!$A$3,IF(M9469=People!$B$2,People!$A$2,0))))</f>
        <v>Chuck Magee</v>
      </c>
      <c r="W9469" t="str">
        <f>IFERROR(INDEX(Returns!A:A,MATCH(B9469,Returns!B:B,0)),"No")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8">
        <v>0</v>
      </c>
      <c r="U9470" s="1">
        <v>6.2208000000000006</v>
      </c>
      <c r="V9470" t="str">
        <f>IF(M9470=People!$B$5,People!$A$5,IF(M9470=People!$B$4,People!$A$4,IF(M9470=People!$B$3,People!$A$3,IF(M9470=People!$B$2,People!$A$2,0))))</f>
        <v>Chuck Magee</v>
      </c>
      <c r="W9470" t="str">
        <f>IFERROR(INDEX(Returns!A:A,MATCH(B9470,Returns!B:B,0)),"No")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8">
        <v>0</v>
      </c>
      <c r="U9471" s="1">
        <v>53.260799999999996</v>
      </c>
      <c r="V9471" t="str">
        <f>IF(M9471=People!$B$5,People!$A$5,IF(M9471=People!$B$4,People!$A$4,IF(M9471=People!$B$3,People!$A$3,IF(M9471=People!$B$2,People!$A$2,0))))</f>
        <v>Chuck Magee</v>
      </c>
      <c r="W9471" t="str">
        <f>IFERROR(INDEX(Returns!A:A,MATCH(B9471,Returns!B:B,0)),"No")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8">
        <v>0</v>
      </c>
      <c r="U9472" s="1">
        <v>3.9991999999999877</v>
      </c>
      <c r="V9472" t="str">
        <f>IF(M9472=People!$B$5,People!$A$5,IF(M9472=People!$B$4,People!$A$4,IF(M9472=People!$B$3,People!$A$3,IF(M9472=People!$B$2,People!$A$2,0))))</f>
        <v>Chuck Magee</v>
      </c>
      <c r="W9472" t="str">
        <f>IFERROR(INDEX(Returns!A:A,MATCH(B9472,Returns!B:B,0)),"No")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8">
        <v>0.2</v>
      </c>
      <c r="U9473" s="1">
        <v>3.7127999999999997</v>
      </c>
      <c r="V9473" t="str">
        <f>IF(M9473=People!$B$5,People!$A$5,IF(M9473=People!$B$4,People!$A$4,IF(M9473=People!$B$3,People!$A$3,IF(M9473=People!$B$2,People!$A$2,0))))</f>
        <v>Chuck Magee</v>
      </c>
      <c r="W9473" t="str">
        <f>IFERROR(INDEX(Returns!A:A,MATCH(B9473,Returns!B:B,0)),"No")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8">
        <v>0.1</v>
      </c>
      <c r="U9474" s="1">
        <v>24.2012</v>
      </c>
      <c r="V9474" t="str">
        <f>IF(M9474=People!$B$5,People!$A$5,IF(M9474=People!$B$4,People!$A$4,IF(M9474=People!$B$3,People!$A$3,IF(M9474=People!$B$2,People!$A$2,0))))</f>
        <v>Chuck Magee</v>
      </c>
      <c r="W9474" t="str">
        <f>IFERROR(INDEX(Returns!A:A,MATCH(B9474,Returns!B:B,0)),"No")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8">
        <v>0</v>
      </c>
      <c r="U9475" s="1">
        <v>38.532000000000004</v>
      </c>
      <c r="V9475" t="str">
        <f>IF(M9475=People!$B$5,People!$A$5,IF(M9475=People!$B$4,People!$A$4,IF(M9475=People!$B$3,People!$A$3,IF(M9475=People!$B$2,People!$A$2,0))))</f>
        <v>Chuck Magee</v>
      </c>
      <c r="W9475" t="str">
        <f>IFERROR(INDEX(Returns!A:A,MATCH(B9475,Returns!B:B,0)),"No")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8">
        <v>0.2</v>
      </c>
      <c r="U9476" s="1">
        <v>1.9925999999999999</v>
      </c>
      <c r="V9476" t="str">
        <f>IF(M9476=People!$B$5,People!$A$5,IF(M9476=People!$B$4,People!$A$4,IF(M9476=People!$B$3,People!$A$3,IF(M9476=People!$B$2,People!$A$2,0))))</f>
        <v>Kelly Williams</v>
      </c>
      <c r="W9476" t="str">
        <f>IFERROR(INDEX(Returns!A:A,MATCH(B9476,Returns!B:B,0)),"No")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8">
        <v>0.2</v>
      </c>
      <c r="U9477" s="1">
        <v>54.214999999999982</v>
      </c>
      <c r="V9477" t="str">
        <f>IF(M9477=People!$B$5,People!$A$5,IF(M9477=People!$B$4,People!$A$4,IF(M9477=People!$B$3,People!$A$3,IF(M9477=People!$B$2,People!$A$2,0))))</f>
        <v>Kelly Williams</v>
      </c>
      <c r="W9477" t="str">
        <f>IFERROR(INDEX(Returns!A:A,MATCH(B9477,Returns!B:B,0)),"No")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8">
        <v>0.6</v>
      </c>
      <c r="U9478" s="1">
        <v>-61.872</v>
      </c>
      <c r="V9478" t="str">
        <f>IF(M9478=People!$B$5,People!$A$5,IF(M9478=People!$B$4,People!$A$4,IF(M9478=People!$B$3,People!$A$3,IF(M9478=People!$B$2,People!$A$2,0))))</f>
        <v>Kelly Williams</v>
      </c>
      <c r="W9478" t="str">
        <f>IFERROR(INDEX(Returns!A:A,MATCH(B9478,Returns!B:B,0)),"No")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8">
        <v>0.8</v>
      </c>
      <c r="U9479" s="1">
        <v>-6.2370000000000019</v>
      </c>
      <c r="V9479" t="str">
        <f>IF(M9479=People!$B$5,People!$A$5,IF(M9479=People!$B$4,People!$A$4,IF(M9479=People!$B$3,People!$A$3,IF(M9479=People!$B$2,People!$A$2,0))))</f>
        <v>Kelly Williams</v>
      </c>
      <c r="W9479" t="str">
        <f>IFERROR(INDEX(Returns!A:A,MATCH(B9479,Returns!B:B,0)),"No")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8">
        <v>0.2</v>
      </c>
      <c r="U9480" s="1">
        <v>4.1124999999999998</v>
      </c>
      <c r="V9480" t="str">
        <f>IF(M9480=People!$B$5,People!$A$5,IF(M9480=People!$B$4,People!$A$4,IF(M9480=People!$B$3,People!$A$3,IF(M9480=People!$B$2,People!$A$2,0))))</f>
        <v>Kelly Williams</v>
      </c>
      <c r="W9480" t="str">
        <f>IFERROR(INDEX(Returns!A:A,MATCH(B9480,Returns!B:B,0)),"No")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8">
        <v>0.8</v>
      </c>
      <c r="U9481" s="1">
        <v>-6.5076000000000018</v>
      </c>
      <c r="V9481" t="str">
        <f>IF(M9481=People!$B$5,People!$A$5,IF(M9481=People!$B$4,People!$A$4,IF(M9481=People!$B$3,People!$A$3,IF(M9481=People!$B$2,People!$A$2,0))))</f>
        <v>Kelly Williams</v>
      </c>
      <c r="W9481" t="str">
        <f>IFERROR(INDEX(Returns!A:A,MATCH(B9481,Returns!B:B,0)),"No")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8">
        <v>0.8</v>
      </c>
      <c r="U9482" s="1">
        <v>-533.73250000000007</v>
      </c>
      <c r="V9482" t="str">
        <f>IF(M9482=People!$B$5,People!$A$5,IF(M9482=People!$B$4,People!$A$4,IF(M9482=People!$B$3,People!$A$3,IF(M9482=People!$B$2,People!$A$2,0))))</f>
        <v>Kelly Williams</v>
      </c>
      <c r="W9482" t="str">
        <f>IFERROR(INDEX(Returns!A:A,MATCH(B9482,Returns!B:B,0)),"No")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8">
        <v>0.2</v>
      </c>
      <c r="U9483" s="1">
        <v>1.8160000000000016</v>
      </c>
      <c r="V9483" t="str">
        <f>IF(M9483=People!$B$5,People!$A$5,IF(M9483=People!$B$4,People!$A$4,IF(M9483=People!$B$3,People!$A$3,IF(M9483=People!$B$2,People!$A$2,0))))</f>
        <v>Kelly Williams</v>
      </c>
      <c r="W9483" t="str">
        <f>IFERROR(INDEX(Returns!A:A,MATCH(B9483,Returns!B:B,0)),"No")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8">
        <v>0.2</v>
      </c>
      <c r="U9484" s="1">
        <v>91.995400000000018</v>
      </c>
      <c r="V9484" t="str">
        <f>IF(M9484=People!$B$5,People!$A$5,IF(M9484=People!$B$4,People!$A$4,IF(M9484=People!$B$3,People!$A$3,IF(M9484=People!$B$2,People!$A$2,0))))</f>
        <v>Chuck Magee</v>
      </c>
      <c r="W9484" t="str">
        <f>IFERROR(INDEX(Returns!A:A,MATCH(B9484,Returns!B:B,0)),"No")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28">
        <v>19.68</v>
      </c>
      <c r="S9485" s="1">
        <v>6</v>
      </c>
      <c r="T9485" s="8">
        <v>0</v>
      </c>
      <c r="U9485" s="1">
        <v>6.4943999999999988</v>
      </c>
      <c r="V9485" t="str">
        <f>IF(M9485=People!$B$5,People!$A$5,IF(M9485=People!$B$4,People!$A$4,IF(M9485=People!$B$3,People!$A$3,IF(M9485=People!$B$2,People!$A$2,0))))</f>
        <v>Anna Andreadi</v>
      </c>
      <c r="W9485" t="str">
        <f>IFERROR(INDEX(Returns!A:A,MATCH(B9485,Returns!B:B,0)),"No")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8">
        <v>0.32</v>
      </c>
      <c r="U9486" s="1">
        <v>-137.97600000000008</v>
      </c>
      <c r="V9486" t="str">
        <f>IF(M9486=People!$B$5,People!$A$5,IF(M9486=People!$B$4,People!$A$4,IF(M9486=People!$B$3,People!$A$3,IF(M9486=People!$B$2,People!$A$2,0))))</f>
        <v>Kelly Williams</v>
      </c>
      <c r="W9486" t="str">
        <f>IFERROR(INDEX(Returns!A:A,MATCH(B9486,Returns!B:B,0)),"No")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8">
        <v>0.2</v>
      </c>
      <c r="U9487" s="1">
        <v>9.6299999999999955</v>
      </c>
      <c r="V9487" t="str">
        <f>IF(M9487=People!$B$5,People!$A$5,IF(M9487=People!$B$4,People!$A$4,IF(M9487=People!$B$3,People!$A$3,IF(M9487=People!$B$2,People!$A$2,0))))</f>
        <v>Kelly Williams</v>
      </c>
      <c r="W9487" t="str">
        <f>IFERROR(INDEX(Returns!A:A,MATCH(B9487,Returns!B:B,0)),"No")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8">
        <v>0.3</v>
      </c>
      <c r="U9488" s="1">
        <v>-76.953599999999994</v>
      </c>
      <c r="V9488" t="str">
        <f>IF(M9488=People!$B$5,People!$A$5,IF(M9488=People!$B$4,People!$A$4,IF(M9488=People!$B$3,People!$A$3,IF(M9488=People!$B$2,People!$A$2,0))))</f>
        <v>Chuck Magee</v>
      </c>
      <c r="W9488" t="str">
        <f>IFERROR(INDEX(Returns!A:A,MATCH(B9488,Returns!B:B,0)),"No")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8">
        <v>0</v>
      </c>
      <c r="U9489" s="1">
        <v>2.1581999999999999</v>
      </c>
      <c r="V9489" t="str">
        <f>IF(M9489=People!$B$5,People!$A$5,IF(M9489=People!$B$4,People!$A$4,IF(M9489=People!$B$3,People!$A$3,IF(M9489=People!$B$2,People!$A$2,0))))</f>
        <v>Chuck Magee</v>
      </c>
      <c r="W9489" t="str">
        <f>IFERROR(INDEX(Returns!A:A,MATCH(B9489,Returns!B:B,0)),"No")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28">
        <v>572.80000000000007</v>
      </c>
      <c r="S9490" s="1">
        <v>2</v>
      </c>
      <c r="T9490" s="8">
        <v>0.2</v>
      </c>
      <c r="U9490" s="1">
        <v>50.120000000000033</v>
      </c>
      <c r="V9490" t="str">
        <f>IF(M9490=People!$B$5,People!$A$5,IF(M9490=People!$B$4,People!$A$4,IF(M9490=People!$B$3,People!$A$3,IF(M9490=People!$B$2,People!$A$2,0))))</f>
        <v>Anna Andreadi</v>
      </c>
      <c r="W9490" t="str">
        <f>IFERROR(INDEX(Returns!A:A,MATCH(B9490,Returns!B:B,0)),"No")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8">
        <v>0</v>
      </c>
      <c r="U9491" s="1">
        <v>59.114999999999981</v>
      </c>
      <c r="V9491" t="str">
        <f>IF(M9491=People!$B$5,People!$A$5,IF(M9491=People!$B$4,People!$A$4,IF(M9491=People!$B$3,People!$A$3,IF(M9491=People!$B$2,People!$A$2,0))))</f>
        <v>Cassandra Brandow</v>
      </c>
      <c r="W9491" t="str">
        <f>IFERROR(INDEX(Returns!A:A,MATCH(B9491,Returns!B:B,0)),"No")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28">
        <v>2022.2720000000002</v>
      </c>
      <c r="S9492" s="1">
        <v>8</v>
      </c>
      <c r="T9492" s="8">
        <v>0.2</v>
      </c>
      <c r="U9492" s="1">
        <v>682.5168000000001</v>
      </c>
      <c r="V9492" t="str">
        <f>IF(M9492=People!$B$5,People!$A$5,IF(M9492=People!$B$4,People!$A$4,IF(M9492=People!$B$3,People!$A$3,IF(M9492=People!$B$2,People!$A$2,0))))</f>
        <v>Anna Andreadi</v>
      </c>
      <c r="W9492" t="str">
        <f>IFERROR(INDEX(Returns!A:A,MATCH(B9492,Returns!B:B,0)),"No")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28">
        <v>9.120000000000001</v>
      </c>
      <c r="S9493" s="1">
        <v>3</v>
      </c>
      <c r="T9493" s="8">
        <v>0</v>
      </c>
      <c r="U9493" s="1">
        <v>3.1007999999999996</v>
      </c>
      <c r="V9493" t="str">
        <f>IF(M9493=People!$B$5,People!$A$5,IF(M9493=People!$B$4,People!$A$4,IF(M9493=People!$B$3,People!$A$3,IF(M9493=People!$B$2,People!$A$2,0))))</f>
        <v>Anna Andreadi</v>
      </c>
      <c r="W9493" t="str">
        <f>IFERROR(INDEX(Returns!A:A,MATCH(B9493,Returns!B:B,0)),"No")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8">
        <v>0</v>
      </c>
      <c r="U9494" s="1">
        <v>19.080000000000002</v>
      </c>
      <c r="V9494" t="str">
        <f>IF(M9494=People!$B$5,People!$A$5,IF(M9494=People!$B$4,People!$A$4,IF(M9494=People!$B$3,People!$A$3,IF(M9494=People!$B$2,People!$A$2,0))))</f>
        <v>Kelly Williams</v>
      </c>
      <c r="W9494" t="str">
        <f>IFERROR(INDEX(Returns!A:A,MATCH(B9494,Returns!B:B,0)),"No")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8">
        <v>0</v>
      </c>
      <c r="U9495" s="1">
        <v>350.42700000000002</v>
      </c>
      <c r="V9495" t="str">
        <f>IF(M9495=People!$B$5,People!$A$5,IF(M9495=People!$B$4,People!$A$4,IF(M9495=People!$B$3,People!$A$3,IF(M9495=People!$B$2,People!$A$2,0))))</f>
        <v>Kelly Williams</v>
      </c>
      <c r="W9495" t="str">
        <f>IFERROR(INDEX(Returns!A:A,MATCH(B9495,Returns!B:B,0)),"No")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8">
        <v>0</v>
      </c>
      <c r="U9496" s="1">
        <v>5.3460000000000001</v>
      </c>
      <c r="V9496" t="str">
        <f>IF(M9496=People!$B$5,People!$A$5,IF(M9496=People!$B$4,People!$A$4,IF(M9496=People!$B$3,People!$A$3,IF(M9496=People!$B$2,People!$A$2,0))))</f>
        <v>Kelly Williams</v>
      </c>
      <c r="W9496" t="str">
        <f>IFERROR(INDEX(Returns!A:A,MATCH(B9496,Returns!B:B,0)),"No")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28">
        <v>120</v>
      </c>
      <c r="S9497" s="1">
        <v>6</v>
      </c>
      <c r="T9497" s="8">
        <v>0</v>
      </c>
      <c r="U9497" s="1">
        <v>46.800000000000004</v>
      </c>
      <c r="V9497" t="str">
        <f>IF(M9497=People!$B$5,People!$A$5,IF(M9497=People!$B$4,People!$A$4,IF(M9497=People!$B$3,People!$A$3,IF(M9497=People!$B$2,People!$A$2,0))))</f>
        <v>Anna Andreadi</v>
      </c>
      <c r="W9497" t="str">
        <f>IFERROR(INDEX(Returns!A:A,MATCH(B9497,Returns!B:B,0)),"No")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28">
        <v>8.67</v>
      </c>
      <c r="S9498" s="1">
        <v>1</v>
      </c>
      <c r="T9498" s="8">
        <v>0</v>
      </c>
      <c r="U9498" s="1">
        <v>2.3409000000000004</v>
      </c>
      <c r="V9498" t="str">
        <f>IF(M9498=People!$B$5,People!$A$5,IF(M9498=People!$B$4,People!$A$4,IF(M9498=People!$B$3,People!$A$3,IF(M9498=People!$B$2,People!$A$2,0))))</f>
        <v>Anna Andreadi</v>
      </c>
      <c r="W9498" t="str">
        <f>IFERROR(INDEX(Returns!A:A,MATCH(B9498,Returns!B:B,0)),"No")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8">
        <v>0</v>
      </c>
      <c r="U9499" s="1">
        <v>2.0286</v>
      </c>
      <c r="V9499" t="str">
        <f>IF(M9499=People!$B$5,People!$A$5,IF(M9499=People!$B$4,People!$A$4,IF(M9499=People!$B$3,People!$A$3,IF(M9499=People!$B$2,People!$A$2,0))))</f>
        <v>Kelly Williams</v>
      </c>
      <c r="W9499" t="str">
        <f>IFERROR(INDEX(Returns!A:A,MATCH(B9499,Returns!B:B,0)),"No")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8">
        <v>0</v>
      </c>
      <c r="U9500" s="1">
        <v>82.290599999999998</v>
      </c>
      <c r="V9500" t="str">
        <f>IF(M9500=People!$B$5,People!$A$5,IF(M9500=People!$B$4,People!$A$4,IF(M9500=People!$B$3,People!$A$3,IF(M9500=People!$B$2,People!$A$2,0))))</f>
        <v>Kelly Williams</v>
      </c>
      <c r="W9500" t="str">
        <f>IFERROR(INDEX(Returns!A:A,MATCH(B9500,Returns!B:B,0)),"No")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8">
        <v>0</v>
      </c>
      <c r="U9501" s="1">
        <v>31.187999999999999</v>
      </c>
      <c r="V9501" t="str">
        <f>IF(M9501=People!$B$5,People!$A$5,IF(M9501=People!$B$4,People!$A$4,IF(M9501=People!$B$3,People!$A$3,IF(M9501=People!$B$2,People!$A$2,0))))</f>
        <v>Kelly Williams</v>
      </c>
      <c r="W9501" t="str">
        <f>IFERROR(INDEX(Returns!A:A,MATCH(B9501,Returns!B:B,0)),"No")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8">
        <v>0</v>
      </c>
      <c r="U9502" s="1">
        <v>11.314800000000002</v>
      </c>
      <c r="V9502" t="str">
        <f>IF(M9502=People!$B$5,People!$A$5,IF(M9502=People!$B$4,People!$A$4,IF(M9502=People!$B$3,People!$A$3,IF(M9502=People!$B$2,People!$A$2,0))))</f>
        <v>Kelly Williams</v>
      </c>
      <c r="W9502" t="str">
        <f>IFERROR(INDEX(Returns!A:A,MATCH(B9502,Returns!B:B,0)),"No")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28">
        <v>32.04</v>
      </c>
      <c r="S9503" s="1">
        <v>3</v>
      </c>
      <c r="T9503" s="8">
        <v>0</v>
      </c>
      <c r="U9503" s="1">
        <v>8.01</v>
      </c>
      <c r="V9503" t="str">
        <f>IF(M9503=People!$B$5,People!$A$5,IF(M9503=People!$B$4,People!$A$4,IF(M9503=People!$B$3,People!$A$3,IF(M9503=People!$B$2,People!$A$2,0))))</f>
        <v>Anna Andreadi</v>
      </c>
      <c r="W9503" t="str">
        <f>IFERROR(INDEX(Returns!A:A,MATCH(B9503,Returns!B:B,0)),"No")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8">
        <v>0</v>
      </c>
      <c r="U9504" s="1">
        <v>8.3537999999999997</v>
      </c>
      <c r="V9504" t="str">
        <f>IF(M9504=People!$B$5,People!$A$5,IF(M9504=People!$B$4,People!$A$4,IF(M9504=People!$B$3,People!$A$3,IF(M9504=People!$B$2,People!$A$2,0))))</f>
        <v>Chuck Magee</v>
      </c>
      <c r="W9504" t="str">
        <f>IFERROR(INDEX(Returns!A:A,MATCH(B9504,Returns!B:B,0)),"No")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8">
        <v>0</v>
      </c>
      <c r="U9505" s="1">
        <v>0.80640000000000001</v>
      </c>
      <c r="V9505" t="str">
        <f>IF(M9505=People!$B$5,People!$A$5,IF(M9505=People!$B$4,People!$A$4,IF(M9505=People!$B$3,People!$A$3,IF(M9505=People!$B$2,People!$A$2,0))))</f>
        <v>Chuck Magee</v>
      </c>
      <c r="W9505" t="str">
        <f>IFERROR(INDEX(Returns!A:A,MATCH(B9505,Returns!B:B,0)),"No")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8">
        <v>0</v>
      </c>
      <c r="U9506" s="1">
        <v>272.98250000000002</v>
      </c>
      <c r="V9506" t="str">
        <f>IF(M9506=People!$B$5,People!$A$5,IF(M9506=People!$B$4,People!$A$4,IF(M9506=People!$B$3,People!$A$3,IF(M9506=People!$B$2,People!$A$2,0))))</f>
        <v>Chuck Magee</v>
      </c>
      <c r="W9506" t="str">
        <f>IFERROR(INDEX(Returns!A:A,MATCH(B9506,Returns!B:B,0)),"No")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8">
        <v>0</v>
      </c>
      <c r="U9507" s="1">
        <v>54.860399999999998</v>
      </c>
      <c r="V9507" t="str">
        <f>IF(M9507=People!$B$5,People!$A$5,IF(M9507=People!$B$4,People!$A$4,IF(M9507=People!$B$3,People!$A$3,IF(M9507=People!$B$2,People!$A$2,0))))</f>
        <v>Chuck Magee</v>
      </c>
      <c r="W9507" t="str">
        <f>IFERROR(INDEX(Returns!A:A,MATCH(B9507,Returns!B:B,0)),"No")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8">
        <v>0</v>
      </c>
      <c r="U9508" s="1">
        <v>7.4759999999999991</v>
      </c>
      <c r="V9508" t="str">
        <f>IF(M9508=People!$B$5,People!$A$5,IF(M9508=People!$B$4,People!$A$4,IF(M9508=People!$B$3,People!$A$3,IF(M9508=People!$B$2,People!$A$2,0))))</f>
        <v>Kelly Williams</v>
      </c>
      <c r="W9508" t="str">
        <f>IFERROR(INDEX(Returns!A:A,MATCH(B9508,Returns!B:B,0)),"No")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8">
        <v>0</v>
      </c>
      <c r="U9509" s="1">
        <v>18.089999999999996</v>
      </c>
      <c r="V9509" t="str">
        <f>IF(M9509=People!$B$5,People!$A$5,IF(M9509=People!$B$4,People!$A$4,IF(M9509=People!$B$3,People!$A$3,IF(M9509=People!$B$2,People!$A$2,0))))</f>
        <v>Kelly Williams</v>
      </c>
      <c r="W9509" t="str">
        <f>IFERROR(INDEX(Returns!A:A,MATCH(B9509,Returns!B:B,0)),"No")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8">
        <v>0</v>
      </c>
      <c r="U9510" s="1">
        <v>4.5836999999999994</v>
      </c>
      <c r="V9510" t="str">
        <f>IF(M9510=People!$B$5,People!$A$5,IF(M9510=People!$B$4,People!$A$4,IF(M9510=People!$B$3,People!$A$3,IF(M9510=People!$B$2,People!$A$2,0))))</f>
        <v>Kelly Williams</v>
      </c>
      <c r="W9510" t="str">
        <f>IFERROR(INDEX(Returns!A:A,MATCH(B9510,Returns!B:B,0)),"No")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8">
        <v>0</v>
      </c>
      <c r="U9511" s="1">
        <v>20.694600000000008</v>
      </c>
      <c r="V9511" t="str">
        <f>IF(M9511=People!$B$5,People!$A$5,IF(M9511=People!$B$4,People!$A$4,IF(M9511=People!$B$3,People!$A$3,IF(M9511=People!$B$2,People!$A$2,0))))</f>
        <v>Kelly Williams</v>
      </c>
      <c r="W9511" t="str">
        <f>IFERROR(INDEX(Returns!A:A,MATCH(B9511,Returns!B:B,0)),"No")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8">
        <v>0</v>
      </c>
      <c r="U9512" s="1">
        <v>15.7194</v>
      </c>
      <c r="V9512" t="str">
        <f>IF(M9512=People!$B$5,People!$A$5,IF(M9512=People!$B$4,People!$A$4,IF(M9512=People!$B$3,People!$A$3,IF(M9512=People!$B$2,People!$A$2,0))))</f>
        <v>Chuck Magee</v>
      </c>
      <c r="W9512" t="str">
        <f>IFERROR(INDEX(Returns!A:A,MATCH(B9512,Returns!B:B,0)),"No")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8">
        <v>0.8</v>
      </c>
      <c r="U9513" s="1">
        <v>-13.895999999999997</v>
      </c>
      <c r="V9513" t="str">
        <f>IF(M9513=People!$B$5,People!$A$5,IF(M9513=People!$B$4,People!$A$4,IF(M9513=People!$B$3,People!$A$3,IF(M9513=People!$B$2,People!$A$2,0))))</f>
        <v>Kelly Williams</v>
      </c>
      <c r="W9513" t="str">
        <f>IFERROR(INDEX(Returns!A:A,MATCH(B9513,Returns!B:B,0)),"No")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8">
        <v>0.32</v>
      </c>
      <c r="U9514" s="1">
        <v>-6.0196000000000254</v>
      </c>
      <c r="V9514" t="str">
        <f>IF(M9514=People!$B$5,People!$A$5,IF(M9514=People!$B$4,People!$A$4,IF(M9514=People!$B$3,People!$A$3,IF(M9514=People!$B$2,People!$A$2,0))))</f>
        <v>Kelly Williams</v>
      </c>
      <c r="W9514" t="str">
        <f>IFERROR(INDEX(Returns!A:A,MATCH(B9514,Returns!B:B,0)),"No")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8">
        <v>0</v>
      </c>
      <c r="U9515" s="1">
        <v>544.41749999999979</v>
      </c>
      <c r="V9515" t="str">
        <f>IF(M9515=People!$B$5,People!$A$5,IF(M9515=People!$B$4,People!$A$4,IF(M9515=People!$B$3,People!$A$3,IF(M9515=People!$B$2,People!$A$2,0))))</f>
        <v>Kelly Williams</v>
      </c>
      <c r="W9515" t="str">
        <f>IFERROR(INDEX(Returns!A:A,MATCH(B9515,Returns!B:B,0)),"No")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8">
        <v>0.2</v>
      </c>
      <c r="U9516" s="1">
        <v>31.869599999999995</v>
      </c>
      <c r="V9516" t="str">
        <f>IF(M9516=People!$B$5,People!$A$5,IF(M9516=People!$B$4,People!$A$4,IF(M9516=People!$B$3,People!$A$3,IF(M9516=People!$B$2,People!$A$2,0))))</f>
        <v>Cassandra Brandow</v>
      </c>
      <c r="W9516" t="str">
        <f>IFERROR(INDEX(Returns!A:A,MATCH(B9516,Returns!B:B,0)),"No")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8">
        <v>0.2</v>
      </c>
      <c r="U9517" s="1">
        <v>8.808799999999998</v>
      </c>
      <c r="V9517" t="str">
        <f>IF(M9517=People!$B$5,People!$A$5,IF(M9517=People!$B$4,People!$A$4,IF(M9517=People!$B$3,People!$A$3,IF(M9517=People!$B$2,People!$A$2,0))))</f>
        <v>Kelly Williams</v>
      </c>
      <c r="W9517" t="str">
        <f>IFERROR(INDEX(Returns!A:A,MATCH(B9517,Returns!B:B,0)),"No")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8">
        <v>0.4</v>
      </c>
      <c r="U9518" s="1">
        <v>4.0472999999999999</v>
      </c>
      <c r="V9518" t="str">
        <f>IF(M9518=People!$B$5,People!$A$5,IF(M9518=People!$B$4,People!$A$4,IF(M9518=People!$B$3,People!$A$3,IF(M9518=People!$B$2,People!$A$2,0))))</f>
        <v>Chuck Magee</v>
      </c>
      <c r="W9518" t="str">
        <f>IFERROR(INDEX(Returns!A:A,MATCH(B9518,Returns!B:B,0)),"No")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8">
        <v>0.2</v>
      </c>
      <c r="U9519" s="1">
        <v>2.5056000000000003</v>
      </c>
      <c r="V9519" t="str">
        <f>IF(M9519=People!$B$5,People!$A$5,IF(M9519=People!$B$4,People!$A$4,IF(M9519=People!$B$3,People!$A$3,IF(M9519=People!$B$2,People!$A$2,0))))</f>
        <v>Chuck Magee</v>
      </c>
      <c r="W9519" t="str">
        <f>IFERROR(INDEX(Returns!A:A,MATCH(B9519,Returns!B:B,0)),"No")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8">
        <v>0.2</v>
      </c>
      <c r="U9520" s="1">
        <v>48.994199999999921</v>
      </c>
      <c r="V9520" t="str">
        <f>IF(M9520=People!$B$5,People!$A$5,IF(M9520=People!$B$4,People!$A$4,IF(M9520=People!$B$3,People!$A$3,IF(M9520=People!$B$2,People!$A$2,0))))</f>
        <v>Chuck Magee</v>
      </c>
      <c r="W9520" t="str">
        <f>IFERROR(INDEX(Returns!A:A,MATCH(B9520,Returns!B:B,0)),"No")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28">
        <v>81.08</v>
      </c>
      <c r="S9521" s="1">
        <v>4</v>
      </c>
      <c r="T9521" s="8">
        <v>0</v>
      </c>
      <c r="U9521" s="1">
        <v>22.702400000000004</v>
      </c>
      <c r="V9521" t="str">
        <f>IF(M9521=People!$B$5,People!$A$5,IF(M9521=People!$B$4,People!$A$4,IF(M9521=People!$B$3,People!$A$3,IF(M9521=People!$B$2,People!$A$2,0))))</f>
        <v>Anna Andreadi</v>
      </c>
      <c r="W9521" t="str">
        <f>IFERROR(INDEX(Returns!A:A,MATCH(B9521,Returns!B:B,0)),"No")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28">
        <v>93.02</v>
      </c>
      <c r="S9522" s="1">
        <v>2</v>
      </c>
      <c r="T9522" s="8">
        <v>0</v>
      </c>
      <c r="U9522" s="1">
        <v>3.720799999999997</v>
      </c>
      <c r="V9522" t="str">
        <f>IF(M9522=People!$B$5,People!$A$5,IF(M9522=People!$B$4,People!$A$4,IF(M9522=People!$B$3,People!$A$3,IF(M9522=People!$B$2,People!$A$2,0))))</f>
        <v>Anna Andreadi</v>
      </c>
      <c r="W9522" t="str">
        <f>IFERROR(INDEX(Returns!A:A,MATCH(B9522,Returns!B:B,0)),"No")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8">
        <v>0.2</v>
      </c>
      <c r="U9523" s="1">
        <v>36.44729999999997</v>
      </c>
      <c r="V9523" t="str">
        <f>IF(M9523=People!$B$5,People!$A$5,IF(M9523=People!$B$4,People!$A$4,IF(M9523=People!$B$3,People!$A$3,IF(M9523=People!$B$2,People!$A$2,0))))</f>
        <v>Kelly Williams</v>
      </c>
      <c r="W9523" t="str">
        <f>IFERROR(INDEX(Returns!A:A,MATCH(B9523,Returns!B:B,0)),"No")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8">
        <v>0.2</v>
      </c>
      <c r="U9524" s="1">
        <v>5.4432</v>
      </c>
      <c r="V9524" t="str">
        <f>IF(M9524=People!$B$5,People!$A$5,IF(M9524=People!$B$4,People!$A$4,IF(M9524=People!$B$3,People!$A$3,IF(M9524=People!$B$2,People!$A$2,0))))</f>
        <v>Kelly Williams</v>
      </c>
      <c r="W9524" t="str">
        <f>IFERROR(INDEX(Returns!A:A,MATCH(B9524,Returns!B:B,0)),"No")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8">
        <v>0.2</v>
      </c>
      <c r="U9525" s="1">
        <v>-7.7406000000000006</v>
      </c>
      <c r="V9525" t="str">
        <f>IF(M9525=People!$B$5,People!$A$5,IF(M9525=People!$B$4,People!$A$4,IF(M9525=People!$B$3,People!$A$3,IF(M9525=People!$B$2,People!$A$2,0))))</f>
        <v>Kelly Williams</v>
      </c>
      <c r="W9525" t="str">
        <f>IFERROR(INDEX(Returns!A:A,MATCH(B9525,Returns!B:B,0)),"No")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28">
        <v>83.920000000000016</v>
      </c>
      <c r="S9526" s="1">
        <v>5</v>
      </c>
      <c r="T9526" s="8">
        <v>0.2</v>
      </c>
      <c r="U9526" s="1">
        <v>29.371999999999993</v>
      </c>
      <c r="V9526" t="str">
        <f>IF(M9526=People!$B$5,People!$A$5,IF(M9526=People!$B$4,People!$A$4,IF(M9526=People!$B$3,People!$A$3,IF(M9526=People!$B$2,People!$A$2,0))))</f>
        <v>Anna Andreadi</v>
      </c>
      <c r="W9526" t="str">
        <f>IFERROR(INDEX(Returns!A:A,MATCH(B9526,Returns!B:B,0)),"No")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28">
        <v>199.89999999999998</v>
      </c>
      <c r="S9527" s="1">
        <v>5</v>
      </c>
      <c r="T9527" s="8">
        <v>0</v>
      </c>
      <c r="U9527" s="1">
        <v>39.97999999999999</v>
      </c>
      <c r="V9527" t="str">
        <f>IF(M9527=People!$B$5,People!$A$5,IF(M9527=People!$B$4,People!$A$4,IF(M9527=People!$B$3,People!$A$3,IF(M9527=People!$B$2,People!$A$2,0))))</f>
        <v>Anna Andreadi</v>
      </c>
      <c r="W9527" t="str">
        <f>IFERROR(INDEX(Returns!A:A,MATCH(B9527,Returns!B:B,0)),"No")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28">
        <v>31.176000000000002</v>
      </c>
      <c r="S9528" s="1">
        <v>3</v>
      </c>
      <c r="T9528" s="8">
        <v>0.2</v>
      </c>
      <c r="U9528" s="1">
        <v>-7.0145999999999997</v>
      </c>
      <c r="V9528" t="str">
        <f>IF(M9528=People!$B$5,People!$A$5,IF(M9528=People!$B$4,People!$A$4,IF(M9528=People!$B$3,People!$A$3,IF(M9528=People!$B$2,People!$A$2,0))))</f>
        <v>Anna Andreadi</v>
      </c>
      <c r="W9528" t="str">
        <f>IFERROR(INDEX(Returns!A:A,MATCH(B9528,Returns!B:B,0)),"No")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28">
        <v>172.75200000000001</v>
      </c>
      <c r="S9529" s="1">
        <v>6</v>
      </c>
      <c r="T9529" s="8">
        <v>0.2</v>
      </c>
      <c r="U9529" s="1">
        <v>60.463200000000015</v>
      </c>
      <c r="V9529" t="str">
        <f>IF(M9529=People!$B$5,People!$A$5,IF(M9529=People!$B$4,People!$A$4,IF(M9529=People!$B$3,People!$A$3,IF(M9529=People!$B$2,People!$A$2,0))))</f>
        <v>Anna Andreadi</v>
      </c>
      <c r="W9529" t="str">
        <f>IFERROR(INDEX(Returns!A:A,MATCH(B9529,Returns!B:B,0)),"No")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28">
        <v>9.2959999999999994</v>
      </c>
      <c r="S9530" s="1">
        <v>2</v>
      </c>
      <c r="T9530" s="8">
        <v>0.2</v>
      </c>
      <c r="U9530" s="1">
        <v>3.0211999999999994</v>
      </c>
      <c r="V9530" t="str">
        <f>IF(M9530=People!$B$5,People!$A$5,IF(M9530=People!$B$4,People!$A$4,IF(M9530=People!$B$3,People!$A$3,IF(M9530=People!$B$2,People!$A$2,0))))</f>
        <v>Anna Andreadi</v>
      </c>
      <c r="W9530" t="str">
        <f>IFERROR(INDEX(Returns!A:A,MATCH(B9530,Returns!B:B,0)),"No")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8">
        <v>0.2</v>
      </c>
      <c r="U9531" s="1">
        <v>0.95759999999999934</v>
      </c>
      <c r="V9531" t="str">
        <f>IF(M9531=People!$B$5,People!$A$5,IF(M9531=People!$B$4,People!$A$4,IF(M9531=People!$B$3,People!$A$3,IF(M9531=People!$B$2,People!$A$2,0))))</f>
        <v>Kelly Williams</v>
      </c>
      <c r="W9531" t="str">
        <f>IFERROR(INDEX(Returns!A:A,MATCH(B9531,Returns!B:B,0)),"No")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28">
        <v>52.76</v>
      </c>
      <c r="S9532" s="1">
        <v>2</v>
      </c>
      <c r="T9532" s="8">
        <v>0</v>
      </c>
      <c r="U9532" s="1">
        <v>24.269599999999997</v>
      </c>
      <c r="V9532" t="str">
        <f>IF(M9532=People!$B$5,People!$A$5,IF(M9532=People!$B$4,People!$A$4,IF(M9532=People!$B$3,People!$A$3,IF(M9532=People!$B$2,People!$A$2,0))))</f>
        <v>Anna Andreadi</v>
      </c>
      <c r="W9532" t="str">
        <f>IFERROR(INDEX(Returns!A:A,MATCH(B9532,Returns!B:B,0)),"No")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8">
        <v>0.2</v>
      </c>
      <c r="U9533" s="1">
        <v>5.5616000000000021</v>
      </c>
      <c r="V9533" t="str">
        <f>IF(M9533=People!$B$5,People!$A$5,IF(M9533=People!$B$4,People!$A$4,IF(M9533=People!$B$3,People!$A$3,IF(M9533=People!$B$2,People!$A$2,0))))</f>
        <v>Kelly Williams</v>
      </c>
      <c r="W9533" t="str">
        <f>IFERROR(INDEX(Returns!A:A,MATCH(B9533,Returns!B:B,0)),"No")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8">
        <v>0.1</v>
      </c>
      <c r="U9534" s="1">
        <v>80.777199999999979</v>
      </c>
      <c r="V9534" t="str">
        <f>IF(M9534=People!$B$5,People!$A$5,IF(M9534=People!$B$4,People!$A$4,IF(M9534=People!$B$3,People!$A$3,IF(M9534=People!$B$2,People!$A$2,0))))</f>
        <v>Chuck Magee</v>
      </c>
      <c r="W9534" t="str">
        <f>IFERROR(INDEX(Returns!A:A,MATCH(B9534,Returns!B:B,0)),"No")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8">
        <v>0</v>
      </c>
      <c r="U9535" s="1">
        <v>12.607699999999999</v>
      </c>
      <c r="V9535" t="str">
        <f>IF(M9535=People!$B$5,People!$A$5,IF(M9535=People!$B$4,People!$A$4,IF(M9535=People!$B$3,People!$A$3,IF(M9535=People!$B$2,People!$A$2,0))))</f>
        <v>Chuck Magee</v>
      </c>
      <c r="W9535" t="str">
        <f>IFERROR(INDEX(Returns!A:A,MATCH(B9535,Returns!B:B,0)),"No")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8">
        <v>0</v>
      </c>
      <c r="U9536" s="1">
        <v>1.3391999999999982</v>
      </c>
      <c r="V9536" t="str">
        <f>IF(M9536=People!$B$5,People!$A$5,IF(M9536=People!$B$4,People!$A$4,IF(M9536=People!$B$3,People!$A$3,IF(M9536=People!$B$2,People!$A$2,0))))</f>
        <v>Chuck Magee</v>
      </c>
      <c r="W9536" t="str">
        <f>IFERROR(INDEX(Returns!A:A,MATCH(B9536,Returns!B:B,0)),"No")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8">
        <v>0.2</v>
      </c>
      <c r="U9537" s="1">
        <v>3.283199999999999</v>
      </c>
      <c r="V9537" t="str">
        <f>IF(M9537=People!$B$5,People!$A$5,IF(M9537=People!$B$4,People!$A$4,IF(M9537=People!$B$3,People!$A$3,IF(M9537=People!$B$2,People!$A$2,0))))</f>
        <v>Chuck Magee</v>
      </c>
      <c r="W9537" t="str">
        <f>IFERROR(INDEX(Returns!A:A,MATCH(B9537,Returns!B:B,0)),"No")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8">
        <v>0.6</v>
      </c>
      <c r="U9538" s="1">
        <v>-6.8634000000000013</v>
      </c>
      <c r="V9538" t="str">
        <f>IF(M9538=People!$B$5,People!$A$5,IF(M9538=People!$B$4,People!$A$4,IF(M9538=People!$B$3,People!$A$3,IF(M9538=People!$B$2,People!$A$2,0))))</f>
        <v>Kelly Williams</v>
      </c>
      <c r="W9538" t="str">
        <f>IFERROR(INDEX(Returns!A:A,MATCH(B9538,Returns!B:B,0)),"No")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28">
        <v>477.666</v>
      </c>
      <c r="S9539" s="1">
        <v>2</v>
      </c>
      <c r="T9539" s="8">
        <v>0.15</v>
      </c>
      <c r="U9539" s="1">
        <v>84.293999999999969</v>
      </c>
      <c r="V9539" t="str">
        <f>IF(M9539=People!$B$5,People!$A$5,IF(M9539=People!$B$4,People!$A$4,IF(M9539=People!$B$3,People!$A$3,IF(M9539=People!$B$2,People!$A$2,0))))</f>
        <v>Anna Andreadi</v>
      </c>
      <c r="W9539" t="str">
        <f>IFERROR(INDEX(Returns!A:A,MATCH(B9539,Returns!B:B,0)),"No")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8">
        <v>0</v>
      </c>
      <c r="U9540" s="1">
        <v>7.7739999999999991</v>
      </c>
      <c r="V9540" t="str">
        <f>IF(M9540=People!$B$5,People!$A$5,IF(M9540=People!$B$4,People!$A$4,IF(M9540=People!$B$3,People!$A$3,IF(M9540=People!$B$2,People!$A$2,0))))</f>
        <v>Chuck Magee</v>
      </c>
      <c r="W9540" t="str">
        <f>IFERROR(INDEX(Returns!A:A,MATCH(B9540,Returns!B:B,0)),"No")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8">
        <v>0</v>
      </c>
      <c r="U9541" s="1">
        <v>18.781199999999998</v>
      </c>
      <c r="V9541" t="str">
        <f>IF(M9541=People!$B$5,People!$A$5,IF(M9541=People!$B$4,People!$A$4,IF(M9541=People!$B$3,People!$A$3,IF(M9541=People!$B$2,People!$A$2,0))))</f>
        <v>Chuck Magee</v>
      </c>
      <c r="W9541" t="str">
        <f>IFERROR(INDEX(Returns!A:A,MATCH(B9541,Returns!B:B,0)),"No")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28">
        <v>191.96800000000002</v>
      </c>
      <c r="S9542" s="1">
        <v>7</v>
      </c>
      <c r="T9542" s="8">
        <v>0.2</v>
      </c>
      <c r="U9542" s="1">
        <v>16.797200000000004</v>
      </c>
      <c r="V9542" t="str">
        <f>IF(M9542=People!$B$5,People!$A$5,IF(M9542=People!$B$4,People!$A$4,IF(M9542=People!$B$3,People!$A$3,IF(M9542=People!$B$2,People!$A$2,0))))</f>
        <v>Anna Andreadi</v>
      </c>
      <c r="W9542" t="str">
        <f>IFERROR(INDEX(Returns!A:A,MATCH(B9542,Returns!B:B,0)),"No")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8">
        <v>0.2</v>
      </c>
      <c r="U9543" s="1">
        <v>13.320000000000002</v>
      </c>
      <c r="V9543" t="str">
        <f>IF(M9543=People!$B$5,People!$A$5,IF(M9543=People!$B$4,People!$A$4,IF(M9543=People!$B$3,People!$A$3,IF(M9543=People!$B$2,People!$A$2,0))))</f>
        <v>Kelly Williams</v>
      </c>
      <c r="W9543" t="str">
        <f>IFERROR(INDEX(Returns!A:A,MATCH(B9543,Returns!B:B,0)),"No")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8">
        <v>0.8</v>
      </c>
      <c r="U9544" s="1">
        <v>-9.6565000000000047</v>
      </c>
      <c r="V9544" t="str">
        <f>IF(M9544=People!$B$5,People!$A$5,IF(M9544=People!$B$4,People!$A$4,IF(M9544=People!$B$3,People!$A$3,IF(M9544=People!$B$2,People!$A$2,0))))</f>
        <v>Kelly Williams</v>
      </c>
      <c r="W9544" t="str">
        <f>IFERROR(INDEX(Returns!A:A,MATCH(B9544,Returns!B:B,0)),"No")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8">
        <v>0.2</v>
      </c>
      <c r="U9545" s="1">
        <v>19.137599999999992</v>
      </c>
      <c r="V9545" t="str">
        <f>IF(M9545=People!$B$5,People!$A$5,IF(M9545=People!$B$4,People!$A$4,IF(M9545=People!$B$3,People!$A$3,IF(M9545=People!$B$2,People!$A$2,0))))</f>
        <v>Kelly Williams</v>
      </c>
      <c r="W9545" t="str">
        <f>IFERROR(INDEX(Returns!A:A,MATCH(B9545,Returns!B:B,0)),"No")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8">
        <v>0.32</v>
      </c>
      <c r="U9546" s="1">
        <v>-114.01739999999995</v>
      </c>
      <c r="V9546" t="str">
        <f>IF(M9546=People!$B$5,People!$A$5,IF(M9546=People!$B$4,People!$A$4,IF(M9546=People!$B$3,People!$A$3,IF(M9546=People!$B$2,People!$A$2,0))))</f>
        <v>Kelly Williams</v>
      </c>
      <c r="W9546" t="str">
        <f>IFERROR(INDEX(Returns!A:A,MATCH(B9546,Returns!B:B,0)),"No")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8">
        <v>0</v>
      </c>
      <c r="U9547" s="1">
        <v>0.89100000000000001</v>
      </c>
      <c r="V9547" t="str">
        <f>IF(M9547=People!$B$5,People!$A$5,IF(M9547=People!$B$4,People!$A$4,IF(M9547=People!$B$3,People!$A$3,IF(M9547=People!$B$2,People!$A$2,0))))</f>
        <v>Kelly Williams</v>
      </c>
      <c r="W9547" t="str">
        <f>IFERROR(INDEX(Returns!A:A,MATCH(B9547,Returns!B:B,0)),"No")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8">
        <v>0</v>
      </c>
      <c r="U9548" s="1">
        <v>35.663599999999995</v>
      </c>
      <c r="V9548" t="str">
        <f>IF(M9548=People!$B$5,People!$A$5,IF(M9548=People!$B$4,People!$A$4,IF(M9548=People!$B$3,People!$A$3,IF(M9548=People!$B$2,People!$A$2,0))))</f>
        <v>Kelly Williams</v>
      </c>
      <c r="W9548" t="str">
        <f>IFERROR(INDEX(Returns!A:A,MATCH(B9548,Returns!B:B,0)),"No")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8">
        <v>0.2</v>
      </c>
      <c r="U9549" s="1">
        <v>2.1399999999999992</v>
      </c>
      <c r="V9549" t="str">
        <f>IF(M9549=People!$B$5,People!$A$5,IF(M9549=People!$B$4,People!$A$4,IF(M9549=People!$B$3,People!$A$3,IF(M9549=People!$B$2,People!$A$2,0))))</f>
        <v>Chuck Magee</v>
      </c>
      <c r="W9549" t="str">
        <f>IFERROR(INDEX(Returns!A:A,MATCH(B9549,Returns!B:B,0)),"No")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8">
        <v>0.7</v>
      </c>
      <c r="U9550" s="1">
        <v>-3.8549999999999986</v>
      </c>
      <c r="V9550" t="str">
        <f>IF(M9550=People!$B$5,People!$A$5,IF(M9550=People!$B$4,People!$A$4,IF(M9550=People!$B$3,People!$A$3,IF(M9550=People!$B$2,People!$A$2,0))))</f>
        <v>Chuck Magee</v>
      </c>
      <c r="W9550" t="str">
        <f>IFERROR(INDEX(Returns!A:A,MATCH(B9550,Returns!B:B,0)),"No")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8">
        <v>0.2</v>
      </c>
      <c r="U9551" s="1">
        <v>90.71999999999997</v>
      </c>
      <c r="V9551" t="str">
        <f>IF(M9551=People!$B$5,People!$A$5,IF(M9551=People!$B$4,People!$A$4,IF(M9551=People!$B$3,People!$A$3,IF(M9551=People!$B$2,People!$A$2,0))))</f>
        <v>Chuck Magee</v>
      </c>
      <c r="W9551" t="str">
        <f>IFERROR(INDEX(Returns!A:A,MATCH(B9551,Returns!B:B,0)),"No")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28">
        <v>13.847999999999999</v>
      </c>
      <c r="S9552" s="1">
        <v>3</v>
      </c>
      <c r="T9552" s="8">
        <v>0.2</v>
      </c>
      <c r="U9552" s="1">
        <v>5.1929999999999996</v>
      </c>
      <c r="V9552" t="str">
        <f>IF(M9552=People!$B$5,People!$A$5,IF(M9552=People!$B$4,People!$A$4,IF(M9552=People!$B$3,People!$A$3,IF(M9552=People!$B$2,People!$A$2,0))))</f>
        <v>Anna Andreadi</v>
      </c>
      <c r="W9552" t="str">
        <f>IFERROR(INDEX(Returns!A:A,MATCH(B9552,Returns!B:B,0)),"No")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8">
        <v>0.2</v>
      </c>
      <c r="U9553" s="1">
        <v>43.318799999999953</v>
      </c>
      <c r="V9553" t="str">
        <f>IF(M9553=People!$B$5,People!$A$5,IF(M9553=People!$B$4,People!$A$4,IF(M9553=People!$B$3,People!$A$3,IF(M9553=People!$B$2,People!$A$2,0))))</f>
        <v>Chuck Magee</v>
      </c>
      <c r="W9553" t="str">
        <f>IFERROR(INDEX(Returns!A:A,MATCH(B9553,Returns!B:B,0)),"No")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8">
        <v>0</v>
      </c>
      <c r="U9554" s="1">
        <v>36.470399999999998</v>
      </c>
      <c r="V9554" t="str">
        <f>IF(M9554=People!$B$5,People!$A$5,IF(M9554=People!$B$4,People!$A$4,IF(M9554=People!$B$3,People!$A$3,IF(M9554=People!$B$2,People!$A$2,0))))</f>
        <v>Cassandra Brandow</v>
      </c>
      <c r="W9554" t="str">
        <f>IFERROR(INDEX(Returns!A:A,MATCH(B9554,Returns!B:B,0)),"No")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28">
        <v>68.432000000000016</v>
      </c>
      <c r="S9555" s="1">
        <v>7</v>
      </c>
      <c r="T9555" s="8">
        <v>0.2</v>
      </c>
      <c r="U9555" s="1">
        <v>8.5539999999999878</v>
      </c>
      <c r="V9555" t="str">
        <f>IF(M9555=People!$B$5,People!$A$5,IF(M9555=People!$B$4,People!$A$4,IF(M9555=People!$B$3,People!$A$3,IF(M9555=People!$B$2,People!$A$2,0))))</f>
        <v>Anna Andreadi</v>
      </c>
      <c r="W9555" t="str">
        <f>IFERROR(INDEX(Returns!A:A,MATCH(B9555,Returns!B:B,0)),"No")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8">
        <v>0.2</v>
      </c>
      <c r="U9556" s="1">
        <v>9.7789999999999964</v>
      </c>
      <c r="V9556" t="str">
        <f>IF(M9556=People!$B$5,People!$A$5,IF(M9556=People!$B$4,People!$A$4,IF(M9556=People!$B$3,People!$A$3,IF(M9556=People!$B$2,People!$A$2,0))))</f>
        <v>Chuck Magee</v>
      </c>
      <c r="W9556" t="str">
        <f>IFERROR(INDEX(Returns!A:A,MATCH(B9556,Returns!B:B,0)),"No")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8">
        <v>0.2</v>
      </c>
      <c r="U9557" s="1">
        <v>0.56399999999999983</v>
      </c>
      <c r="V9557" t="str">
        <f>IF(M9557=People!$B$5,People!$A$5,IF(M9557=People!$B$4,People!$A$4,IF(M9557=People!$B$3,People!$A$3,IF(M9557=People!$B$2,People!$A$2,0))))</f>
        <v>Chuck Magee</v>
      </c>
      <c r="W9557" t="str">
        <f>IFERROR(INDEX(Returns!A:A,MATCH(B9557,Returns!B:B,0)),"No")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8">
        <v>0</v>
      </c>
      <c r="U9558" s="1">
        <v>84.943599999999989</v>
      </c>
      <c r="V9558" t="str">
        <f>IF(M9558=People!$B$5,People!$A$5,IF(M9558=People!$B$4,People!$A$4,IF(M9558=People!$B$3,People!$A$3,IF(M9558=People!$B$2,People!$A$2,0))))</f>
        <v>Chuck Magee</v>
      </c>
      <c r="W9558" t="str">
        <f>IFERROR(INDEX(Returns!A:A,MATCH(B9558,Returns!B:B,0)),"No")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8">
        <v>0.6</v>
      </c>
      <c r="U9559" s="1">
        <v>-1.5935999999999995</v>
      </c>
      <c r="V9559" t="str">
        <f>IF(M9559=People!$B$5,People!$A$5,IF(M9559=People!$B$4,People!$A$4,IF(M9559=People!$B$3,People!$A$3,IF(M9559=People!$B$2,People!$A$2,0))))</f>
        <v>Kelly Williams</v>
      </c>
      <c r="W9559" t="str">
        <f>IFERROR(INDEX(Returns!A:A,MATCH(B9559,Returns!B:B,0)),"No")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8">
        <v>0.2</v>
      </c>
      <c r="U9560" s="1">
        <v>34.786500000000004</v>
      </c>
      <c r="V9560" t="str">
        <f>IF(M9560=People!$B$5,People!$A$5,IF(M9560=People!$B$4,People!$A$4,IF(M9560=People!$B$3,People!$A$3,IF(M9560=People!$B$2,People!$A$2,0))))</f>
        <v>Chuck Magee</v>
      </c>
      <c r="W9560" t="str">
        <f>IFERROR(INDEX(Returns!A:A,MATCH(B9560,Returns!B:B,0)),"No")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8">
        <v>0.2</v>
      </c>
      <c r="U9561" s="1">
        <v>-44.018999999999991</v>
      </c>
      <c r="V9561" t="str">
        <f>IF(M9561=People!$B$5,People!$A$5,IF(M9561=People!$B$4,People!$A$4,IF(M9561=People!$B$3,People!$A$3,IF(M9561=People!$B$2,People!$A$2,0))))</f>
        <v>Chuck Magee</v>
      </c>
      <c r="W9561" t="str">
        <f>IFERROR(INDEX(Returns!A:A,MATCH(B9561,Returns!B:B,0)),"No")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8">
        <v>0.2</v>
      </c>
      <c r="U9562" s="1">
        <v>10.393599999999998</v>
      </c>
      <c r="V9562" t="str">
        <f>IF(M9562=People!$B$5,People!$A$5,IF(M9562=People!$B$4,People!$A$4,IF(M9562=People!$B$3,People!$A$3,IF(M9562=People!$B$2,People!$A$2,0))))</f>
        <v>Chuck Magee</v>
      </c>
      <c r="W9562" t="str">
        <f>IFERROR(INDEX(Returns!A:A,MATCH(B9562,Returns!B:B,0)),"No")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8">
        <v>0.2</v>
      </c>
      <c r="U9563" s="1">
        <v>-75.59580000000004</v>
      </c>
      <c r="V9563" t="str">
        <f>IF(M9563=People!$B$5,People!$A$5,IF(M9563=People!$B$4,People!$A$4,IF(M9563=People!$B$3,People!$A$3,IF(M9563=People!$B$2,People!$A$2,0))))</f>
        <v>Chuck Magee</v>
      </c>
      <c r="W9563" t="str">
        <f>IFERROR(INDEX(Returns!A:A,MATCH(B9563,Returns!B:B,0)),"No")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8">
        <v>0.7</v>
      </c>
      <c r="U9564" s="1">
        <v>-164.9538</v>
      </c>
      <c r="V9564" t="str">
        <f>IF(M9564=People!$B$5,People!$A$5,IF(M9564=People!$B$4,People!$A$4,IF(M9564=People!$B$3,People!$A$3,IF(M9564=People!$B$2,People!$A$2,0))))</f>
        <v>Chuck Magee</v>
      </c>
      <c r="W9564" t="str">
        <f>IFERROR(INDEX(Returns!A:A,MATCH(B9564,Returns!B:B,0)),"No")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8">
        <v>0.2</v>
      </c>
      <c r="U9565" s="1">
        <v>2.0999999999999996</v>
      </c>
      <c r="V9565" t="str">
        <f>IF(M9565=People!$B$5,People!$A$5,IF(M9565=People!$B$4,People!$A$4,IF(M9565=People!$B$3,People!$A$3,IF(M9565=People!$B$2,People!$A$2,0))))</f>
        <v>Chuck Magee</v>
      </c>
      <c r="W9565" t="str">
        <f>IFERROR(INDEX(Returns!A:A,MATCH(B9565,Returns!B:B,0)),"No")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28">
        <v>11.76</v>
      </c>
      <c r="S9566" s="1">
        <v>2</v>
      </c>
      <c r="T9566" s="8">
        <v>0</v>
      </c>
      <c r="U9566" s="1">
        <v>5.7623999999999995</v>
      </c>
      <c r="V9566" t="str">
        <f>IF(M9566=People!$B$5,People!$A$5,IF(M9566=People!$B$4,People!$A$4,IF(M9566=People!$B$3,People!$A$3,IF(M9566=People!$B$2,People!$A$2,0))))</f>
        <v>Anna Andreadi</v>
      </c>
      <c r="W9566" t="str">
        <f>IFERROR(INDEX(Returns!A:A,MATCH(B9566,Returns!B:B,0)),"No")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8">
        <v>0.2</v>
      </c>
      <c r="U9567" s="1">
        <v>98.480200000000082</v>
      </c>
      <c r="V9567" t="str">
        <f>IF(M9567=People!$B$5,People!$A$5,IF(M9567=People!$B$4,People!$A$4,IF(M9567=People!$B$3,People!$A$3,IF(M9567=People!$B$2,People!$A$2,0))))</f>
        <v>Cassandra Brandow</v>
      </c>
      <c r="W9567" t="str">
        <f>IFERROR(INDEX(Returns!A:A,MATCH(B9567,Returns!B:B,0)),"No")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8">
        <v>0.7</v>
      </c>
      <c r="U9568" s="1">
        <v>-10.116</v>
      </c>
      <c r="V9568" t="str">
        <f>IF(M9568=People!$B$5,People!$A$5,IF(M9568=People!$B$4,People!$A$4,IF(M9568=People!$B$3,People!$A$3,IF(M9568=People!$B$2,People!$A$2,0))))</f>
        <v>Cassandra Brandow</v>
      </c>
      <c r="W9568" t="str">
        <f>IFERROR(INDEX(Returns!A:A,MATCH(B9568,Returns!B:B,0)),"No")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8">
        <v>0.2</v>
      </c>
      <c r="U9569" s="1">
        <v>1.0584000000000002</v>
      </c>
      <c r="V9569" t="str">
        <f>IF(M9569=People!$B$5,People!$A$5,IF(M9569=People!$B$4,People!$A$4,IF(M9569=People!$B$3,People!$A$3,IF(M9569=People!$B$2,People!$A$2,0))))</f>
        <v>Cassandra Brandow</v>
      </c>
      <c r="W9569" t="str">
        <f>IFERROR(INDEX(Returns!A:A,MATCH(B9569,Returns!B:B,0)),"No")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8">
        <v>0</v>
      </c>
      <c r="U9570" s="1">
        <v>22.388800000000003</v>
      </c>
      <c r="V9570" t="str">
        <f>IF(M9570=People!$B$5,People!$A$5,IF(M9570=People!$B$4,People!$A$4,IF(M9570=People!$B$3,People!$A$3,IF(M9570=People!$B$2,People!$A$2,0))))</f>
        <v>Kelly Williams</v>
      </c>
      <c r="W9570" t="str">
        <f>IFERROR(INDEX(Returns!A:A,MATCH(B9570,Returns!B:B,0)),"No")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8">
        <v>0.7</v>
      </c>
      <c r="U9571" s="1">
        <v>-4.4879999999999978</v>
      </c>
      <c r="V9571" t="str">
        <f>IF(M9571=People!$B$5,People!$A$5,IF(M9571=People!$B$4,People!$A$4,IF(M9571=People!$B$3,People!$A$3,IF(M9571=People!$B$2,People!$A$2,0))))</f>
        <v>Chuck Magee</v>
      </c>
      <c r="W9571" t="str">
        <f>IFERROR(INDEX(Returns!A:A,MATCH(B9571,Returns!B:B,0)),"No")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8">
        <v>0.2</v>
      </c>
      <c r="U9572" s="1">
        <v>1.6783999999999981</v>
      </c>
      <c r="V9572" t="str">
        <f>IF(M9572=People!$B$5,People!$A$5,IF(M9572=People!$B$4,People!$A$4,IF(M9572=People!$B$3,People!$A$3,IF(M9572=People!$B$2,People!$A$2,0))))</f>
        <v>Chuck Magee</v>
      </c>
      <c r="W9572" t="str">
        <f>IFERROR(INDEX(Returns!A:A,MATCH(B9572,Returns!B:B,0)),"No")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8">
        <v>0.2</v>
      </c>
      <c r="U9573" s="1">
        <v>5.5439999999999987</v>
      </c>
      <c r="V9573" t="str">
        <f>IF(M9573=People!$B$5,People!$A$5,IF(M9573=People!$B$4,People!$A$4,IF(M9573=People!$B$3,People!$A$3,IF(M9573=People!$B$2,People!$A$2,0))))</f>
        <v>Chuck Magee</v>
      </c>
      <c r="W9573" t="str">
        <f>IFERROR(INDEX(Returns!A:A,MATCH(B9573,Returns!B:B,0)),"No")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8">
        <v>0.2</v>
      </c>
      <c r="U9574" s="1">
        <v>7.9378000000000002</v>
      </c>
      <c r="V9574" t="str">
        <f>IF(M9574=People!$B$5,People!$A$5,IF(M9574=People!$B$4,People!$A$4,IF(M9574=People!$B$3,People!$A$3,IF(M9574=People!$B$2,People!$A$2,0))))</f>
        <v>Chuck Magee</v>
      </c>
      <c r="W9574" t="str">
        <f>IFERROR(INDEX(Returns!A:A,MATCH(B9574,Returns!B:B,0)),"No")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8">
        <v>0.2</v>
      </c>
      <c r="U9575" s="1">
        <v>1.9259999999999975</v>
      </c>
      <c r="V9575" t="str">
        <f>IF(M9575=People!$B$5,People!$A$5,IF(M9575=People!$B$4,People!$A$4,IF(M9575=People!$B$3,People!$A$3,IF(M9575=People!$B$2,People!$A$2,0))))</f>
        <v>Chuck Magee</v>
      </c>
      <c r="W9575" t="str">
        <f>IFERROR(INDEX(Returns!A:A,MATCH(B9575,Returns!B:B,0)),"No")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28">
        <v>31.56</v>
      </c>
      <c r="S9576" s="1">
        <v>3</v>
      </c>
      <c r="T9576" s="8">
        <v>0</v>
      </c>
      <c r="U9576" s="1">
        <v>10.4148</v>
      </c>
      <c r="V9576" t="str">
        <f>IF(M9576=People!$B$5,People!$A$5,IF(M9576=People!$B$4,People!$A$4,IF(M9576=People!$B$3,People!$A$3,IF(M9576=People!$B$2,People!$A$2,0))))</f>
        <v>Anna Andreadi</v>
      </c>
      <c r="W9576" t="str">
        <f>IFERROR(INDEX(Returns!A:A,MATCH(B9576,Returns!B:B,0)),"No")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8">
        <v>0.3</v>
      </c>
      <c r="U9577" s="1">
        <v>-28.686199999999999</v>
      </c>
      <c r="V9577" t="str">
        <f>IF(M9577=People!$B$5,People!$A$5,IF(M9577=People!$B$4,People!$A$4,IF(M9577=People!$B$3,People!$A$3,IF(M9577=People!$B$2,People!$A$2,0))))</f>
        <v>Kelly Williams</v>
      </c>
      <c r="W9577" t="str">
        <f>IFERROR(INDEX(Returns!A:A,MATCH(B9577,Returns!B:B,0)),"No")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8">
        <v>0.4</v>
      </c>
      <c r="U9578" s="1">
        <v>-79.908000000000015</v>
      </c>
      <c r="V9578" t="str">
        <f>IF(M9578=People!$B$5,People!$A$5,IF(M9578=People!$B$4,People!$A$4,IF(M9578=People!$B$3,People!$A$3,IF(M9578=People!$B$2,People!$A$2,0))))</f>
        <v>Kelly Williams</v>
      </c>
      <c r="W9578" t="str">
        <f>IFERROR(INDEX(Returns!A:A,MATCH(B9578,Returns!B:B,0)),"No")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8">
        <v>0.3</v>
      </c>
      <c r="U9579" s="1">
        <v>-4.4969999999999999</v>
      </c>
      <c r="V9579" t="str">
        <f>IF(M9579=People!$B$5,People!$A$5,IF(M9579=People!$B$4,People!$A$4,IF(M9579=People!$B$3,People!$A$3,IF(M9579=People!$B$2,People!$A$2,0))))</f>
        <v>Kelly Williams</v>
      </c>
      <c r="W9579" t="str">
        <f>IFERROR(INDEX(Returns!A:A,MATCH(B9579,Returns!B:B,0)),"No")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8">
        <v>0</v>
      </c>
      <c r="U9580" s="1">
        <v>323.95499999999993</v>
      </c>
      <c r="V9580" t="str">
        <f>IF(M9580=People!$B$5,People!$A$5,IF(M9580=People!$B$4,People!$A$4,IF(M9580=People!$B$3,People!$A$3,IF(M9580=People!$B$2,People!$A$2,0))))</f>
        <v>Chuck Magee</v>
      </c>
      <c r="W9580" t="str">
        <f>IFERROR(INDEX(Returns!A:A,MATCH(B9580,Returns!B:B,0)),"No")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8">
        <v>0</v>
      </c>
      <c r="U9581" s="1">
        <v>3.5489999999999924</v>
      </c>
      <c r="V9581" t="str">
        <f>IF(M9581=People!$B$5,People!$A$5,IF(M9581=People!$B$4,People!$A$4,IF(M9581=People!$B$3,People!$A$3,IF(M9581=People!$B$2,People!$A$2,0))))</f>
        <v>Chuck Magee</v>
      </c>
      <c r="W9581" t="str">
        <f>IFERROR(INDEX(Returns!A:A,MATCH(B9581,Returns!B:B,0)),"No")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8">
        <v>0</v>
      </c>
      <c r="U9582" s="1">
        <v>8.6854999999999993</v>
      </c>
      <c r="V9582" t="str">
        <f>IF(M9582=People!$B$5,People!$A$5,IF(M9582=People!$B$4,People!$A$4,IF(M9582=People!$B$3,People!$A$3,IF(M9582=People!$B$2,People!$A$2,0))))</f>
        <v>Chuck Magee</v>
      </c>
      <c r="W9582" t="str">
        <f>IFERROR(INDEX(Returns!A:A,MATCH(B9582,Returns!B:B,0)),"No")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8">
        <v>0.1</v>
      </c>
      <c r="U9583" s="1">
        <v>-6.5490000000000492</v>
      </c>
      <c r="V9583" t="str">
        <f>IF(M9583=People!$B$5,People!$A$5,IF(M9583=People!$B$4,People!$A$4,IF(M9583=People!$B$3,People!$A$3,IF(M9583=People!$B$2,People!$A$2,0))))</f>
        <v>Chuck Magee</v>
      </c>
      <c r="W9583" t="str">
        <f>IFERROR(INDEX(Returns!A:A,MATCH(B9583,Returns!B:B,0)),"No")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8">
        <v>0.2</v>
      </c>
      <c r="U9584" s="1">
        <v>3.4973999999999998</v>
      </c>
      <c r="V9584" t="str">
        <f>IF(M9584=People!$B$5,People!$A$5,IF(M9584=People!$B$4,People!$A$4,IF(M9584=People!$B$3,People!$A$3,IF(M9584=People!$B$2,People!$A$2,0))))</f>
        <v>Chuck Magee</v>
      </c>
      <c r="W9584" t="str">
        <f>IFERROR(INDEX(Returns!A:A,MATCH(B9584,Returns!B:B,0)),"No")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8">
        <v>0.2</v>
      </c>
      <c r="U9585" s="1">
        <v>-5.0098000000000269</v>
      </c>
      <c r="V9585" t="str">
        <f>IF(M9585=People!$B$5,People!$A$5,IF(M9585=People!$B$4,People!$A$4,IF(M9585=People!$B$3,People!$A$3,IF(M9585=People!$B$2,People!$A$2,0))))</f>
        <v>Chuck Magee</v>
      </c>
      <c r="W9585" t="str">
        <f>IFERROR(INDEX(Returns!A:A,MATCH(B9585,Returns!B:B,0)),"No")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8">
        <v>0</v>
      </c>
      <c r="U9586" s="1">
        <v>13.967199999999998</v>
      </c>
      <c r="V9586" t="str">
        <f>IF(M9586=People!$B$5,People!$A$5,IF(M9586=People!$B$4,People!$A$4,IF(M9586=People!$B$3,People!$A$3,IF(M9586=People!$B$2,People!$A$2,0))))</f>
        <v>Kelly Williams</v>
      </c>
      <c r="W9586" t="str">
        <f>IFERROR(INDEX(Returns!A:A,MATCH(B9586,Returns!B:B,0)),"No")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8">
        <v>0.2</v>
      </c>
      <c r="U9587" s="1">
        <v>11.240400000000001</v>
      </c>
      <c r="V9587" t="str">
        <f>IF(M9587=People!$B$5,People!$A$5,IF(M9587=People!$B$4,People!$A$4,IF(M9587=People!$B$3,People!$A$3,IF(M9587=People!$B$2,People!$A$2,0))))</f>
        <v>Cassandra Brandow</v>
      </c>
      <c r="W9587" t="str">
        <f>IFERROR(INDEX(Returns!A:A,MATCH(B9587,Returns!B:B,0)),"No")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28">
        <v>61.120000000000005</v>
      </c>
      <c r="S9588" s="1">
        <v>5</v>
      </c>
      <c r="T9588" s="8">
        <v>0.2</v>
      </c>
      <c r="U9588" s="1">
        <v>22.155999999999999</v>
      </c>
      <c r="V9588" t="str">
        <f>IF(M9588=People!$B$5,People!$A$5,IF(M9588=People!$B$4,People!$A$4,IF(M9588=People!$B$3,People!$A$3,IF(M9588=People!$B$2,People!$A$2,0))))</f>
        <v>Anna Andreadi</v>
      </c>
      <c r="W9588" t="str">
        <f>IFERROR(INDEX(Returns!A:A,MATCH(B9588,Returns!B:B,0)),"No")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8">
        <v>0.2</v>
      </c>
      <c r="U9589" s="1">
        <v>-43.9056</v>
      </c>
      <c r="V9589" t="str">
        <f>IF(M9589=People!$B$5,People!$A$5,IF(M9589=People!$B$4,People!$A$4,IF(M9589=People!$B$3,People!$A$3,IF(M9589=People!$B$2,People!$A$2,0))))</f>
        <v>Kelly Williams</v>
      </c>
      <c r="W9589" t="str">
        <f>IFERROR(INDEX(Returns!A:A,MATCH(B9589,Returns!B:B,0)),"No")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8">
        <v>0.2</v>
      </c>
      <c r="U9590" s="1">
        <v>15.191999999999979</v>
      </c>
      <c r="V9590" t="str">
        <f>IF(M9590=People!$B$5,People!$A$5,IF(M9590=People!$B$4,People!$A$4,IF(M9590=People!$B$3,People!$A$3,IF(M9590=People!$B$2,People!$A$2,0))))</f>
        <v>Kelly Williams</v>
      </c>
      <c r="W9590" t="str">
        <f>IFERROR(INDEX(Returns!A:A,MATCH(B9590,Returns!B:B,0)),"No")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8">
        <v>0.2</v>
      </c>
      <c r="U9591" s="1">
        <v>5.6783999999999981</v>
      </c>
      <c r="V9591" t="str">
        <f>IF(M9591=People!$B$5,People!$A$5,IF(M9591=People!$B$4,People!$A$4,IF(M9591=People!$B$3,People!$A$3,IF(M9591=People!$B$2,People!$A$2,0))))</f>
        <v>Kelly Williams</v>
      </c>
      <c r="W9591" t="str">
        <f>IFERROR(INDEX(Returns!A:A,MATCH(B9591,Returns!B:B,0)),"No")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8">
        <v>0.8</v>
      </c>
      <c r="U9592" s="1">
        <v>-172.55700000000007</v>
      </c>
      <c r="V9592" t="str">
        <f>IF(M9592=People!$B$5,People!$A$5,IF(M9592=People!$B$4,People!$A$4,IF(M9592=People!$B$3,People!$A$3,IF(M9592=People!$B$2,People!$A$2,0))))</f>
        <v>Kelly Williams</v>
      </c>
      <c r="W9592" t="str">
        <f>IFERROR(INDEX(Returns!A:A,MATCH(B9592,Returns!B:B,0)),"No")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8">
        <v>0.6</v>
      </c>
      <c r="U9593" s="1">
        <v>-9.8799999999999955</v>
      </c>
      <c r="V9593" t="str">
        <f>IF(M9593=People!$B$5,People!$A$5,IF(M9593=People!$B$4,People!$A$4,IF(M9593=People!$B$3,People!$A$3,IF(M9593=People!$B$2,People!$A$2,0))))</f>
        <v>Kelly Williams</v>
      </c>
      <c r="W9593" t="str">
        <f>IFERROR(INDEX(Returns!A:A,MATCH(B9593,Returns!B:B,0)),"No")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8">
        <v>0.6</v>
      </c>
      <c r="U9594" s="1">
        <v>-378.40000000000009</v>
      </c>
      <c r="V9594" t="str">
        <f>IF(M9594=People!$B$5,People!$A$5,IF(M9594=People!$B$4,People!$A$4,IF(M9594=People!$B$3,People!$A$3,IF(M9594=People!$B$2,People!$A$2,0))))</f>
        <v>Kelly Williams</v>
      </c>
      <c r="W9594" t="str">
        <f>IFERROR(INDEX(Returns!A:A,MATCH(B9594,Returns!B:B,0)),"No")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8">
        <v>0</v>
      </c>
      <c r="U9595" s="1">
        <v>3.8519999999999994</v>
      </c>
      <c r="V9595" t="str">
        <f>IF(M9595=People!$B$5,People!$A$5,IF(M9595=People!$B$4,People!$A$4,IF(M9595=People!$B$3,People!$A$3,IF(M9595=People!$B$2,People!$A$2,0))))</f>
        <v>Chuck Magee</v>
      </c>
      <c r="W9595" t="str">
        <f>IFERROR(INDEX(Returns!A:A,MATCH(B9595,Returns!B:B,0)),"No")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8">
        <v>0</v>
      </c>
      <c r="U9596" s="1">
        <v>5.6644000000000005</v>
      </c>
      <c r="V9596" t="str">
        <f>IF(M9596=People!$B$5,People!$A$5,IF(M9596=People!$B$4,People!$A$4,IF(M9596=People!$B$3,People!$A$3,IF(M9596=People!$B$2,People!$A$2,0))))</f>
        <v>Chuck Magee</v>
      </c>
      <c r="W9596" t="str">
        <f>IFERROR(INDEX(Returns!A:A,MATCH(B9596,Returns!B:B,0)),"No")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28">
        <v>25.86</v>
      </c>
      <c r="S9597" s="1">
        <v>3</v>
      </c>
      <c r="T9597" s="8">
        <v>0</v>
      </c>
      <c r="U9597" s="1">
        <v>6.7236000000000002</v>
      </c>
      <c r="V9597" t="str">
        <f>IF(M9597=People!$B$5,People!$A$5,IF(M9597=People!$B$4,People!$A$4,IF(M9597=People!$B$3,People!$A$3,IF(M9597=People!$B$2,People!$A$2,0))))</f>
        <v>Anna Andreadi</v>
      </c>
      <c r="W9597" t="str">
        <f>IFERROR(INDEX(Returns!A:A,MATCH(B9597,Returns!B:B,0)),"No")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28">
        <v>276.78400000000005</v>
      </c>
      <c r="S9598" s="1">
        <v>2</v>
      </c>
      <c r="T9598" s="8">
        <v>0.2</v>
      </c>
      <c r="U9598" s="1">
        <v>89.954799999999992</v>
      </c>
      <c r="V9598" t="str">
        <f>IF(M9598=People!$B$5,People!$A$5,IF(M9598=People!$B$4,People!$A$4,IF(M9598=People!$B$3,People!$A$3,IF(M9598=People!$B$2,People!$A$2,0))))</f>
        <v>Anna Andreadi</v>
      </c>
      <c r="W9598" t="str">
        <f>IFERROR(INDEX(Returns!A:A,MATCH(B9598,Returns!B:B,0)),"No")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28">
        <v>110.352</v>
      </c>
      <c r="S9599" s="1">
        <v>3</v>
      </c>
      <c r="T9599" s="8">
        <v>0.2</v>
      </c>
      <c r="U9599" s="1">
        <v>8.2763999999999953</v>
      </c>
      <c r="V9599" t="str">
        <f>IF(M9599=People!$B$5,People!$A$5,IF(M9599=People!$B$4,People!$A$4,IF(M9599=People!$B$3,People!$A$3,IF(M9599=People!$B$2,People!$A$2,0))))</f>
        <v>Anna Andreadi</v>
      </c>
      <c r="W9599" t="str">
        <f>IFERROR(INDEX(Returns!A:A,MATCH(B9599,Returns!B:B,0)),"No")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28">
        <v>60.84</v>
      </c>
      <c r="S9600" s="1">
        <v>3</v>
      </c>
      <c r="T9600" s="8">
        <v>0</v>
      </c>
      <c r="U9600" s="1">
        <v>19.468799999999998</v>
      </c>
      <c r="V9600" t="str">
        <f>IF(M9600=People!$B$5,People!$A$5,IF(M9600=People!$B$4,People!$A$4,IF(M9600=People!$B$3,People!$A$3,IF(M9600=People!$B$2,People!$A$2,0))))</f>
        <v>Anna Andreadi</v>
      </c>
      <c r="W9600" t="str">
        <f>IFERROR(INDEX(Returns!A:A,MATCH(B9600,Returns!B:B,0)),"No")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28">
        <v>35.207999999999998</v>
      </c>
      <c r="S9601" s="1">
        <v>1</v>
      </c>
      <c r="T9601" s="8">
        <v>0.2</v>
      </c>
      <c r="U9601" s="1">
        <v>2.6405999999999992</v>
      </c>
      <c r="V9601" t="str">
        <f>IF(M9601=People!$B$5,People!$A$5,IF(M9601=People!$B$4,People!$A$4,IF(M9601=People!$B$3,People!$A$3,IF(M9601=People!$B$2,People!$A$2,0))))</f>
        <v>Anna Andreadi</v>
      </c>
      <c r="W9601" t="str">
        <f>IFERROR(INDEX(Returns!A:A,MATCH(B9601,Returns!B:B,0)),"No")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8">
        <v>0.2</v>
      </c>
      <c r="U9602" s="1">
        <v>14.5152</v>
      </c>
      <c r="V9602" t="str">
        <f>IF(M9602=People!$B$5,People!$A$5,IF(M9602=People!$B$4,People!$A$4,IF(M9602=People!$B$3,People!$A$3,IF(M9602=People!$B$2,People!$A$2,0))))</f>
        <v>Kelly Williams</v>
      </c>
      <c r="W9602" t="str">
        <f>IFERROR(INDEX(Returns!A:A,MATCH(B9602,Returns!B:B,0)),"No")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8">
        <v>0</v>
      </c>
      <c r="U9603" s="1">
        <v>114.95999999999998</v>
      </c>
      <c r="V9603" t="str">
        <f>IF(M9603=People!$B$5,People!$A$5,IF(M9603=People!$B$4,People!$A$4,IF(M9603=People!$B$3,People!$A$3,IF(M9603=People!$B$2,People!$A$2,0))))</f>
        <v>Cassandra Brandow</v>
      </c>
      <c r="W9603" t="str">
        <f>IFERROR(INDEX(Returns!A:A,MATCH(B9603,Returns!B:B,0)),"No")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8">
        <v>0</v>
      </c>
      <c r="U9604" s="1">
        <v>9.234</v>
      </c>
      <c r="V9604" t="str">
        <f>IF(M9604=People!$B$5,People!$A$5,IF(M9604=People!$B$4,People!$A$4,IF(M9604=People!$B$3,People!$A$3,IF(M9604=People!$B$2,People!$A$2,0))))</f>
        <v>Cassandra Brandow</v>
      </c>
      <c r="W9604" t="str">
        <f>IFERROR(INDEX(Returns!A:A,MATCH(B9604,Returns!B:B,0)),"No")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8">
        <v>0.4</v>
      </c>
      <c r="U9605" s="1">
        <v>-213.55740000000006</v>
      </c>
      <c r="V9605" t="str">
        <f>IF(M9605=People!$B$5,People!$A$5,IF(M9605=People!$B$4,People!$A$4,IF(M9605=People!$B$3,People!$A$3,IF(M9605=People!$B$2,People!$A$2,0))))</f>
        <v>Chuck Magee</v>
      </c>
      <c r="W9605" t="str">
        <f>IFERROR(INDEX(Returns!A:A,MATCH(B9605,Returns!B:B,0)),"No")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8">
        <v>0</v>
      </c>
      <c r="U9606" s="1">
        <v>55.36160000000001</v>
      </c>
      <c r="V9606" t="str">
        <f>IF(M9606=People!$B$5,People!$A$5,IF(M9606=People!$B$4,People!$A$4,IF(M9606=People!$B$3,People!$A$3,IF(M9606=People!$B$2,People!$A$2,0))))</f>
        <v>Cassandra Brandow</v>
      </c>
      <c r="W9606" t="str">
        <f>IFERROR(INDEX(Returns!A:A,MATCH(B9606,Returns!B:B,0)),"No")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8">
        <v>0.2</v>
      </c>
      <c r="U9607" s="1">
        <v>-6.1879999999999988</v>
      </c>
      <c r="V9607" t="str">
        <f>IF(M9607=People!$B$5,People!$A$5,IF(M9607=People!$B$4,People!$A$4,IF(M9607=People!$B$3,People!$A$3,IF(M9607=People!$B$2,People!$A$2,0))))</f>
        <v>Chuck Magee</v>
      </c>
      <c r="W9607" t="str">
        <f>IFERROR(INDEX(Returns!A:A,MATCH(B9607,Returns!B:B,0)),"No")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8">
        <v>0.2</v>
      </c>
      <c r="U9608" s="1">
        <v>-43.729199999999992</v>
      </c>
      <c r="V9608" t="str">
        <f>IF(M9608=People!$B$5,People!$A$5,IF(M9608=People!$B$4,People!$A$4,IF(M9608=People!$B$3,People!$A$3,IF(M9608=People!$B$2,People!$A$2,0))))</f>
        <v>Chuck Magee</v>
      </c>
      <c r="W9608" t="str">
        <f>IFERROR(INDEX(Returns!A:A,MATCH(B9608,Returns!B:B,0)),"No")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8">
        <v>0</v>
      </c>
      <c r="U9609" s="1">
        <v>9.9359999999999999</v>
      </c>
      <c r="V9609" t="str">
        <f>IF(M9609=People!$B$5,People!$A$5,IF(M9609=People!$B$4,People!$A$4,IF(M9609=People!$B$3,People!$A$3,IF(M9609=People!$B$2,People!$A$2,0))))</f>
        <v>Chuck Magee</v>
      </c>
      <c r="W9609" t="str">
        <f>IFERROR(INDEX(Returns!A:A,MATCH(B9609,Returns!B:B,0)),"No")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8">
        <v>0</v>
      </c>
      <c r="U9610" s="1">
        <v>5.2028999999999996</v>
      </c>
      <c r="V9610" t="str">
        <f>IF(M9610=People!$B$5,People!$A$5,IF(M9610=People!$B$4,People!$A$4,IF(M9610=People!$B$3,People!$A$3,IF(M9610=People!$B$2,People!$A$2,0))))</f>
        <v>Chuck Magee</v>
      </c>
      <c r="W9610" t="str">
        <f>IFERROR(INDEX(Returns!A:A,MATCH(B9610,Returns!B:B,0)),"No")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28">
        <v>282.83999999999997</v>
      </c>
      <c r="S9611" s="1">
        <v>4</v>
      </c>
      <c r="T9611" s="8">
        <v>0</v>
      </c>
      <c r="U9611" s="1">
        <v>19.798799999999972</v>
      </c>
      <c r="V9611" t="str">
        <f>IF(M9611=People!$B$5,People!$A$5,IF(M9611=People!$B$4,People!$A$4,IF(M9611=People!$B$3,People!$A$3,IF(M9611=People!$B$2,People!$A$2,0))))</f>
        <v>Anna Andreadi</v>
      </c>
      <c r="W9611" t="str">
        <f>IFERROR(INDEX(Returns!A:A,MATCH(B9611,Returns!B:B,0)),"No")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28">
        <v>27.72</v>
      </c>
      <c r="S9612" s="1">
        <v>9</v>
      </c>
      <c r="T9612" s="8">
        <v>0</v>
      </c>
      <c r="U9612" s="1">
        <v>13.3056</v>
      </c>
      <c r="V9612" t="str">
        <f>IF(M9612=People!$B$5,People!$A$5,IF(M9612=People!$B$4,People!$A$4,IF(M9612=People!$B$3,People!$A$3,IF(M9612=People!$B$2,People!$A$2,0))))</f>
        <v>Anna Andreadi</v>
      </c>
      <c r="W9612" t="str">
        <f>IFERROR(INDEX(Returns!A:A,MATCH(B9612,Returns!B:B,0)),"No")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8">
        <v>0</v>
      </c>
      <c r="U9613" s="1">
        <v>5.2559999999999993</v>
      </c>
      <c r="V9613" t="str">
        <f>IF(M9613=People!$B$5,People!$A$5,IF(M9613=People!$B$4,People!$A$4,IF(M9613=People!$B$3,People!$A$3,IF(M9613=People!$B$2,People!$A$2,0))))</f>
        <v>Cassandra Brandow</v>
      </c>
      <c r="W9613" t="str">
        <f>IFERROR(INDEX(Returns!A:A,MATCH(B9613,Returns!B:B,0)),"No")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28">
        <v>239.98400000000004</v>
      </c>
      <c r="S9614" s="1">
        <v>2</v>
      </c>
      <c r="T9614" s="8">
        <v>0.2</v>
      </c>
      <c r="U9614" s="1">
        <v>23.998400000000004</v>
      </c>
      <c r="V9614" t="str">
        <f>IF(M9614=People!$B$5,People!$A$5,IF(M9614=People!$B$4,People!$A$4,IF(M9614=People!$B$3,People!$A$3,IF(M9614=People!$B$2,People!$A$2,0))))</f>
        <v>Anna Andreadi</v>
      </c>
      <c r="W9614" t="str">
        <f>IFERROR(INDEX(Returns!A:A,MATCH(B9614,Returns!B:B,0)),"No")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28">
        <v>22.98</v>
      </c>
      <c r="S9615" s="1">
        <v>1</v>
      </c>
      <c r="T9615" s="8">
        <v>0</v>
      </c>
      <c r="U9615" s="1">
        <v>6.8939999999999984</v>
      </c>
      <c r="V9615" t="str">
        <f>IF(M9615=People!$B$5,People!$A$5,IF(M9615=People!$B$4,People!$A$4,IF(M9615=People!$B$3,People!$A$3,IF(M9615=People!$B$2,People!$A$2,0))))</f>
        <v>Anna Andreadi</v>
      </c>
      <c r="W9615" t="str">
        <f>IFERROR(INDEX(Returns!A:A,MATCH(B9615,Returns!B:B,0)),"No")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28">
        <v>102.13</v>
      </c>
      <c r="S9616" s="1">
        <v>7</v>
      </c>
      <c r="T9616" s="8">
        <v>0</v>
      </c>
      <c r="U9616" s="1">
        <v>15.319499999999996</v>
      </c>
      <c r="V9616" t="str">
        <f>IF(M9616=People!$B$5,People!$A$5,IF(M9616=People!$B$4,People!$A$4,IF(M9616=People!$B$3,People!$A$3,IF(M9616=People!$B$2,People!$A$2,0))))</f>
        <v>Anna Andreadi</v>
      </c>
      <c r="W9616" t="str">
        <f>IFERROR(INDEX(Returns!A:A,MATCH(B9616,Returns!B:B,0)),"No")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28">
        <v>2033.5840000000001</v>
      </c>
      <c r="S9617" s="1">
        <v>2</v>
      </c>
      <c r="T9617" s="8">
        <v>0.2</v>
      </c>
      <c r="U9617" s="1">
        <v>762.59400000000005</v>
      </c>
      <c r="V9617" t="str">
        <f>IF(M9617=People!$B$5,People!$A$5,IF(M9617=People!$B$4,People!$A$4,IF(M9617=People!$B$3,People!$A$3,IF(M9617=People!$B$2,People!$A$2,0))))</f>
        <v>Anna Andreadi</v>
      </c>
      <c r="W9617" t="str">
        <f>IFERROR(INDEX(Returns!A:A,MATCH(B9617,Returns!B:B,0)),"No")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28">
        <v>5.76</v>
      </c>
      <c r="S9618" s="1">
        <v>2</v>
      </c>
      <c r="T9618" s="8">
        <v>0</v>
      </c>
      <c r="U9618" s="1">
        <v>1.6703999999999999</v>
      </c>
      <c r="V9618" t="str">
        <f>IF(M9618=People!$B$5,People!$A$5,IF(M9618=People!$B$4,People!$A$4,IF(M9618=People!$B$3,People!$A$3,IF(M9618=People!$B$2,People!$A$2,0))))</f>
        <v>Anna Andreadi</v>
      </c>
      <c r="W9618" t="str">
        <f>IFERROR(INDEX(Returns!A:A,MATCH(B9618,Returns!B:B,0)),"No")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8">
        <v>0.4</v>
      </c>
      <c r="U9619" s="1">
        <v>74.998499999999922</v>
      </c>
      <c r="V9619" t="str">
        <f>IF(M9619=People!$B$5,People!$A$5,IF(M9619=People!$B$4,People!$A$4,IF(M9619=People!$B$3,People!$A$3,IF(M9619=People!$B$2,People!$A$2,0))))</f>
        <v>Chuck Magee</v>
      </c>
      <c r="W9619" t="str">
        <f>IFERROR(INDEX(Returns!A:A,MATCH(B9619,Returns!B:B,0)),"No")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8">
        <v>0.2</v>
      </c>
      <c r="U9620" s="1">
        <v>5.3969999999999914</v>
      </c>
      <c r="V9620" t="str">
        <f>IF(M9620=People!$B$5,People!$A$5,IF(M9620=People!$B$4,People!$A$4,IF(M9620=People!$B$3,People!$A$3,IF(M9620=People!$B$2,People!$A$2,0))))</f>
        <v>Chuck Magee</v>
      </c>
      <c r="W9620" t="str">
        <f>IFERROR(INDEX(Returns!A:A,MATCH(B9620,Returns!B:B,0)),"No")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8">
        <v>0.2</v>
      </c>
      <c r="U9621" s="1">
        <v>-1.7495000000000118</v>
      </c>
      <c r="V9621" t="str">
        <f>IF(M9621=People!$B$5,People!$A$5,IF(M9621=People!$B$4,People!$A$4,IF(M9621=People!$B$3,People!$A$3,IF(M9621=People!$B$2,People!$A$2,0))))</f>
        <v>Chuck Magee</v>
      </c>
      <c r="W9621" t="str">
        <f>IFERROR(INDEX(Returns!A:A,MATCH(B9621,Returns!B:B,0)),"No")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8">
        <v>0.2</v>
      </c>
      <c r="U9622" s="1">
        <v>1.2527999999999988</v>
      </c>
      <c r="V9622" t="str">
        <f>IF(M9622=People!$B$5,People!$A$5,IF(M9622=People!$B$4,People!$A$4,IF(M9622=People!$B$3,People!$A$3,IF(M9622=People!$B$2,People!$A$2,0))))</f>
        <v>Chuck Magee</v>
      </c>
      <c r="W9622" t="str">
        <f>IFERROR(INDEX(Returns!A:A,MATCH(B9622,Returns!B:B,0)),"No")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8">
        <v>0.2</v>
      </c>
      <c r="U9623" s="1">
        <v>0.47279999999999966</v>
      </c>
      <c r="V9623" t="str">
        <f>IF(M9623=People!$B$5,People!$A$5,IF(M9623=People!$B$4,People!$A$4,IF(M9623=People!$B$3,People!$A$3,IF(M9623=People!$B$2,People!$A$2,0))))</f>
        <v>Chuck Magee</v>
      </c>
      <c r="W9623" t="str">
        <f>IFERROR(INDEX(Returns!A:A,MATCH(B9623,Returns!B:B,0)),"No")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8">
        <v>0.2</v>
      </c>
      <c r="U9624" s="1">
        <v>11.102399999999996</v>
      </c>
      <c r="V9624" t="str">
        <f>IF(M9624=People!$B$5,People!$A$5,IF(M9624=People!$B$4,People!$A$4,IF(M9624=People!$B$3,People!$A$3,IF(M9624=People!$B$2,People!$A$2,0))))</f>
        <v>Chuck Magee</v>
      </c>
      <c r="W9624" t="str">
        <f>IFERROR(INDEX(Returns!A:A,MATCH(B9624,Returns!B:B,0)),"No")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8">
        <v>0.8</v>
      </c>
      <c r="U9625" s="1">
        <v>-54.549600000000012</v>
      </c>
      <c r="V9625" t="str">
        <f>IF(M9625=People!$B$5,People!$A$5,IF(M9625=People!$B$4,People!$A$4,IF(M9625=People!$B$3,People!$A$3,IF(M9625=People!$B$2,People!$A$2,0))))</f>
        <v>Kelly Williams</v>
      </c>
      <c r="W9625" t="str">
        <f>IFERROR(INDEX(Returns!A:A,MATCH(B9625,Returns!B:B,0)),"No")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8">
        <v>0.3</v>
      </c>
      <c r="U9626" s="1">
        <v>-39.511800000000036</v>
      </c>
      <c r="V9626" t="str">
        <f>IF(M9626=People!$B$5,People!$A$5,IF(M9626=People!$B$4,People!$A$4,IF(M9626=People!$B$3,People!$A$3,IF(M9626=People!$B$2,People!$A$2,0))))</f>
        <v>Kelly Williams</v>
      </c>
      <c r="W9626" t="str">
        <f>IFERROR(INDEX(Returns!A:A,MATCH(B9626,Returns!B:B,0)),"No")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8">
        <v>0.32</v>
      </c>
      <c r="U9627" s="1">
        <v>-96.470399999999955</v>
      </c>
      <c r="V9627" t="str">
        <f>IF(M9627=People!$B$5,People!$A$5,IF(M9627=People!$B$4,People!$A$4,IF(M9627=People!$B$3,People!$A$3,IF(M9627=People!$B$2,People!$A$2,0))))</f>
        <v>Kelly Williams</v>
      </c>
      <c r="W9627" t="str">
        <f>IFERROR(INDEX(Returns!A:A,MATCH(B9627,Returns!B:B,0)),"No")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8">
        <v>0.2</v>
      </c>
      <c r="U9628" s="1">
        <v>3.3524000000000003</v>
      </c>
      <c r="V9628" t="str">
        <f>IF(M9628=People!$B$5,People!$A$5,IF(M9628=People!$B$4,People!$A$4,IF(M9628=People!$B$3,People!$A$3,IF(M9628=People!$B$2,People!$A$2,0))))</f>
        <v>Kelly Williams</v>
      </c>
      <c r="W9628" t="str">
        <f>IFERROR(INDEX(Returns!A:A,MATCH(B9628,Returns!B:B,0)),"No")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8">
        <v>0</v>
      </c>
      <c r="U9629" s="1">
        <v>6.7481999999999989</v>
      </c>
      <c r="V9629" t="str">
        <f>IF(M9629=People!$B$5,People!$A$5,IF(M9629=People!$B$4,People!$A$4,IF(M9629=People!$B$3,People!$A$3,IF(M9629=People!$B$2,People!$A$2,0))))</f>
        <v>Kelly Williams</v>
      </c>
      <c r="W9629" t="str">
        <f>IFERROR(INDEX(Returns!A:A,MATCH(B9629,Returns!B:B,0)),"No")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8">
        <v>0.2</v>
      </c>
      <c r="U9630" s="1">
        <v>13.0928</v>
      </c>
      <c r="V9630" t="str">
        <f>IF(M9630=People!$B$5,People!$A$5,IF(M9630=People!$B$4,People!$A$4,IF(M9630=People!$B$3,People!$A$3,IF(M9630=People!$B$2,People!$A$2,0))))</f>
        <v>Chuck Magee</v>
      </c>
      <c r="W9630" t="str">
        <f>IFERROR(INDEX(Returns!A:A,MATCH(B9630,Returns!B:B,0)),"No")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8">
        <v>0.7</v>
      </c>
      <c r="U9631" s="1">
        <v>-2.5212000000000003</v>
      </c>
      <c r="V9631" t="str">
        <f>IF(M9631=People!$B$5,People!$A$5,IF(M9631=People!$B$4,People!$A$4,IF(M9631=People!$B$3,People!$A$3,IF(M9631=People!$B$2,People!$A$2,0))))</f>
        <v>Chuck Magee</v>
      </c>
      <c r="W9631" t="str">
        <f>IFERROR(INDEX(Returns!A:A,MATCH(B9631,Returns!B:B,0)),"No")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8">
        <v>0.2</v>
      </c>
      <c r="U9632" s="1">
        <v>2.3243999999999994</v>
      </c>
      <c r="V9632" t="str">
        <f>IF(M9632=People!$B$5,People!$A$5,IF(M9632=People!$B$4,People!$A$4,IF(M9632=People!$B$3,People!$A$3,IF(M9632=People!$B$2,People!$A$2,0))))</f>
        <v>Chuck Magee</v>
      </c>
      <c r="W9632" t="str">
        <f>IFERROR(INDEX(Returns!A:A,MATCH(B9632,Returns!B:B,0)),"No")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8">
        <v>0</v>
      </c>
      <c r="U9633" s="1">
        <v>88.052999999999997</v>
      </c>
      <c r="V9633" t="str">
        <f>IF(M9633=People!$B$5,People!$A$5,IF(M9633=People!$B$4,People!$A$4,IF(M9633=People!$B$3,People!$A$3,IF(M9633=People!$B$2,People!$A$2,0))))</f>
        <v>Chuck Magee</v>
      </c>
      <c r="W9633" t="str">
        <f>IFERROR(INDEX(Returns!A:A,MATCH(B9633,Returns!B:B,0)),"No")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8">
        <v>0</v>
      </c>
      <c r="U9634" s="1">
        <v>38.975200000000008</v>
      </c>
      <c r="V9634" t="str">
        <f>IF(M9634=People!$B$5,People!$A$5,IF(M9634=People!$B$4,People!$A$4,IF(M9634=People!$B$3,People!$A$3,IF(M9634=People!$B$2,People!$A$2,0))))</f>
        <v>Kelly Williams</v>
      </c>
      <c r="W9634" t="str">
        <f>IFERROR(INDEX(Returns!A:A,MATCH(B9634,Returns!B:B,0)),"No")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8">
        <v>0</v>
      </c>
      <c r="U9635" s="1">
        <v>30.089999999999982</v>
      </c>
      <c r="V9635" t="str">
        <f>IF(M9635=People!$B$5,People!$A$5,IF(M9635=People!$B$4,People!$A$4,IF(M9635=People!$B$3,People!$A$3,IF(M9635=People!$B$2,People!$A$2,0))))</f>
        <v>Chuck Magee</v>
      </c>
      <c r="W9635" t="str">
        <f>IFERROR(INDEX(Returns!A:A,MATCH(B9635,Returns!B:B,0)),"No")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8">
        <v>0</v>
      </c>
      <c r="U9636" s="1">
        <v>22.246000000000006</v>
      </c>
      <c r="V9636" t="str">
        <f>IF(M9636=People!$B$5,People!$A$5,IF(M9636=People!$B$4,People!$A$4,IF(M9636=People!$B$3,People!$A$3,IF(M9636=People!$B$2,People!$A$2,0))))</f>
        <v>Chuck Magee</v>
      </c>
      <c r="W9636" t="str">
        <f>IFERROR(INDEX(Returns!A:A,MATCH(B9636,Returns!B:B,0)),"No")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8">
        <v>0</v>
      </c>
      <c r="U9637" s="1">
        <v>260.61120000000017</v>
      </c>
      <c r="V9637" t="str">
        <f>IF(M9637=People!$B$5,People!$A$5,IF(M9637=People!$B$4,People!$A$4,IF(M9637=People!$B$3,People!$A$3,IF(M9637=People!$B$2,People!$A$2,0))))</f>
        <v>Chuck Magee</v>
      </c>
      <c r="W9637" t="str">
        <f>IFERROR(INDEX(Returns!A:A,MATCH(B9637,Returns!B:B,0)),"No")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28">
        <v>137.54</v>
      </c>
      <c r="S9638" s="1">
        <v>2</v>
      </c>
      <c r="T9638" s="8">
        <v>0</v>
      </c>
      <c r="U9638" s="1">
        <v>55.016000000000005</v>
      </c>
      <c r="V9638" t="str">
        <f>IF(M9638=People!$B$5,People!$A$5,IF(M9638=People!$B$4,People!$A$4,IF(M9638=People!$B$3,People!$A$3,IF(M9638=People!$B$2,People!$A$2,0))))</f>
        <v>Anna Andreadi</v>
      </c>
      <c r="W9638" t="str">
        <f>IFERROR(INDEX(Returns!A:A,MATCH(B9638,Returns!B:B,0)),"No")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28">
        <v>730.2</v>
      </c>
      <c r="S9639" s="1">
        <v>4</v>
      </c>
      <c r="T9639" s="8">
        <v>0</v>
      </c>
      <c r="U9639" s="1">
        <v>94.926000000000045</v>
      </c>
      <c r="V9639" t="str">
        <f>IF(M9639=People!$B$5,People!$A$5,IF(M9639=People!$B$4,People!$A$4,IF(M9639=People!$B$3,People!$A$3,IF(M9639=People!$B$2,People!$A$2,0))))</f>
        <v>Anna Andreadi</v>
      </c>
      <c r="W9639" t="str">
        <f>IFERROR(INDEX(Returns!A:A,MATCH(B9639,Returns!B:B,0)),"No")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28">
        <v>11.56</v>
      </c>
      <c r="S9640" s="1">
        <v>2</v>
      </c>
      <c r="T9640" s="8">
        <v>0</v>
      </c>
      <c r="U9640" s="1">
        <v>5.6644000000000005</v>
      </c>
      <c r="V9640" t="str">
        <f>IF(M9640=People!$B$5,People!$A$5,IF(M9640=People!$B$4,People!$A$4,IF(M9640=People!$B$3,People!$A$3,IF(M9640=People!$B$2,People!$A$2,0))))</f>
        <v>Anna Andreadi</v>
      </c>
      <c r="W9640" t="str">
        <f>IFERROR(INDEX(Returns!A:A,MATCH(B9640,Returns!B:B,0)),"No")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8">
        <v>0.4</v>
      </c>
      <c r="U9641" s="1">
        <v>-1862.3124000000003</v>
      </c>
      <c r="V9641" t="str">
        <f>IF(M9641=People!$B$5,People!$A$5,IF(M9641=People!$B$4,People!$A$4,IF(M9641=People!$B$3,People!$A$3,IF(M9641=People!$B$2,People!$A$2,0))))</f>
        <v>Cassandra Brandow</v>
      </c>
      <c r="W9641" t="str">
        <f>IFERROR(INDEX(Returns!A:A,MATCH(B9641,Returns!B:B,0)),"No")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28">
        <v>20.65</v>
      </c>
      <c r="S9642" s="1">
        <v>5</v>
      </c>
      <c r="T9642" s="8">
        <v>0</v>
      </c>
      <c r="U9642" s="1">
        <v>9.4989999999999988</v>
      </c>
      <c r="V9642" t="str">
        <f>IF(M9642=People!$B$5,People!$A$5,IF(M9642=People!$B$4,People!$A$4,IF(M9642=People!$B$3,People!$A$3,IF(M9642=People!$B$2,People!$A$2,0))))</f>
        <v>Anna Andreadi</v>
      </c>
      <c r="W9642" t="str">
        <f>IFERROR(INDEX(Returns!A:A,MATCH(B9642,Returns!B:B,0)),"No")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28">
        <v>204.89999999999998</v>
      </c>
      <c r="S9643" s="1">
        <v>5</v>
      </c>
      <c r="T9643" s="8">
        <v>0</v>
      </c>
      <c r="U9643" s="1">
        <v>0</v>
      </c>
      <c r="V9643" t="str">
        <f>IF(M9643=People!$B$5,People!$A$5,IF(M9643=People!$B$4,People!$A$4,IF(M9643=People!$B$3,People!$A$3,IF(M9643=People!$B$2,People!$A$2,0))))</f>
        <v>Anna Andreadi</v>
      </c>
      <c r="W9643" t="str">
        <f>IFERROR(INDEX(Returns!A:A,MATCH(B9643,Returns!B:B,0)),"No")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28">
        <v>436.70400000000006</v>
      </c>
      <c r="S9644" s="1">
        <v>6</v>
      </c>
      <c r="T9644" s="8">
        <v>0.2</v>
      </c>
      <c r="U9644" s="1">
        <v>21.835199999999986</v>
      </c>
      <c r="V9644" t="str">
        <f>IF(M9644=People!$B$5,People!$A$5,IF(M9644=People!$B$4,People!$A$4,IF(M9644=People!$B$3,People!$A$3,IF(M9644=People!$B$2,People!$A$2,0))))</f>
        <v>Anna Andreadi</v>
      </c>
      <c r="W9644" t="str">
        <f>IFERROR(INDEX(Returns!A:A,MATCH(B9644,Returns!B:B,0)),"No")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28">
        <v>481.56800000000004</v>
      </c>
      <c r="S9645" s="1">
        <v>2</v>
      </c>
      <c r="T9645" s="8">
        <v>0.2</v>
      </c>
      <c r="U9645" s="1">
        <v>54.17639999999993</v>
      </c>
      <c r="V9645" t="str">
        <f>IF(M9645=People!$B$5,People!$A$5,IF(M9645=People!$B$4,People!$A$4,IF(M9645=People!$B$3,People!$A$3,IF(M9645=People!$B$2,People!$A$2,0))))</f>
        <v>Anna Andreadi</v>
      </c>
      <c r="W9645" t="str">
        <f>IFERROR(INDEX(Returns!A:A,MATCH(B9645,Returns!B:B,0)),"No")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28">
        <v>89.544000000000011</v>
      </c>
      <c r="S9646" s="1">
        <v>7</v>
      </c>
      <c r="T9646" s="8">
        <v>0.2</v>
      </c>
      <c r="U9646" s="1">
        <v>12.312299999999993</v>
      </c>
      <c r="V9646" t="str">
        <f>IF(M9646=People!$B$5,People!$A$5,IF(M9646=People!$B$4,People!$A$4,IF(M9646=People!$B$3,People!$A$3,IF(M9646=People!$B$2,People!$A$2,0))))</f>
        <v>Anna Andreadi</v>
      </c>
      <c r="W9646" t="str">
        <f>IFERROR(INDEX(Returns!A:A,MATCH(B9646,Returns!B:B,0)),"No")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28">
        <v>35.167999999999999</v>
      </c>
      <c r="S9647" s="1">
        <v>2</v>
      </c>
      <c r="T9647" s="8">
        <v>0.2</v>
      </c>
      <c r="U9647" s="1">
        <v>-8.3524000000000012</v>
      </c>
      <c r="V9647" t="str">
        <f>IF(M9647=People!$B$5,People!$A$5,IF(M9647=People!$B$4,People!$A$4,IF(M9647=People!$B$3,People!$A$3,IF(M9647=People!$B$2,People!$A$2,0))))</f>
        <v>Anna Andreadi</v>
      </c>
      <c r="W9647" t="str">
        <f>IFERROR(INDEX(Returns!A:A,MATCH(B9647,Returns!B:B,0)),"No")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28">
        <v>72.588000000000008</v>
      </c>
      <c r="S9648" s="1">
        <v>2</v>
      </c>
      <c r="T9648" s="8">
        <v>0.7</v>
      </c>
      <c r="U9648" s="1">
        <v>-48.391999999999982</v>
      </c>
      <c r="V9648" t="str">
        <f>IF(M9648=People!$B$5,People!$A$5,IF(M9648=People!$B$4,People!$A$4,IF(M9648=People!$B$3,People!$A$3,IF(M9648=People!$B$2,People!$A$2,0))))</f>
        <v>Anna Andreadi</v>
      </c>
      <c r="W9648" t="str">
        <f>IFERROR(INDEX(Returns!A:A,MATCH(B9648,Returns!B:B,0)),"No")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8">
        <v>0</v>
      </c>
      <c r="U9649" s="1">
        <v>57.501599999999996</v>
      </c>
      <c r="V9649" t="str">
        <f>IF(M9649=People!$B$5,People!$A$5,IF(M9649=People!$B$4,People!$A$4,IF(M9649=People!$B$3,People!$A$3,IF(M9649=People!$B$2,People!$A$2,0))))</f>
        <v>Kelly Williams</v>
      </c>
      <c r="W9649" t="str">
        <f>IFERROR(INDEX(Returns!A:A,MATCH(B9649,Returns!B:B,0)),"No")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8">
        <v>0</v>
      </c>
      <c r="U9650" s="1">
        <v>78.951599999999999</v>
      </c>
      <c r="V9650" t="str">
        <f>IF(M9650=People!$B$5,People!$A$5,IF(M9650=People!$B$4,People!$A$4,IF(M9650=People!$B$3,People!$A$3,IF(M9650=People!$B$2,People!$A$2,0))))</f>
        <v>Kelly Williams</v>
      </c>
      <c r="W9650" t="str">
        <f>IFERROR(INDEX(Returns!A:A,MATCH(B9650,Returns!B:B,0)),"No")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28">
        <v>3406.6640000000002</v>
      </c>
      <c r="S9651" s="1">
        <v>8</v>
      </c>
      <c r="T9651" s="8">
        <v>0.15</v>
      </c>
      <c r="U9651" s="1">
        <v>160.31359999999984</v>
      </c>
      <c r="V9651" t="str">
        <f>IF(M9651=People!$B$5,People!$A$5,IF(M9651=People!$B$4,People!$A$4,IF(M9651=People!$B$3,People!$A$3,IF(M9651=People!$B$2,People!$A$2,0))))</f>
        <v>Anna Andreadi</v>
      </c>
      <c r="W9651" t="str">
        <f>IFERROR(INDEX(Returns!A:A,MATCH(B9651,Returns!B:B,0)),"No")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28">
        <v>37.17</v>
      </c>
      <c r="S9652" s="1">
        <v>9</v>
      </c>
      <c r="T9652" s="8">
        <v>0</v>
      </c>
      <c r="U9652" s="1">
        <v>10.4076</v>
      </c>
      <c r="V9652" t="str">
        <f>IF(M9652=People!$B$5,People!$A$5,IF(M9652=People!$B$4,People!$A$4,IF(M9652=People!$B$3,People!$A$3,IF(M9652=People!$B$2,People!$A$2,0))))</f>
        <v>Anna Andreadi</v>
      </c>
      <c r="W9652" t="str">
        <f>IFERROR(INDEX(Returns!A:A,MATCH(B9652,Returns!B:B,0)),"No")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28">
        <v>64.959999999999994</v>
      </c>
      <c r="S9653" s="1">
        <v>2</v>
      </c>
      <c r="T9653" s="8">
        <v>0</v>
      </c>
      <c r="U9653" s="1">
        <v>19.487999999999992</v>
      </c>
      <c r="V9653" t="str">
        <f>IF(M9653=People!$B$5,People!$A$5,IF(M9653=People!$B$4,People!$A$4,IF(M9653=People!$B$3,People!$A$3,IF(M9653=People!$B$2,People!$A$2,0))))</f>
        <v>Anna Andreadi</v>
      </c>
      <c r="W9653" t="str">
        <f>IFERROR(INDEX(Returns!A:A,MATCH(B9653,Returns!B:B,0)),"No")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28">
        <v>595.38</v>
      </c>
      <c r="S9654" s="1">
        <v>6</v>
      </c>
      <c r="T9654" s="8">
        <v>0</v>
      </c>
      <c r="U9654" s="1">
        <v>297.69</v>
      </c>
      <c r="V9654" t="str">
        <f>IF(M9654=People!$B$5,People!$A$5,IF(M9654=People!$B$4,People!$A$4,IF(M9654=People!$B$3,People!$A$3,IF(M9654=People!$B$2,People!$A$2,0))))</f>
        <v>Anna Andreadi</v>
      </c>
      <c r="W9654" t="str">
        <f>IFERROR(INDEX(Returns!A:A,MATCH(B9654,Returns!B:B,0)),"No")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28">
        <v>95.984000000000009</v>
      </c>
      <c r="S9655" s="1">
        <v>2</v>
      </c>
      <c r="T9655" s="8">
        <v>0.2</v>
      </c>
      <c r="U9655" s="1">
        <v>11.997999999999998</v>
      </c>
      <c r="V9655" t="str">
        <f>IF(M9655=People!$B$5,People!$A$5,IF(M9655=People!$B$4,People!$A$4,IF(M9655=People!$B$3,People!$A$3,IF(M9655=People!$B$2,People!$A$2,0))))</f>
        <v>Anna Andreadi</v>
      </c>
      <c r="W9655" t="str">
        <f>IFERROR(INDEX(Returns!A:A,MATCH(B9655,Returns!B:B,0)),"No")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28">
        <v>4.9380000000000006</v>
      </c>
      <c r="S9656" s="1">
        <v>2</v>
      </c>
      <c r="T9656" s="8">
        <v>0.7</v>
      </c>
      <c r="U9656" s="1">
        <v>-3.6212</v>
      </c>
      <c r="V9656" t="str">
        <f>IF(M9656=People!$B$5,People!$A$5,IF(M9656=People!$B$4,People!$A$4,IF(M9656=People!$B$3,People!$A$3,IF(M9656=People!$B$2,People!$A$2,0))))</f>
        <v>Anna Andreadi</v>
      </c>
      <c r="W9656" t="str">
        <f>IFERROR(INDEX(Returns!A:A,MATCH(B9656,Returns!B:B,0)),"No")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8">
        <v>0</v>
      </c>
      <c r="U9657" s="1">
        <v>35.078399999999995</v>
      </c>
      <c r="V9657" t="str">
        <f>IF(M9657=People!$B$5,People!$A$5,IF(M9657=People!$B$4,People!$A$4,IF(M9657=People!$B$3,People!$A$3,IF(M9657=People!$B$2,People!$A$2,0))))</f>
        <v>Chuck Magee</v>
      </c>
      <c r="W9657" t="str">
        <f>IFERROR(INDEX(Returns!A:A,MATCH(B9657,Returns!B:B,0)),"No")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8">
        <v>0.2</v>
      </c>
      <c r="U9658" s="1">
        <v>1.3944000000000001</v>
      </c>
      <c r="V9658" t="str">
        <f>IF(M9658=People!$B$5,People!$A$5,IF(M9658=People!$B$4,People!$A$4,IF(M9658=People!$B$3,People!$A$3,IF(M9658=People!$B$2,People!$A$2,0))))</f>
        <v>Chuck Magee</v>
      </c>
      <c r="W9658" t="str">
        <f>IFERROR(INDEX(Returns!A:A,MATCH(B9658,Returns!B:B,0)),"No")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8">
        <v>0</v>
      </c>
      <c r="U9659" s="1">
        <v>5.7376000000000005</v>
      </c>
      <c r="V9659" t="str">
        <f>IF(M9659=People!$B$5,People!$A$5,IF(M9659=People!$B$4,People!$A$4,IF(M9659=People!$B$3,People!$A$3,IF(M9659=People!$B$2,People!$A$2,0))))</f>
        <v>Chuck Magee</v>
      </c>
      <c r="W9659" t="str">
        <f>IFERROR(INDEX(Returns!A:A,MATCH(B9659,Returns!B:B,0)),"No")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8">
        <v>0.1</v>
      </c>
      <c r="U9660" s="1">
        <v>83.709599999999966</v>
      </c>
      <c r="V9660" t="str">
        <f>IF(M9660=People!$B$5,People!$A$5,IF(M9660=People!$B$4,People!$A$4,IF(M9660=People!$B$3,People!$A$3,IF(M9660=People!$B$2,People!$A$2,0))))</f>
        <v>Chuck Magee</v>
      </c>
      <c r="W9660" t="str">
        <f>IFERROR(INDEX(Returns!A:A,MATCH(B9660,Returns!B:B,0)),"No")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28">
        <v>18.75</v>
      </c>
      <c r="S9661" s="1">
        <v>5</v>
      </c>
      <c r="T9661" s="8">
        <v>0</v>
      </c>
      <c r="U9661" s="1">
        <v>9</v>
      </c>
      <c r="V9661" t="str">
        <f>IF(M9661=People!$B$5,People!$A$5,IF(M9661=People!$B$4,People!$A$4,IF(M9661=People!$B$3,People!$A$3,IF(M9661=People!$B$2,People!$A$2,0))))</f>
        <v>Anna Andreadi</v>
      </c>
      <c r="W9661" t="str">
        <f>IFERROR(INDEX(Returns!A:A,MATCH(B9661,Returns!B:B,0)),"No")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28">
        <v>3023.9280000000003</v>
      </c>
      <c r="S9662" s="1">
        <v>9</v>
      </c>
      <c r="T9662" s="8">
        <v>0.2</v>
      </c>
      <c r="U9662" s="1">
        <v>226.79460000000006</v>
      </c>
      <c r="V9662" t="str">
        <f>IF(M9662=People!$B$5,People!$A$5,IF(M9662=People!$B$4,People!$A$4,IF(M9662=People!$B$3,People!$A$3,IF(M9662=People!$B$2,People!$A$2,0))))</f>
        <v>Anna Andreadi</v>
      </c>
      <c r="W9662" t="str">
        <f>IFERROR(INDEX(Returns!A:A,MATCH(B9662,Returns!B:B,0)),"No")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28">
        <v>26.96</v>
      </c>
      <c r="S9663" s="1">
        <v>2</v>
      </c>
      <c r="T9663" s="8">
        <v>0</v>
      </c>
      <c r="U9663" s="1">
        <v>3.7744</v>
      </c>
      <c r="V9663" t="str">
        <f>IF(M9663=People!$B$5,People!$A$5,IF(M9663=People!$B$4,People!$A$4,IF(M9663=People!$B$3,People!$A$3,IF(M9663=People!$B$2,People!$A$2,0))))</f>
        <v>Anna Andreadi</v>
      </c>
      <c r="W9663" t="str">
        <f>IFERROR(INDEX(Returns!A:A,MATCH(B9663,Returns!B:B,0)),"No")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28">
        <v>477.6</v>
      </c>
      <c r="S9664" s="1">
        <v>3</v>
      </c>
      <c r="T9664" s="8">
        <v>0.2</v>
      </c>
      <c r="U9664" s="1">
        <v>161.19000000000003</v>
      </c>
      <c r="V9664" t="str">
        <f>IF(M9664=People!$B$5,People!$A$5,IF(M9664=People!$B$4,People!$A$4,IF(M9664=People!$B$3,People!$A$3,IF(M9664=People!$B$2,People!$A$2,0))))</f>
        <v>Anna Andreadi</v>
      </c>
      <c r="W9664" t="str">
        <f>IFERROR(INDEX(Returns!A:A,MATCH(B9664,Returns!B:B,0)),"No")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28">
        <v>193.95000000000002</v>
      </c>
      <c r="S9665" s="1">
        <v>3</v>
      </c>
      <c r="T9665" s="8">
        <v>0</v>
      </c>
      <c r="U9665" s="1">
        <v>9.6974999999999838</v>
      </c>
      <c r="V9665" t="str">
        <f>IF(M9665=People!$B$5,People!$A$5,IF(M9665=People!$B$4,People!$A$4,IF(M9665=People!$B$3,People!$A$3,IF(M9665=People!$B$2,People!$A$2,0))))</f>
        <v>Anna Andreadi</v>
      </c>
      <c r="W9665" t="str">
        <f>IFERROR(INDEX(Returns!A:A,MATCH(B9665,Returns!B:B,0)),"No")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28">
        <v>12.96</v>
      </c>
      <c r="S9666" s="1">
        <v>2</v>
      </c>
      <c r="T9666" s="8">
        <v>0</v>
      </c>
      <c r="U9666" s="1">
        <v>6.2208000000000006</v>
      </c>
      <c r="V9666" t="str">
        <f>IF(M9666=People!$B$5,People!$A$5,IF(M9666=People!$B$4,People!$A$4,IF(M9666=People!$B$3,People!$A$3,IF(M9666=People!$B$2,People!$A$2,0))))</f>
        <v>Anna Andreadi</v>
      </c>
      <c r="W9666" t="str">
        <f>IFERROR(INDEX(Returns!A:A,MATCH(B9666,Returns!B:B,0)),"No")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28">
        <v>119.94</v>
      </c>
      <c r="S9667" s="1">
        <v>3</v>
      </c>
      <c r="T9667" s="8">
        <v>0</v>
      </c>
      <c r="U9667" s="1">
        <v>23.987999999999996</v>
      </c>
      <c r="V9667" t="str">
        <f>IF(M9667=People!$B$5,People!$A$5,IF(M9667=People!$B$4,People!$A$4,IF(M9667=People!$B$3,People!$A$3,IF(M9667=People!$B$2,People!$A$2,0))))</f>
        <v>Anna Andreadi</v>
      </c>
      <c r="W9667" t="str">
        <f>IFERROR(INDEX(Returns!A:A,MATCH(B9667,Returns!B:B,0)),"No")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28">
        <v>12.419999999999998</v>
      </c>
      <c r="S9668" s="1">
        <v>3</v>
      </c>
      <c r="T9668" s="8">
        <v>0</v>
      </c>
      <c r="U9668" s="1">
        <v>4.4711999999999996</v>
      </c>
      <c r="V9668" t="str">
        <f>IF(M9668=People!$B$5,People!$A$5,IF(M9668=People!$B$4,People!$A$4,IF(M9668=People!$B$3,People!$A$3,IF(M9668=People!$B$2,People!$A$2,0))))</f>
        <v>Anna Andreadi</v>
      </c>
      <c r="W9668" t="str">
        <f>IFERROR(INDEX(Returns!A:A,MATCH(B9668,Returns!B:B,0)),"No")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28">
        <v>18.088000000000001</v>
      </c>
      <c r="S9669" s="1">
        <v>7</v>
      </c>
      <c r="T9669" s="8">
        <v>0.2</v>
      </c>
      <c r="U9669" s="1">
        <v>6.5569000000000006</v>
      </c>
      <c r="V9669" t="str">
        <f>IF(M9669=People!$B$5,People!$A$5,IF(M9669=People!$B$4,People!$A$4,IF(M9669=People!$B$3,People!$A$3,IF(M9669=People!$B$2,People!$A$2,0))))</f>
        <v>Anna Andreadi</v>
      </c>
      <c r="W9669" t="str">
        <f>IFERROR(INDEX(Returns!A:A,MATCH(B9669,Returns!B:B,0)),"No")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28">
        <v>71.97</v>
      </c>
      <c r="S9670" s="1">
        <v>3</v>
      </c>
      <c r="T9670" s="8">
        <v>0</v>
      </c>
      <c r="U9670" s="1">
        <v>35.984999999999999</v>
      </c>
      <c r="V9670" t="str">
        <f>IF(M9670=People!$B$5,People!$A$5,IF(M9670=People!$B$4,People!$A$4,IF(M9670=People!$B$3,People!$A$3,IF(M9670=People!$B$2,People!$A$2,0))))</f>
        <v>Anna Andreadi</v>
      </c>
      <c r="W9670" t="str">
        <f>IFERROR(INDEX(Returns!A:A,MATCH(B9670,Returns!B:B,0)),"No")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8">
        <v>0</v>
      </c>
      <c r="U9671" s="1">
        <v>6.8723999999999998</v>
      </c>
      <c r="V9671" t="str">
        <f>IF(M9671=People!$B$5,People!$A$5,IF(M9671=People!$B$4,People!$A$4,IF(M9671=People!$B$3,People!$A$3,IF(M9671=People!$B$2,People!$A$2,0))))</f>
        <v>Cassandra Brandow</v>
      </c>
      <c r="W9671" t="str">
        <f>IFERROR(INDEX(Returns!A:A,MATCH(B9671,Returns!B:B,0)),"No")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8">
        <v>0.2</v>
      </c>
      <c r="U9672" s="1">
        <v>8.0849999999999973</v>
      </c>
      <c r="V9672" t="str">
        <f>IF(M9672=People!$B$5,People!$A$5,IF(M9672=People!$B$4,People!$A$4,IF(M9672=People!$B$3,People!$A$3,IF(M9672=People!$B$2,People!$A$2,0))))</f>
        <v>Cassandra Brandow</v>
      </c>
      <c r="W9672" t="str">
        <f>IFERROR(INDEX(Returns!A:A,MATCH(B9672,Returns!B:B,0)),"No")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28">
        <v>22</v>
      </c>
      <c r="S9673" s="1">
        <v>5</v>
      </c>
      <c r="T9673" s="8">
        <v>0.2</v>
      </c>
      <c r="U9673" s="1">
        <v>1.375</v>
      </c>
      <c r="V9673" t="str">
        <f>IF(M9673=People!$B$5,People!$A$5,IF(M9673=People!$B$4,People!$A$4,IF(M9673=People!$B$3,People!$A$3,IF(M9673=People!$B$2,People!$A$2,0))))</f>
        <v>Anna Andreadi</v>
      </c>
      <c r="W9673" t="str">
        <f>IFERROR(INDEX(Returns!A:A,MATCH(B9673,Returns!B:B,0)),"No")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8">
        <v>0.2</v>
      </c>
      <c r="U9674" s="1">
        <v>2.6892000000000005</v>
      </c>
      <c r="V9674" t="str">
        <f>IF(M9674=People!$B$5,People!$A$5,IF(M9674=People!$B$4,People!$A$4,IF(M9674=People!$B$3,People!$A$3,IF(M9674=People!$B$2,People!$A$2,0))))</f>
        <v>Chuck Magee</v>
      </c>
      <c r="W9674" t="str">
        <f>IFERROR(INDEX(Returns!A:A,MATCH(B9674,Returns!B:B,0)),"No")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8">
        <v>0.4</v>
      </c>
      <c r="U9675" s="1">
        <v>-374.99250000000006</v>
      </c>
      <c r="V9675" t="str">
        <f>IF(M9675=People!$B$5,People!$A$5,IF(M9675=People!$B$4,People!$A$4,IF(M9675=People!$B$3,People!$A$3,IF(M9675=People!$B$2,People!$A$2,0))))</f>
        <v>Chuck Magee</v>
      </c>
      <c r="W9675" t="str">
        <f>IFERROR(INDEX(Returns!A:A,MATCH(B9675,Returns!B:B,0)),"No")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8">
        <v>0.2</v>
      </c>
      <c r="U9676" s="1">
        <v>1.331599999999999</v>
      </c>
      <c r="V9676" t="str">
        <f>IF(M9676=People!$B$5,People!$A$5,IF(M9676=People!$B$4,People!$A$4,IF(M9676=People!$B$3,People!$A$3,IF(M9676=People!$B$2,People!$A$2,0))))</f>
        <v>Kelly Williams</v>
      </c>
      <c r="W9676" t="str">
        <f>IFERROR(INDEX(Returns!A:A,MATCH(B9676,Returns!B:B,0)),"No")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28">
        <v>41.6</v>
      </c>
      <c r="S9677" s="1">
        <v>4</v>
      </c>
      <c r="T9677" s="8">
        <v>0</v>
      </c>
      <c r="U9677" s="1">
        <v>14.143999999999998</v>
      </c>
      <c r="V9677" t="str">
        <f>IF(M9677=People!$B$5,People!$A$5,IF(M9677=People!$B$4,People!$A$4,IF(M9677=People!$B$3,People!$A$3,IF(M9677=People!$B$2,People!$A$2,0))))</f>
        <v>Anna Andreadi</v>
      </c>
      <c r="W9677" t="str">
        <f>IFERROR(INDEX(Returns!A:A,MATCH(B9677,Returns!B:B,0)),"No")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8">
        <v>0</v>
      </c>
      <c r="U9678" s="1">
        <v>29.449199999999998</v>
      </c>
      <c r="V9678" t="str">
        <f>IF(M9678=People!$B$5,People!$A$5,IF(M9678=People!$B$4,People!$A$4,IF(M9678=People!$B$3,People!$A$3,IF(M9678=People!$B$2,People!$A$2,0))))</f>
        <v>Kelly Williams</v>
      </c>
      <c r="W9678" t="str">
        <f>IFERROR(INDEX(Returns!A:A,MATCH(B9678,Returns!B:B,0)),"No")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8">
        <v>0</v>
      </c>
      <c r="U9679" s="1">
        <v>2.027099999999999</v>
      </c>
      <c r="V9679" t="str">
        <f>IF(M9679=People!$B$5,People!$A$5,IF(M9679=People!$B$4,People!$A$4,IF(M9679=People!$B$3,People!$A$3,IF(M9679=People!$B$2,People!$A$2,0))))</f>
        <v>Chuck Magee</v>
      </c>
      <c r="W9679" t="str">
        <f>IFERROR(INDEX(Returns!A:A,MATCH(B9679,Returns!B:B,0)),"No")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8">
        <v>0</v>
      </c>
      <c r="U9680" s="1">
        <v>1.8468</v>
      </c>
      <c r="V9680" t="str">
        <f>IF(M9680=People!$B$5,People!$A$5,IF(M9680=People!$B$4,People!$A$4,IF(M9680=People!$B$3,People!$A$3,IF(M9680=People!$B$2,People!$A$2,0))))</f>
        <v>Chuck Magee</v>
      </c>
      <c r="W9680" t="str">
        <f>IFERROR(INDEX(Returns!A:A,MATCH(B9680,Returns!B:B,0)),"No")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28">
        <v>323.10000000000002</v>
      </c>
      <c r="S9681" s="1">
        <v>2</v>
      </c>
      <c r="T9681" s="8">
        <v>0</v>
      </c>
      <c r="U9681" s="1">
        <v>61.38900000000001</v>
      </c>
      <c r="V9681" t="str">
        <f>IF(M9681=People!$B$5,People!$A$5,IF(M9681=People!$B$4,People!$A$4,IF(M9681=People!$B$3,People!$A$3,IF(M9681=People!$B$2,People!$A$2,0))))</f>
        <v>Anna Andreadi</v>
      </c>
      <c r="W9681" t="str">
        <f>IFERROR(INDEX(Returns!A:A,MATCH(B9681,Returns!B:B,0)),"No")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28">
        <v>668.16</v>
      </c>
      <c r="S9682" s="1">
        <v>9</v>
      </c>
      <c r="T9682" s="8">
        <v>0.2</v>
      </c>
      <c r="U9682" s="1">
        <v>75.167999999999921</v>
      </c>
      <c r="V9682" t="str">
        <f>IF(M9682=People!$B$5,People!$A$5,IF(M9682=People!$B$4,People!$A$4,IF(M9682=People!$B$3,People!$A$3,IF(M9682=People!$B$2,People!$A$2,0))))</f>
        <v>Anna Andreadi</v>
      </c>
      <c r="W9682" t="str">
        <f>IFERROR(INDEX(Returns!A:A,MATCH(B9682,Returns!B:B,0)),"No")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28">
        <v>8.64</v>
      </c>
      <c r="S9683" s="1">
        <v>3</v>
      </c>
      <c r="T9683" s="8">
        <v>0</v>
      </c>
      <c r="U9683" s="1">
        <v>4.2336</v>
      </c>
      <c r="V9683" t="str">
        <f>IF(M9683=People!$B$5,People!$A$5,IF(M9683=People!$B$4,People!$A$4,IF(M9683=People!$B$3,People!$A$3,IF(M9683=People!$B$2,People!$A$2,0))))</f>
        <v>Anna Andreadi</v>
      </c>
      <c r="W9683" t="str">
        <f>IFERROR(INDEX(Returns!A:A,MATCH(B9683,Returns!B:B,0)),"No")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28">
        <v>38.880000000000003</v>
      </c>
      <c r="S9684" s="1">
        <v>6</v>
      </c>
      <c r="T9684" s="8">
        <v>0</v>
      </c>
      <c r="U9684" s="1">
        <v>18.662400000000002</v>
      </c>
      <c r="V9684" t="str">
        <f>IF(M9684=People!$B$5,People!$A$5,IF(M9684=People!$B$4,People!$A$4,IF(M9684=People!$B$3,People!$A$3,IF(M9684=People!$B$2,People!$A$2,0))))</f>
        <v>Anna Andreadi</v>
      </c>
      <c r="W9684" t="str">
        <f>IFERROR(INDEX(Returns!A:A,MATCH(B9684,Returns!B:B,0)),"No")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28">
        <v>201.04</v>
      </c>
      <c r="S9685" s="1">
        <v>8</v>
      </c>
      <c r="T9685" s="8">
        <v>0</v>
      </c>
      <c r="U9685" s="1">
        <v>54.280799999999999</v>
      </c>
      <c r="V9685" t="str">
        <f>IF(M9685=People!$B$5,People!$A$5,IF(M9685=People!$B$4,People!$A$4,IF(M9685=People!$B$3,People!$A$3,IF(M9685=People!$B$2,People!$A$2,0))))</f>
        <v>Anna Andreadi</v>
      </c>
      <c r="W9685" t="str">
        <f>IFERROR(INDEX(Returns!A:A,MATCH(B9685,Returns!B:B,0)),"No")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28">
        <v>12.96</v>
      </c>
      <c r="S9686" s="1">
        <v>2</v>
      </c>
      <c r="T9686" s="8">
        <v>0</v>
      </c>
      <c r="U9686" s="1">
        <v>6.3504000000000005</v>
      </c>
      <c r="V9686" t="str">
        <f>IF(M9686=People!$B$5,People!$A$5,IF(M9686=People!$B$4,People!$A$4,IF(M9686=People!$B$3,People!$A$3,IF(M9686=People!$B$2,People!$A$2,0))))</f>
        <v>Anna Andreadi</v>
      </c>
      <c r="W9686" t="str">
        <f>IFERROR(INDEX(Returns!A:A,MATCH(B9686,Returns!B:B,0)),"No")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28">
        <v>16.59</v>
      </c>
      <c r="S9687" s="1">
        <v>1</v>
      </c>
      <c r="T9687" s="8">
        <v>0</v>
      </c>
      <c r="U9687" s="1">
        <v>5.8064999999999998</v>
      </c>
      <c r="V9687" t="str">
        <f>IF(M9687=People!$B$5,People!$A$5,IF(M9687=People!$B$4,People!$A$4,IF(M9687=People!$B$3,People!$A$3,IF(M9687=People!$B$2,People!$A$2,0))))</f>
        <v>Anna Andreadi</v>
      </c>
      <c r="W9687" t="str">
        <f>IFERROR(INDEX(Returns!A:A,MATCH(B9687,Returns!B:B,0)),"No")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28">
        <v>35.099999999999994</v>
      </c>
      <c r="S9688" s="1">
        <v>6</v>
      </c>
      <c r="T9688" s="8">
        <v>0</v>
      </c>
      <c r="U9688" s="1">
        <v>10.178999999999997</v>
      </c>
      <c r="V9688" t="str">
        <f>IF(M9688=People!$B$5,People!$A$5,IF(M9688=People!$B$4,People!$A$4,IF(M9688=People!$B$3,People!$A$3,IF(M9688=People!$B$2,People!$A$2,0))))</f>
        <v>Anna Andreadi</v>
      </c>
      <c r="W9688" t="str">
        <f>IFERROR(INDEX(Returns!A:A,MATCH(B9688,Returns!B:B,0)),"No")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8">
        <v>0.8</v>
      </c>
      <c r="U9689" s="1">
        <v>-17.469000000000005</v>
      </c>
      <c r="V9689" t="str">
        <f>IF(M9689=People!$B$5,People!$A$5,IF(M9689=People!$B$4,People!$A$4,IF(M9689=People!$B$3,People!$A$3,IF(M9689=People!$B$2,People!$A$2,0))))</f>
        <v>Kelly Williams</v>
      </c>
      <c r="W9689" t="str">
        <f>IFERROR(INDEX(Returns!A:A,MATCH(B9689,Returns!B:B,0)),"No")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8">
        <v>0</v>
      </c>
      <c r="U9690" s="1">
        <v>15.552000000000001</v>
      </c>
      <c r="V9690" t="str">
        <f>IF(M9690=People!$B$5,People!$A$5,IF(M9690=People!$B$4,People!$A$4,IF(M9690=People!$B$3,People!$A$3,IF(M9690=People!$B$2,People!$A$2,0))))</f>
        <v>Cassandra Brandow</v>
      </c>
      <c r="W9690" t="str">
        <f>IFERROR(INDEX(Returns!A:A,MATCH(B9690,Returns!B:B,0)),"No")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8">
        <v>0</v>
      </c>
      <c r="U9691" s="1">
        <v>125.99000000000001</v>
      </c>
      <c r="V9691" t="str">
        <f>IF(M9691=People!$B$5,People!$A$5,IF(M9691=People!$B$4,People!$A$4,IF(M9691=People!$B$3,People!$A$3,IF(M9691=People!$B$2,People!$A$2,0))))</f>
        <v>Cassandra Brandow</v>
      </c>
      <c r="W9691" t="str">
        <f>IFERROR(INDEX(Returns!A:A,MATCH(B9691,Returns!B:B,0)),"No")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8">
        <v>0</v>
      </c>
      <c r="U9692" s="1">
        <v>2.0415999999999999</v>
      </c>
      <c r="V9692" t="str">
        <f>IF(M9692=People!$B$5,People!$A$5,IF(M9692=People!$B$4,People!$A$4,IF(M9692=People!$B$3,People!$A$3,IF(M9692=People!$B$2,People!$A$2,0))))</f>
        <v>Chuck Magee</v>
      </c>
      <c r="W9692" t="str">
        <f>IFERROR(INDEX(Returns!A:A,MATCH(B9692,Returns!B:B,0)),"No")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8">
        <v>0.32</v>
      </c>
      <c r="U9693" s="1">
        <v>-18.058800000000076</v>
      </c>
      <c r="V9693" t="str">
        <f>IF(M9693=People!$B$5,People!$A$5,IF(M9693=People!$B$4,People!$A$4,IF(M9693=People!$B$3,People!$A$3,IF(M9693=People!$B$2,People!$A$2,0))))</f>
        <v>Kelly Williams</v>
      </c>
      <c r="W9693" t="str">
        <f>IFERROR(INDEX(Returns!A:A,MATCH(B9693,Returns!B:B,0)),"No")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8">
        <v>0</v>
      </c>
      <c r="U9694" s="1">
        <v>122.2936</v>
      </c>
      <c r="V9694" t="str">
        <f>IF(M9694=People!$B$5,People!$A$5,IF(M9694=People!$B$4,People!$A$4,IF(M9694=People!$B$3,People!$A$3,IF(M9694=People!$B$2,People!$A$2,0))))</f>
        <v>Chuck Magee</v>
      </c>
      <c r="W9694" t="str">
        <f>IFERROR(INDEX(Returns!A:A,MATCH(B9694,Returns!B:B,0)),"No")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28">
        <v>31.08</v>
      </c>
      <c r="S9695" s="1">
        <v>6</v>
      </c>
      <c r="T9695" s="8">
        <v>0</v>
      </c>
      <c r="U9695" s="1">
        <v>15.229199999999999</v>
      </c>
      <c r="V9695" t="str">
        <f>IF(M9695=People!$B$5,People!$A$5,IF(M9695=People!$B$4,People!$A$4,IF(M9695=People!$B$3,People!$A$3,IF(M9695=People!$B$2,People!$A$2,0))))</f>
        <v>Anna Andreadi</v>
      </c>
      <c r="W9695" t="str">
        <f>IFERROR(INDEX(Returns!A:A,MATCH(B9695,Returns!B:B,0)),"No")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28">
        <v>7.3</v>
      </c>
      <c r="S9696" s="1">
        <v>2</v>
      </c>
      <c r="T9696" s="8">
        <v>0</v>
      </c>
      <c r="U9696" s="1">
        <v>2.1899999999999995</v>
      </c>
      <c r="V9696" t="str">
        <f>IF(M9696=People!$B$5,People!$A$5,IF(M9696=People!$B$4,People!$A$4,IF(M9696=People!$B$3,People!$A$3,IF(M9696=People!$B$2,People!$A$2,0))))</f>
        <v>Anna Andreadi</v>
      </c>
      <c r="W9696" t="str">
        <f>IFERROR(INDEX(Returns!A:A,MATCH(B9696,Returns!B:B,0)),"No")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8">
        <v>0.2</v>
      </c>
      <c r="U9697" s="1">
        <v>9.1919999999999931</v>
      </c>
      <c r="V9697" t="str">
        <f>IF(M9697=People!$B$5,People!$A$5,IF(M9697=People!$B$4,People!$A$4,IF(M9697=People!$B$3,People!$A$3,IF(M9697=People!$B$2,People!$A$2,0))))</f>
        <v>Chuck Magee</v>
      </c>
      <c r="W9697" t="str">
        <f>IFERROR(INDEX(Returns!A:A,MATCH(B9697,Returns!B:B,0)),"No")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8">
        <v>0</v>
      </c>
      <c r="U9698" s="1">
        <v>240.8595</v>
      </c>
      <c r="V9698" t="str">
        <f>IF(M9698=People!$B$5,People!$A$5,IF(M9698=People!$B$4,People!$A$4,IF(M9698=People!$B$3,People!$A$3,IF(M9698=People!$B$2,People!$A$2,0))))</f>
        <v>Kelly Williams</v>
      </c>
      <c r="W9698" t="str">
        <f>IFERROR(INDEX(Returns!A:A,MATCH(B9698,Returns!B:B,0)),"No")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8">
        <v>0.2</v>
      </c>
      <c r="U9699" s="1">
        <v>9.48</v>
      </c>
      <c r="V9699" t="str">
        <f>IF(M9699=People!$B$5,People!$A$5,IF(M9699=People!$B$4,People!$A$4,IF(M9699=People!$B$3,People!$A$3,IF(M9699=People!$B$2,People!$A$2,0))))</f>
        <v>Chuck Magee</v>
      </c>
      <c r="W9699" t="str">
        <f>IFERROR(INDEX(Returns!A:A,MATCH(B9699,Returns!B:B,0)),"No")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28">
        <v>22.830000000000002</v>
      </c>
      <c r="S9700" s="1">
        <v>3</v>
      </c>
      <c r="T9700" s="8">
        <v>0</v>
      </c>
      <c r="U9700" s="1">
        <v>10.7301</v>
      </c>
      <c r="V9700" t="str">
        <f>IF(M9700=People!$B$5,People!$A$5,IF(M9700=People!$B$4,People!$A$4,IF(M9700=People!$B$3,People!$A$3,IF(M9700=People!$B$2,People!$A$2,0))))</f>
        <v>Anna Andreadi</v>
      </c>
      <c r="W9700" t="str">
        <f>IFERROR(INDEX(Returns!A:A,MATCH(B9700,Returns!B:B,0)),"No")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28">
        <v>54.32</v>
      </c>
      <c r="S9701" s="1">
        <v>4</v>
      </c>
      <c r="T9701" s="8">
        <v>0</v>
      </c>
      <c r="U9701" s="1">
        <v>16.295999999999999</v>
      </c>
      <c r="V9701" t="str">
        <f>IF(M9701=People!$B$5,People!$A$5,IF(M9701=People!$B$4,People!$A$4,IF(M9701=People!$B$3,People!$A$3,IF(M9701=People!$B$2,People!$A$2,0))))</f>
        <v>Anna Andreadi</v>
      </c>
      <c r="W9701" t="str">
        <f>IFERROR(INDEX(Returns!A:A,MATCH(B9701,Returns!B:B,0)),"No")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28">
        <v>196.77600000000001</v>
      </c>
      <c r="S9702" s="1">
        <v>3</v>
      </c>
      <c r="T9702" s="8">
        <v>0.2</v>
      </c>
      <c r="U9702" s="1">
        <v>14.758199999999995</v>
      </c>
      <c r="V9702" t="str">
        <f>IF(M9702=People!$B$5,People!$A$5,IF(M9702=People!$B$4,People!$A$4,IF(M9702=People!$B$3,People!$A$3,IF(M9702=People!$B$2,People!$A$2,0))))</f>
        <v>Anna Andreadi</v>
      </c>
      <c r="W9702" t="str">
        <f>IFERROR(INDEX(Returns!A:A,MATCH(B9702,Returns!B:B,0)),"No")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28">
        <v>3.62</v>
      </c>
      <c r="S9703" s="1">
        <v>2</v>
      </c>
      <c r="T9703" s="8">
        <v>0</v>
      </c>
      <c r="U9703" s="1">
        <v>1.1945999999999999</v>
      </c>
      <c r="V9703" t="str">
        <f>IF(M9703=People!$B$5,People!$A$5,IF(M9703=People!$B$4,People!$A$4,IF(M9703=People!$B$3,People!$A$3,IF(M9703=People!$B$2,People!$A$2,0))))</f>
        <v>Anna Andreadi</v>
      </c>
      <c r="W9703" t="str">
        <f>IFERROR(INDEX(Returns!A:A,MATCH(B9703,Returns!B:B,0)),"No")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8">
        <v>0</v>
      </c>
      <c r="U9704" s="1">
        <v>5.5391999999999992</v>
      </c>
      <c r="V9704" t="str">
        <f>IF(M9704=People!$B$5,People!$A$5,IF(M9704=People!$B$4,People!$A$4,IF(M9704=People!$B$3,People!$A$3,IF(M9704=People!$B$2,People!$A$2,0))))</f>
        <v>Chuck Magee</v>
      </c>
      <c r="W9704" t="str">
        <f>IFERROR(INDEX(Returns!A:A,MATCH(B9704,Returns!B:B,0)),"No")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8">
        <v>0</v>
      </c>
      <c r="U9705" s="1">
        <v>390.97699999999998</v>
      </c>
      <c r="V9705" t="str">
        <f>IF(M9705=People!$B$5,People!$A$5,IF(M9705=People!$B$4,People!$A$4,IF(M9705=People!$B$3,People!$A$3,IF(M9705=People!$B$2,People!$A$2,0))))</f>
        <v>Chuck Magee</v>
      </c>
      <c r="W9705" t="str">
        <f>IFERROR(INDEX(Returns!A:A,MATCH(B9705,Returns!B:B,0)),"No")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8">
        <v>0</v>
      </c>
      <c r="U9706" s="1">
        <v>5.3948999999999998</v>
      </c>
      <c r="V9706" t="str">
        <f>IF(M9706=People!$B$5,People!$A$5,IF(M9706=People!$B$4,People!$A$4,IF(M9706=People!$B$3,People!$A$3,IF(M9706=People!$B$2,People!$A$2,0))))</f>
        <v>Chuck Magee</v>
      </c>
      <c r="W9706" t="str">
        <f>IFERROR(INDEX(Returns!A:A,MATCH(B9706,Returns!B:B,0)),"No")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28">
        <v>39.624000000000009</v>
      </c>
      <c r="S9707" s="1">
        <v>3</v>
      </c>
      <c r="T9707" s="8">
        <v>0.2</v>
      </c>
      <c r="U9707" s="1">
        <v>13.868400000000001</v>
      </c>
      <c r="V9707" t="str">
        <f>IF(M9707=People!$B$5,People!$A$5,IF(M9707=People!$B$4,People!$A$4,IF(M9707=People!$B$3,People!$A$3,IF(M9707=People!$B$2,People!$A$2,0))))</f>
        <v>Anna Andreadi</v>
      </c>
      <c r="W9707" t="str">
        <f>IFERROR(INDEX(Returns!A:A,MATCH(B9707,Returns!B:B,0)),"No")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28">
        <v>242.13600000000002</v>
      </c>
      <c r="S9708" s="1">
        <v>3</v>
      </c>
      <c r="T9708" s="8">
        <v>0.2</v>
      </c>
      <c r="U9708" s="1">
        <v>12.106799999999993</v>
      </c>
      <c r="V9708" t="str">
        <f>IF(M9708=People!$B$5,People!$A$5,IF(M9708=People!$B$4,People!$A$4,IF(M9708=People!$B$3,People!$A$3,IF(M9708=People!$B$2,People!$A$2,0))))</f>
        <v>Anna Andreadi</v>
      </c>
      <c r="W9708" t="str">
        <f>IFERROR(INDEX(Returns!A:A,MATCH(B9708,Returns!B:B,0)),"No")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28">
        <v>12.39</v>
      </c>
      <c r="S9709" s="1">
        <v>3</v>
      </c>
      <c r="T9709" s="8">
        <v>0</v>
      </c>
      <c r="U9709" s="1">
        <v>5.6993999999999998</v>
      </c>
      <c r="V9709" t="str">
        <f>IF(M9709=People!$B$5,People!$A$5,IF(M9709=People!$B$4,People!$A$4,IF(M9709=People!$B$3,People!$A$3,IF(M9709=People!$B$2,People!$A$2,0))))</f>
        <v>Anna Andreadi</v>
      </c>
      <c r="W9709" t="str">
        <f>IFERROR(INDEX(Returns!A:A,MATCH(B9709,Returns!B:B,0)),"No")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28">
        <v>19.96</v>
      </c>
      <c r="S9710" s="1">
        <v>2</v>
      </c>
      <c r="T9710" s="8">
        <v>0</v>
      </c>
      <c r="U9710" s="1">
        <v>5.5888000000000009</v>
      </c>
      <c r="V9710" t="str">
        <f>IF(M9710=People!$B$5,People!$A$5,IF(M9710=People!$B$4,People!$A$4,IF(M9710=People!$B$3,People!$A$3,IF(M9710=People!$B$2,People!$A$2,0))))</f>
        <v>Anna Andreadi</v>
      </c>
      <c r="W9710" t="str">
        <f>IFERROR(INDEX(Returns!A:A,MATCH(B9710,Returns!B:B,0)),"No")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28">
        <v>340.92</v>
      </c>
      <c r="S9711" s="1">
        <v>3</v>
      </c>
      <c r="T9711" s="8">
        <v>0</v>
      </c>
      <c r="U9711" s="1">
        <v>3.4091999999999842</v>
      </c>
      <c r="V9711" t="str">
        <f>IF(M9711=People!$B$5,People!$A$5,IF(M9711=People!$B$4,People!$A$4,IF(M9711=People!$B$3,People!$A$3,IF(M9711=People!$B$2,People!$A$2,0))))</f>
        <v>Anna Andreadi</v>
      </c>
      <c r="W9711" t="str">
        <f>IFERROR(INDEX(Returns!A:A,MATCH(B9711,Returns!B:B,0)),"No")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8">
        <v>0.2</v>
      </c>
      <c r="U9712" s="1">
        <v>-34.196000000000026</v>
      </c>
      <c r="V9712" t="str">
        <f>IF(M9712=People!$B$5,People!$A$5,IF(M9712=People!$B$4,People!$A$4,IF(M9712=People!$B$3,People!$A$3,IF(M9712=People!$B$2,People!$A$2,0))))</f>
        <v>Chuck Magee</v>
      </c>
      <c r="W9712" t="str">
        <f>IFERROR(INDEX(Returns!A:A,MATCH(B9712,Returns!B:B,0)),"No")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8">
        <v>0.7</v>
      </c>
      <c r="U9713" s="1">
        <v>-8.7959999999999958</v>
      </c>
      <c r="V9713" t="str">
        <f>IF(M9713=People!$B$5,People!$A$5,IF(M9713=People!$B$4,People!$A$4,IF(M9713=People!$B$3,People!$A$3,IF(M9713=People!$B$2,People!$A$2,0))))</f>
        <v>Chuck Magee</v>
      </c>
      <c r="W9713" t="str">
        <f>IFERROR(INDEX(Returns!A:A,MATCH(B9713,Returns!B:B,0)),"No")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8">
        <v>0.2</v>
      </c>
      <c r="U9714" s="1">
        <v>-94.508399999999995</v>
      </c>
      <c r="V9714" t="str">
        <f>IF(M9714=People!$B$5,People!$A$5,IF(M9714=People!$B$4,People!$A$4,IF(M9714=People!$B$3,People!$A$3,IF(M9714=People!$B$2,People!$A$2,0))))</f>
        <v>Chuck Magee</v>
      </c>
      <c r="W9714" t="str">
        <f>IFERROR(INDEX(Returns!A:A,MATCH(B9714,Returns!B:B,0)),"No")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8">
        <v>0.2</v>
      </c>
      <c r="U9715" s="1">
        <v>-6.4450000000000021</v>
      </c>
      <c r="V9715" t="str">
        <f>IF(M9715=People!$B$5,People!$A$5,IF(M9715=People!$B$4,People!$A$4,IF(M9715=People!$B$3,People!$A$3,IF(M9715=People!$B$2,People!$A$2,0))))</f>
        <v>Chuck Magee</v>
      </c>
      <c r="W9715" t="str">
        <f>IFERROR(INDEX(Returns!A:A,MATCH(B9715,Returns!B:B,0)),"No")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8">
        <v>0.2</v>
      </c>
      <c r="U9716" s="1">
        <v>16.794600000000003</v>
      </c>
      <c r="V9716" t="str">
        <f>IF(M9716=People!$B$5,People!$A$5,IF(M9716=People!$B$4,People!$A$4,IF(M9716=People!$B$3,People!$A$3,IF(M9716=People!$B$2,People!$A$2,0))))</f>
        <v>Chuck Magee</v>
      </c>
      <c r="W9716" t="str">
        <f>IFERROR(INDEX(Returns!A:A,MATCH(B9716,Returns!B:B,0)),"No")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28">
        <v>57.584000000000003</v>
      </c>
      <c r="S9717" s="1">
        <v>2</v>
      </c>
      <c r="T9717" s="8">
        <v>0.2</v>
      </c>
      <c r="U9717" s="1">
        <v>20.154400000000003</v>
      </c>
      <c r="V9717" t="str">
        <f>IF(M9717=People!$B$5,People!$A$5,IF(M9717=People!$B$4,People!$A$4,IF(M9717=People!$B$3,People!$A$3,IF(M9717=People!$B$2,People!$A$2,0))))</f>
        <v>Anna Andreadi</v>
      </c>
      <c r="W9717" t="str">
        <f>IFERROR(INDEX(Returns!A:A,MATCH(B9717,Returns!B:B,0)),"No")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8">
        <v>0.2</v>
      </c>
      <c r="U9718" s="1">
        <v>2.7984000000000027</v>
      </c>
      <c r="V9718" t="str">
        <f>IF(M9718=People!$B$5,People!$A$5,IF(M9718=People!$B$4,People!$A$4,IF(M9718=People!$B$3,People!$A$3,IF(M9718=People!$B$2,People!$A$2,0))))</f>
        <v>Chuck Magee</v>
      </c>
      <c r="W9718" t="str">
        <f>IFERROR(INDEX(Returns!A:A,MATCH(B9718,Returns!B:B,0)),"No")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8">
        <v>0.2</v>
      </c>
      <c r="U9719" s="1">
        <v>7.9960000000000058</v>
      </c>
      <c r="V9719" t="str">
        <f>IF(M9719=People!$B$5,People!$A$5,IF(M9719=People!$B$4,People!$A$4,IF(M9719=People!$B$3,People!$A$3,IF(M9719=People!$B$2,People!$A$2,0))))</f>
        <v>Kelly Williams</v>
      </c>
      <c r="W9719" t="str">
        <f>IFERROR(INDEX(Returns!A:A,MATCH(B9719,Returns!B:B,0)),"No")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8">
        <v>0.2</v>
      </c>
      <c r="U9720" s="1">
        <v>11.198000000000015</v>
      </c>
      <c r="V9720" t="str">
        <f>IF(M9720=People!$B$5,People!$A$5,IF(M9720=People!$B$4,People!$A$4,IF(M9720=People!$B$3,People!$A$3,IF(M9720=People!$B$2,People!$A$2,0))))</f>
        <v>Kelly Williams</v>
      </c>
      <c r="W9720" t="str">
        <f>IFERROR(INDEX(Returns!A:A,MATCH(B9720,Returns!B:B,0)),"No")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8">
        <v>0.2</v>
      </c>
      <c r="U9721" s="1">
        <v>-55.256</v>
      </c>
      <c r="V9721" t="str">
        <f>IF(M9721=People!$B$5,People!$A$5,IF(M9721=People!$B$4,People!$A$4,IF(M9721=People!$B$3,People!$A$3,IF(M9721=People!$B$2,People!$A$2,0))))</f>
        <v>Chuck Magee</v>
      </c>
      <c r="W9721" t="str">
        <f>IFERROR(INDEX(Returns!A:A,MATCH(B9721,Returns!B:B,0)),"No")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8">
        <v>0</v>
      </c>
      <c r="U9722" s="1">
        <v>7.5840000000000014</v>
      </c>
      <c r="V9722" t="str">
        <f>IF(M9722=People!$B$5,People!$A$5,IF(M9722=People!$B$4,People!$A$4,IF(M9722=People!$B$3,People!$A$3,IF(M9722=People!$B$2,People!$A$2,0))))</f>
        <v>Kelly Williams</v>
      </c>
      <c r="W9722" t="str">
        <f>IFERROR(INDEX(Returns!A:A,MATCH(B9722,Returns!B:B,0)),"No")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8">
        <v>0.1</v>
      </c>
      <c r="U9723" s="1">
        <v>39.923399999999994</v>
      </c>
      <c r="V9723" t="str">
        <f>IF(M9723=People!$B$5,People!$A$5,IF(M9723=People!$B$4,People!$A$4,IF(M9723=People!$B$3,People!$A$3,IF(M9723=People!$B$2,People!$A$2,0))))</f>
        <v>Chuck Magee</v>
      </c>
      <c r="W9723" t="str">
        <f>IFERROR(INDEX(Returns!A:A,MATCH(B9723,Returns!B:B,0)),"No")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8">
        <v>0</v>
      </c>
      <c r="U9724" s="1">
        <v>39.586800000000011</v>
      </c>
      <c r="V9724" t="str">
        <f>IF(M9724=People!$B$5,People!$A$5,IF(M9724=People!$B$4,People!$A$4,IF(M9724=People!$B$3,People!$A$3,IF(M9724=People!$B$2,People!$A$2,0))))</f>
        <v>Chuck Magee</v>
      </c>
      <c r="W9724" t="str">
        <f>IFERROR(INDEX(Returns!A:A,MATCH(B9724,Returns!B:B,0)),"No")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8">
        <v>0.2</v>
      </c>
      <c r="U9725" s="1">
        <v>100.14029999999998</v>
      </c>
      <c r="V9725" t="str">
        <f>IF(M9725=People!$B$5,People!$A$5,IF(M9725=People!$B$4,People!$A$4,IF(M9725=People!$B$3,People!$A$3,IF(M9725=People!$B$2,People!$A$2,0))))</f>
        <v>Chuck Magee</v>
      </c>
      <c r="W9725" t="str">
        <f>IFERROR(INDEX(Returns!A:A,MATCH(B9725,Returns!B:B,0)),"No")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8">
        <v>0.2</v>
      </c>
      <c r="U9726" s="1">
        <v>4.4311999999999996</v>
      </c>
      <c r="V9726" t="str">
        <f>IF(M9726=People!$B$5,People!$A$5,IF(M9726=People!$B$4,People!$A$4,IF(M9726=People!$B$3,People!$A$3,IF(M9726=People!$B$2,People!$A$2,0))))</f>
        <v>Kelly Williams</v>
      </c>
      <c r="W9726" t="str">
        <f>IFERROR(INDEX(Returns!A:A,MATCH(B9726,Returns!B:B,0)),"No")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28">
        <v>89.97</v>
      </c>
      <c r="S9727" s="1">
        <v>3</v>
      </c>
      <c r="T9727" s="8">
        <v>0</v>
      </c>
      <c r="U9727" s="1">
        <v>37.787400000000005</v>
      </c>
      <c r="V9727" t="str">
        <f>IF(M9727=People!$B$5,People!$A$5,IF(M9727=People!$B$4,People!$A$4,IF(M9727=People!$B$3,People!$A$3,IF(M9727=People!$B$2,People!$A$2,0))))</f>
        <v>Anna Andreadi</v>
      </c>
      <c r="W9727" t="str">
        <f>IFERROR(INDEX(Returns!A:A,MATCH(B9727,Returns!B:B,0)),"No")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8">
        <v>0</v>
      </c>
      <c r="U9728" s="1">
        <v>80.320799999999991</v>
      </c>
      <c r="V9728" t="str">
        <f>IF(M9728=People!$B$5,People!$A$5,IF(M9728=People!$B$4,People!$A$4,IF(M9728=People!$B$3,People!$A$3,IF(M9728=People!$B$2,People!$A$2,0))))</f>
        <v>Chuck Magee</v>
      </c>
      <c r="W9728" t="str">
        <f>IFERROR(INDEX(Returns!A:A,MATCH(B9728,Returns!B:B,0)),"No")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8">
        <v>0</v>
      </c>
      <c r="U9729" s="1">
        <v>284.18549999999993</v>
      </c>
      <c r="V9729" t="str">
        <f>IF(M9729=People!$B$5,People!$A$5,IF(M9729=People!$B$4,People!$A$4,IF(M9729=People!$B$3,People!$A$3,IF(M9729=People!$B$2,People!$A$2,0))))</f>
        <v>Chuck Magee</v>
      </c>
      <c r="W9729" t="str">
        <f>IFERROR(INDEX(Returns!A:A,MATCH(B9729,Returns!B:B,0)),"No")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8">
        <v>0</v>
      </c>
      <c r="U9730" s="1">
        <v>0.17439999999999944</v>
      </c>
      <c r="V9730" t="str">
        <f>IF(M9730=People!$B$5,People!$A$5,IF(M9730=People!$B$4,People!$A$4,IF(M9730=People!$B$3,People!$A$3,IF(M9730=People!$B$2,People!$A$2,0))))</f>
        <v>Chuck Magee</v>
      </c>
      <c r="W9730" t="str">
        <f>IFERROR(INDEX(Returns!A:A,MATCH(B9730,Returns!B:B,0)),"No")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28">
        <v>10.048000000000002</v>
      </c>
      <c r="S9731" s="1">
        <v>2</v>
      </c>
      <c r="T9731" s="8">
        <v>0.2</v>
      </c>
      <c r="U9731" s="1">
        <v>3.1399999999999988</v>
      </c>
      <c r="V9731" t="str">
        <f>IF(M9731=People!$B$5,People!$A$5,IF(M9731=People!$B$4,People!$A$4,IF(M9731=People!$B$3,People!$A$3,IF(M9731=People!$B$2,People!$A$2,0))))</f>
        <v>Anna Andreadi</v>
      </c>
      <c r="W9731" t="str">
        <f>IFERROR(INDEX(Returns!A:A,MATCH(B9731,Returns!B:B,0)),"No")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28">
        <v>807.75</v>
      </c>
      <c r="S9732" s="1">
        <v>5</v>
      </c>
      <c r="T9732" s="8">
        <v>0</v>
      </c>
      <c r="U9732" s="1">
        <v>153.47250000000003</v>
      </c>
      <c r="V9732" t="str">
        <f>IF(M9732=People!$B$5,People!$A$5,IF(M9732=People!$B$4,People!$A$4,IF(M9732=People!$B$3,People!$A$3,IF(M9732=People!$B$2,People!$A$2,0))))</f>
        <v>Anna Andreadi</v>
      </c>
      <c r="W9732" t="str">
        <f>IFERROR(INDEX(Returns!A:A,MATCH(B9732,Returns!B:B,0)),"No")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28">
        <v>34.24</v>
      </c>
      <c r="S9733" s="1">
        <v>8</v>
      </c>
      <c r="T9733" s="8">
        <v>0</v>
      </c>
      <c r="U9733" s="1">
        <v>9.9295999999999971</v>
      </c>
      <c r="V9733" t="str">
        <f>IF(M9733=People!$B$5,People!$A$5,IF(M9733=People!$B$4,People!$A$4,IF(M9733=People!$B$3,People!$A$3,IF(M9733=People!$B$2,People!$A$2,0))))</f>
        <v>Anna Andreadi</v>
      </c>
      <c r="W9733" t="str">
        <f>IFERROR(INDEX(Returns!A:A,MATCH(B9733,Returns!B:B,0)),"No")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8">
        <v>0</v>
      </c>
      <c r="U9734" s="1">
        <v>145.06959999999992</v>
      </c>
      <c r="V9734" t="str">
        <f>IF(M9734=People!$B$5,People!$A$5,IF(M9734=People!$B$4,People!$A$4,IF(M9734=People!$B$3,People!$A$3,IF(M9734=People!$B$2,People!$A$2,0))))</f>
        <v>Cassandra Brandow</v>
      </c>
      <c r="W9734" t="str">
        <f>IFERROR(INDEX(Returns!A:A,MATCH(B9734,Returns!B:B,0)),"No")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8">
        <v>0</v>
      </c>
      <c r="U9735" s="1">
        <v>9.2552000000000003</v>
      </c>
      <c r="V9735" t="str">
        <f>IF(M9735=People!$B$5,People!$A$5,IF(M9735=People!$B$4,People!$A$4,IF(M9735=People!$B$3,People!$A$3,IF(M9735=People!$B$2,People!$A$2,0))))</f>
        <v>Cassandra Brandow</v>
      </c>
      <c r="W9735" t="str">
        <f>IFERROR(INDEX(Returns!A:A,MATCH(B9735,Returns!B:B,0)),"No")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8">
        <v>0</v>
      </c>
      <c r="U9736" s="1">
        <v>421.58529999999996</v>
      </c>
      <c r="V9736" t="str">
        <f>IF(M9736=People!$B$5,People!$A$5,IF(M9736=People!$B$4,People!$A$4,IF(M9736=People!$B$3,People!$A$3,IF(M9736=People!$B$2,People!$A$2,0))))</f>
        <v>Cassandra Brandow</v>
      </c>
      <c r="W9736" t="str">
        <f>IFERROR(INDEX(Returns!A:A,MATCH(B9736,Returns!B:B,0)),"No")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8">
        <v>0.2</v>
      </c>
      <c r="U9737" s="1">
        <v>1.9844999999999995</v>
      </c>
      <c r="V9737" t="str">
        <f>IF(M9737=People!$B$5,People!$A$5,IF(M9737=People!$B$4,People!$A$4,IF(M9737=People!$B$3,People!$A$3,IF(M9737=People!$B$2,People!$A$2,0))))</f>
        <v>Chuck Magee</v>
      </c>
      <c r="W9737" t="str">
        <f>IFERROR(INDEX(Returns!A:A,MATCH(B9737,Returns!B:B,0)),"No")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8">
        <v>0</v>
      </c>
      <c r="U9738" s="1">
        <v>72.894599999999997</v>
      </c>
      <c r="V9738" t="str">
        <f>IF(M9738=People!$B$5,People!$A$5,IF(M9738=People!$B$4,People!$A$4,IF(M9738=People!$B$3,People!$A$3,IF(M9738=People!$B$2,People!$A$2,0))))</f>
        <v>Kelly Williams</v>
      </c>
      <c r="W9738" t="str">
        <f>IFERROR(INDEX(Returns!A:A,MATCH(B9738,Returns!B:B,0)),"No")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28">
        <v>310.12</v>
      </c>
      <c r="S9739" s="1">
        <v>2</v>
      </c>
      <c r="T9739" s="8">
        <v>0</v>
      </c>
      <c r="U9739" s="1">
        <v>80.631200000000007</v>
      </c>
      <c r="V9739" t="str">
        <f>IF(M9739=People!$B$5,People!$A$5,IF(M9739=People!$B$4,People!$A$4,IF(M9739=People!$B$3,People!$A$3,IF(M9739=People!$B$2,People!$A$2,0))))</f>
        <v>Anna Andreadi</v>
      </c>
      <c r="W9739" t="str">
        <f>IFERROR(INDEX(Returns!A:A,MATCH(B9739,Returns!B:B,0)),"No")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28">
        <v>70.463999999999999</v>
      </c>
      <c r="S9740" s="1">
        <v>6</v>
      </c>
      <c r="T9740" s="8">
        <v>0.2</v>
      </c>
      <c r="U9740" s="1">
        <v>22.900799999999997</v>
      </c>
      <c r="V9740" t="str">
        <f>IF(M9740=People!$B$5,People!$A$5,IF(M9740=People!$B$4,People!$A$4,IF(M9740=People!$B$3,People!$A$3,IF(M9740=People!$B$2,People!$A$2,0))))</f>
        <v>Anna Andreadi</v>
      </c>
      <c r="W9740" t="str">
        <f>IFERROR(INDEX(Returns!A:A,MATCH(B9740,Returns!B:B,0)),"No")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28">
        <v>19.68</v>
      </c>
      <c r="S9741" s="1">
        <v>5</v>
      </c>
      <c r="T9741" s="8">
        <v>0.2</v>
      </c>
      <c r="U9741" s="1">
        <v>6.8879999999999981</v>
      </c>
      <c r="V9741" t="str">
        <f>IF(M9741=People!$B$5,People!$A$5,IF(M9741=People!$B$4,People!$A$4,IF(M9741=People!$B$3,People!$A$3,IF(M9741=People!$B$2,People!$A$2,0))))</f>
        <v>Anna Andreadi</v>
      </c>
      <c r="W9741" t="str">
        <f>IFERROR(INDEX(Returns!A:A,MATCH(B9741,Returns!B:B,0)),"No")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28">
        <v>140.67000000000002</v>
      </c>
      <c r="S9742" s="1">
        <v>3</v>
      </c>
      <c r="T9742" s="8">
        <v>0</v>
      </c>
      <c r="U9742" s="1">
        <v>54.861300000000007</v>
      </c>
      <c r="V9742" t="str">
        <f>IF(M9742=People!$B$5,People!$A$5,IF(M9742=People!$B$4,People!$A$4,IF(M9742=People!$B$3,People!$A$3,IF(M9742=People!$B$2,People!$A$2,0))))</f>
        <v>Anna Andreadi</v>
      </c>
      <c r="W9742" t="str">
        <f>IFERROR(INDEX(Returns!A:A,MATCH(B9742,Returns!B:B,0)),"No")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8">
        <v>0</v>
      </c>
      <c r="U9743" s="1">
        <v>1013.1270000000001</v>
      </c>
      <c r="V9743" t="str">
        <f>IF(M9743=People!$B$5,People!$A$5,IF(M9743=People!$B$4,People!$A$4,IF(M9743=People!$B$3,People!$A$3,IF(M9743=People!$B$2,People!$A$2,0))))</f>
        <v>Chuck Magee</v>
      </c>
      <c r="W9743" t="str">
        <f>IFERROR(INDEX(Returns!A:A,MATCH(B9743,Returns!B:B,0)),"No")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28">
        <v>62.65</v>
      </c>
      <c r="S9744" s="1">
        <v>5</v>
      </c>
      <c r="T9744" s="8">
        <v>0</v>
      </c>
      <c r="U9744" s="1">
        <v>29.445499999999996</v>
      </c>
      <c r="V9744" t="str">
        <f>IF(M9744=People!$B$5,People!$A$5,IF(M9744=People!$B$4,People!$A$4,IF(M9744=People!$B$3,People!$A$3,IF(M9744=People!$B$2,People!$A$2,0))))</f>
        <v>Anna Andreadi</v>
      </c>
      <c r="W9744" t="str">
        <f>IFERROR(INDEX(Returns!A:A,MATCH(B9744,Returns!B:B,0)),"No")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8">
        <v>0</v>
      </c>
      <c r="U9745" s="1">
        <v>4.5359999999999996</v>
      </c>
      <c r="V9745" t="str">
        <f>IF(M9745=People!$B$5,People!$A$5,IF(M9745=People!$B$4,People!$A$4,IF(M9745=People!$B$3,People!$A$3,IF(M9745=People!$B$2,People!$A$2,0))))</f>
        <v>Chuck Magee</v>
      </c>
      <c r="W9745" t="str">
        <f>IFERROR(INDEX(Returns!A:A,MATCH(B9745,Returns!B:B,0)),"No")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8">
        <v>0.2</v>
      </c>
      <c r="U9746" s="1">
        <v>90.64439999999999</v>
      </c>
      <c r="V9746" t="str">
        <f>IF(M9746=People!$B$5,People!$A$5,IF(M9746=People!$B$4,People!$A$4,IF(M9746=People!$B$3,People!$A$3,IF(M9746=People!$B$2,People!$A$2,0))))</f>
        <v>Kelly Williams</v>
      </c>
      <c r="W9746" t="str">
        <f>IFERROR(INDEX(Returns!A:A,MATCH(B9746,Returns!B:B,0)),"No")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28">
        <v>364.08000000000004</v>
      </c>
      <c r="S9747" s="1">
        <v>2</v>
      </c>
      <c r="T9747" s="8">
        <v>0.2</v>
      </c>
      <c r="U9747" s="1">
        <v>9.1020000000000039</v>
      </c>
      <c r="V9747" t="str">
        <f>IF(M9747=People!$B$5,People!$A$5,IF(M9747=People!$B$4,People!$A$4,IF(M9747=People!$B$3,People!$A$3,IF(M9747=People!$B$2,People!$A$2,0))))</f>
        <v>Anna Andreadi</v>
      </c>
      <c r="W9747" t="str">
        <f>IFERROR(INDEX(Returns!A:A,MATCH(B9747,Returns!B:B,0)),"No")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28">
        <v>71.088000000000008</v>
      </c>
      <c r="S9748" s="1">
        <v>2</v>
      </c>
      <c r="T9748" s="8">
        <v>0.2</v>
      </c>
      <c r="U9748" s="1">
        <v>-1.7772000000000041</v>
      </c>
      <c r="V9748" t="str">
        <f>IF(M9748=People!$B$5,People!$A$5,IF(M9748=People!$B$4,People!$A$4,IF(M9748=People!$B$3,People!$A$3,IF(M9748=People!$B$2,People!$A$2,0))))</f>
        <v>Anna Andreadi</v>
      </c>
      <c r="W9748" t="str">
        <f>IFERROR(INDEX(Returns!A:A,MATCH(B9748,Returns!B:B,0)),"No")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8">
        <v>0.6</v>
      </c>
      <c r="U9749" s="1">
        <v>-7.9634</v>
      </c>
      <c r="V9749" t="str">
        <f>IF(M9749=People!$B$5,People!$A$5,IF(M9749=People!$B$4,People!$A$4,IF(M9749=People!$B$3,People!$A$3,IF(M9749=People!$B$2,People!$A$2,0))))</f>
        <v>Kelly Williams</v>
      </c>
      <c r="W9749" t="str">
        <f>IFERROR(INDEX(Returns!A:A,MATCH(B9749,Returns!B:B,0)),"No")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8">
        <v>0.3</v>
      </c>
      <c r="U9750" s="1">
        <v>-56.995999999999981</v>
      </c>
      <c r="V9750" t="str">
        <f>IF(M9750=People!$B$5,People!$A$5,IF(M9750=People!$B$4,People!$A$4,IF(M9750=People!$B$3,People!$A$3,IF(M9750=People!$B$2,People!$A$2,0))))</f>
        <v>Kelly Williams</v>
      </c>
      <c r="W9750" t="str">
        <f>IFERROR(INDEX(Returns!A:A,MATCH(B9750,Returns!B:B,0)),"No")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8">
        <v>0</v>
      </c>
      <c r="U9751" s="1">
        <v>57.592799999999997</v>
      </c>
      <c r="V9751" t="str">
        <f>IF(M9751=People!$B$5,People!$A$5,IF(M9751=People!$B$4,People!$A$4,IF(M9751=People!$B$3,People!$A$3,IF(M9751=People!$B$2,People!$A$2,0))))</f>
        <v>Chuck Magee</v>
      </c>
      <c r="W9751" t="str">
        <f>IFERROR(INDEX(Returns!A:A,MATCH(B9751,Returns!B:B,0)),"No")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8">
        <v>0.2</v>
      </c>
      <c r="U9752" s="1">
        <v>0.66799999999999948</v>
      </c>
      <c r="V9752" t="str">
        <f>IF(M9752=People!$B$5,People!$A$5,IF(M9752=People!$B$4,People!$A$4,IF(M9752=People!$B$3,People!$A$3,IF(M9752=People!$B$2,People!$A$2,0))))</f>
        <v>Kelly Williams</v>
      </c>
      <c r="W9752" t="str">
        <f>IFERROR(INDEX(Returns!A:A,MATCH(B9752,Returns!B:B,0)),"No")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8">
        <v>0.2</v>
      </c>
      <c r="U9753" s="1">
        <v>3.4649999999999999</v>
      </c>
      <c r="V9753" t="str">
        <f>IF(M9753=People!$B$5,People!$A$5,IF(M9753=People!$B$4,People!$A$4,IF(M9753=People!$B$3,People!$A$3,IF(M9753=People!$B$2,People!$A$2,0))))</f>
        <v>Kelly Williams</v>
      </c>
      <c r="W9753" t="str">
        <f>IFERROR(INDEX(Returns!A:A,MATCH(B9753,Returns!B:B,0)),"No")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28">
        <v>2.4960000000000004</v>
      </c>
      <c r="S9754" s="1">
        <v>1</v>
      </c>
      <c r="T9754" s="8">
        <v>0.2</v>
      </c>
      <c r="U9754" s="1">
        <v>0.90479999999999983</v>
      </c>
      <c r="V9754" t="str">
        <f>IF(M9754=People!$B$5,People!$A$5,IF(M9754=People!$B$4,People!$A$4,IF(M9754=People!$B$3,People!$A$3,IF(M9754=People!$B$2,People!$A$2,0))))</f>
        <v>Anna Andreadi</v>
      </c>
      <c r="W9754" t="str">
        <f>IFERROR(INDEX(Returns!A:A,MATCH(B9754,Returns!B:B,0)),"No")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8">
        <v>0</v>
      </c>
      <c r="U9755" s="1">
        <v>3.7995999999999999</v>
      </c>
      <c r="V9755" t="str">
        <f>IF(M9755=People!$B$5,People!$A$5,IF(M9755=People!$B$4,People!$A$4,IF(M9755=People!$B$3,People!$A$3,IF(M9755=People!$B$2,People!$A$2,0))))</f>
        <v>Cassandra Brandow</v>
      </c>
      <c r="W9755" t="str">
        <f>IFERROR(INDEX(Returns!A:A,MATCH(B9755,Returns!B:B,0)),"No")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8">
        <v>0</v>
      </c>
      <c r="U9756" s="1">
        <v>8.8800000000000008</v>
      </c>
      <c r="V9756" t="str">
        <f>IF(M9756=People!$B$5,People!$A$5,IF(M9756=People!$B$4,People!$A$4,IF(M9756=People!$B$3,People!$A$3,IF(M9756=People!$B$2,People!$A$2,0))))</f>
        <v>Cassandra Brandow</v>
      </c>
      <c r="W9756" t="str">
        <f>IFERROR(INDEX(Returns!A:A,MATCH(B9756,Returns!B:B,0)),"No")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8">
        <v>0</v>
      </c>
      <c r="U9757" s="1">
        <v>9.9882000000000204</v>
      </c>
      <c r="V9757" t="str">
        <f>IF(M9757=People!$B$5,People!$A$5,IF(M9757=People!$B$4,People!$A$4,IF(M9757=People!$B$3,People!$A$3,IF(M9757=People!$B$2,People!$A$2,0))))</f>
        <v>Cassandra Brandow</v>
      </c>
      <c r="W9757" t="str">
        <f>IFERROR(INDEX(Returns!A:A,MATCH(B9757,Returns!B:B,0)),"No")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8">
        <v>0</v>
      </c>
      <c r="U9758" s="1">
        <v>58.419999999999987</v>
      </c>
      <c r="V9758" t="str">
        <f>IF(M9758=People!$B$5,People!$A$5,IF(M9758=People!$B$4,People!$A$4,IF(M9758=People!$B$3,People!$A$3,IF(M9758=People!$B$2,People!$A$2,0))))</f>
        <v>Cassandra Brandow</v>
      </c>
      <c r="W9758" t="str">
        <f>IFERROR(INDEX(Returns!A:A,MATCH(B9758,Returns!B:B,0)),"No")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8">
        <v>0</v>
      </c>
      <c r="U9759" s="1">
        <v>55.647000000000006</v>
      </c>
      <c r="V9759" t="str">
        <f>IF(M9759=People!$B$5,People!$A$5,IF(M9759=People!$B$4,People!$A$4,IF(M9759=People!$B$3,People!$A$3,IF(M9759=People!$B$2,People!$A$2,0))))</f>
        <v>Cassandra Brandow</v>
      </c>
      <c r="W9759" t="str">
        <f>IFERROR(INDEX(Returns!A:A,MATCH(B9759,Returns!B:B,0)),"No")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8">
        <v>0</v>
      </c>
      <c r="U9760" s="1">
        <v>8.1143999999999998</v>
      </c>
      <c r="V9760" t="str">
        <f>IF(M9760=People!$B$5,People!$A$5,IF(M9760=People!$B$4,People!$A$4,IF(M9760=People!$B$3,People!$A$3,IF(M9760=People!$B$2,People!$A$2,0))))</f>
        <v>Cassandra Brandow</v>
      </c>
      <c r="W9760" t="str">
        <f>IFERROR(INDEX(Returns!A:A,MATCH(B9760,Returns!B:B,0)),"No")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28">
        <v>1403.9200000000003</v>
      </c>
      <c r="S9761" s="1">
        <v>5</v>
      </c>
      <c r="T9761" s="8">
        <v>0.2</v>
      </c>
      <c r="U9761" s="1">
        <v>70.196000000000026</v>
      </c>
      <c r="V9761" t="str">
        <f>IF(M9761=People!$B$5,People!$A$5,IF(M9761=People!$B$4,People!$A$4,IF(M9761=People!$B$3,People!$A$3,IF(M9761=People!$B$2,People!$A$2,0))))</f>
        <v>Anna Andreadi</v>
      </c>
      <c r="W9761" t="str">
        <f>IFERROR(INDEX(Returns!A:A,MATCH(B9761,Returns!B:B,0)),"No")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8">
        <v>0</v>
      </c>
      <c r="U9762" s="1">
        <v>1.4189999999999996</v>
      </c>
      <c r="V9762" t="str">
        <f>IF(M9762=People!$B$5,People!$A$5,IF(M9762=People!$B$4,People!$A$4,IF(M9762=People!$B$3,People!$A$3,IF(M9762=People!$B$2,People!$A$2,0))))</f>
        <v>Cassandra Brandow</v>
      </c>
      <c r="W9762" t="str">
        <f>IFERROR(INDEX(Returns!A:A,MATCH(B9762,Returns!B:B,0)),"No")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28">
        <v>239.96999999999997</v>
      </c>
      <c r="S9763" s="1">
        <v>3</v>
      </c>
      <c r="T9763" s="8">
        <v>0</v>
      </c>
      <c r="U9763" s="1">
        <v>86.389199999999988</v>
      </c>
      <c r="V9763" t="str">
        <f>IF(M9763=People!$B$5,People!$A$5,IF(M9763=People!$B$4,People!$A$4,IF(M9763=People!$B$3,People!$A$3,IF(M9763=People!$B$2,People!$A$2,0))))</f>
        <v>Anna Andreadi</v>
      </c>
      <c r="W9763" t="str">
        <f>IFERROR(INDEX(Returns!A:A,MATCH(B9763,Returns!B:B,0)),"No")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28">
        <v>81.96</v>
      </c>
      <c r="S9764" s="1">
        <v>2</v>
      </c>
      <c r="T9764" s="8">
        <v>0</v>
      </c>
      <c r="U9764" s="1">
        <v>22.948799999999999</v>
      </c>
      <c r="V9764" t="str">
        <f>IF(M9764=People!$B$5,People!$A$5,IF(M9764=People!$B$4,People!$A$4,IF(M9764=People!$B$3,People!$A$3,IF(M9764=People!$B$2,People!$A$2,0))))</f>
        <v>Anna Andreadi</v>
      </c>
      <c r="W9764" t="str">
        <f>IFERROR(INDEX(Returns!A:A,MATCH(B9764,Returns!B:B,0)),"No")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28">
        <v>238.62</v>
      </c>
      <c r="S9765" s="1">
        <v>2</v>
      </c>
      <c r="T9765" s="8">
        <v>0</v>
      </c>
      <c r="U9765" s="1">
        <v>4.7724000000000046</v>
      </c>
      <c r="V9765" t="str">
        <f>IF(M9765=People!$B$5,People!$A$5,IF(M9765=People!$B$4,People!$A$4,IF(M9765=People!$B$3,People!$A$3,IF(M9765=People!$B$2,People!$A$2,0))))</f>
        <v>Anna Andreadi</v>
      </c>
      <c r="W9765" t="str">
        <f>IFERROR(INDEX(Returns!A:A,MATCH(B9765,Returns!B:B,0)),"No")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28">
        <v>139.80000000000001</v>
      </c>
      <c r="S9766" s="1">
        <v>5</v>
      </c>
      <c r="T9766" s="8">
        <v>0.2</v>
      </c>
      <c r="U9766" s="1">
        <v>12.232500000000009</v>
      </c>
      <c r="V9766" t="str">
        <f>IF(M9766=People!$B$5,People!$A$5,IF(M9766=People!$B$4,People!$A$4,IF(M9766=People!$B$3,People!$A$3,IF(M9766=People!$B$2,People!$A$2,0))))</f>
        <v>Anna Andreadi</v>
      </c>
      <c r="W9766" t="str">
        <f>IFERROR(INDEX(Returns!A:A,MATCH(B9766,Returns!B:B,0)),"No")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8">
        <v>0</v>
      </c>
      <c r="U9767" s="1">
        <v>4.7231999999999994</v>
      </c>
      <c r="V9767" t="str">
        <f>IF(M9767=People!$B$5,People!$A$5,IF(M9767=People!$B$4,People!$A$4,IF(M9767=People!$B$3,People!$A$3,IF(M9767=People!$B$2,People!$A$2,0))))</f>
        <v>Chuck Magee</v>
      </c>
      <c r="W9767" t="str">
        <f>IFERROR(INDEX(Returns!A:A,MATCH(B9767,Returns!B:B,0)),"No")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8">
        <v>0</v>
      </c>
      <c r="U9768" s="1">
        <v>3.5009999999999994</v>
      </c>
      <c r="V9768" t="str">
        <f>IF(M9768=People!$B$5,People!$A$5,IF(M9768=People!$B$4,People!$A$4,IF(M9768=People!$B$3,People!$A$3,IF(M9768=People!$B$2,People!$A$2,0))))</f>
        <v>Chuck Magee</v>
      </c>
      <c r="W9768" t="str">
        <f>IFERROR(INDEX(Returns!A:A,MATCH(B9768,Returns!B:B,0)),"No")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8">
        <v>0</v>
      </c>
      <c r="U9769" s="1">
        <v>26.901000000000003</v>
      </c>
      <c r="V9769" t="str">
        <f>IF(M9769=People!$B$5,People!$A$5,IF(M9769=People!$B$4,People!$A$4,IF(M9769=People!$B$3,People!$A$3,IF(M9769=People!$B$2,People!$A$2,0))))</f>
        <v>Kelly Williams</v>
      </c>
      <c r="W9769" t="str">
        <f>IFERROR(INDEX(Returns!A:A,MATCH(B9769,Returns!B:B,0)),"No")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28">
        <v>50.04</v>
      </c>
      <c r="S9770" s="1">
        <v>6</v>
      </c>
      <c r="T9770" s="8">
        <v>0</v>
      </c>
      <c r="U9770" s="1">
        <v>25.02</v>
      </c>
      <c r="V9770" t="str">
        <f>IF(M9770=People!$B$5,People!$A$5,IF(M9770=People!$B$4,People!$A$4,IF(M9770=People!$B$3,People!$A$3,IF(M9770=People!$B$2,People!$A$2,0))))</f>
        <v>Anna Andreadi</v>
      </c>
      <c r="W9770" t="str">
        <f>IFERROR(INDEX(Returns!A:A,MATCH(B9770,Returns!B:B,0)),"No")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8">
        <v>0.2</v>
      </c>
      <c r="U9771" s="1">
        <v>8.4979999999999762</v>
      </c>
      <c r="V9771" t="str">
        <f>IF(M9771=People!$B$5,People!$A$5,IF(M9771=People!$B$4,People!$A$4,IF(M9771=People!$B$3,People!$A$3,IF(M9771=People!$B$2,People!$A$2,0))))</f>
        <v>Cassandra Brandow</v>
      </c>
      <c r="W9771" t="str">
        <f>IFERROR(INDEX(Returns!A:A,MATCH(B9771,Returns!B:B,0)),"No")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8">
        <v>0.2</v>
      </c>
      <c r="U9772" s="1">
        <v>3.4215999999999993</v>
      </c>
      <c r="V9772" t="str">
        <f>IF(M9772=People!$B$5,People!$A$5,IF(M9772=People!$B$4,People!$A$4,IF(M9772=People!$B$3,People!$A$3,IF(M9772=People!$B$2,People!$A$2,0))))</f>
        <v>Cassandra Brandow</v>
      </c>
      <c r="W9772" t="str">
        <f>IFERROR(INDEX(Returns!A:A,MATCH(B9772,Returns!B:B,0)),"No")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8">
        <v>0.2</v>
      </c>
      <c r="U9773" s="1">
        <v>4.2384000000000022</v>
      </c>
      <c r="V9773" t="str">
        <f>IF(M9773=People!$B$5,People!$A$5,IF(M9773=People!$B$4,People!$A$4,IF(M9773=People!$B$3,People!$A$3,IF(M9773=People!$B$2,People!$A$2,0))))</f>
        <v>Cassandra Brandow</v>
      </c>
      <c r="W9773" t="str">
        <f>IFERROR(INDEX(Returns!A:A,MATCH(B9773,Returns!B:B,0)),"No")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8">
        <v>0.2</v>
      </c>
      <c r="U9774" s="1">
        <v>38.724999999999994</v>
      </c>
      <c r="V9774" t="str">
        <f>IF(M9774=People!$B$5,People!$A$5,IF(M9774=People!$B$4,People!$A$4,IF(M9774=People!$B$3,People!$A$3,IF(M9774=People!$B$2,People!$A$2,0))))</f>
        <v>Chuck Magee</v>
      </c>
      <c r="W9774" t="str">
        <f>IFERROR(INDEX(Returns!A:A,MATCH(B9774,Returns!B:B,0)),"No")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8">
        <v>0</v>
      </c>
      <c r="U9775" s="1">
        <v>39.425499999999985</v>
      </c>
      <c r="V9775" t="str">
        <f>IF(M9775=People!$B$5,People!$A$5,IF(M9775=People!$B$4,People!$A$4,IF(M9775=People!$B$3,People!$A$3,IF(M9775=People!$B$2,People!$A$2,0))))</f>
        <v>Cassandra Brandow</v>
      </c>
      <c r="W9775" t="str">
        <f>IFERROR(INDEX(Returns!A:A,MATCH(B9775,Returns!B:B,0)),"No")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8">
        <v>0.8</v>
      </c>
      <c r="U9776" s="1">
        <v>-3701.8928000000014</v>
      </c>
      <c r="V9776" t="str">
        <f>IF(M9776=People!$B$5,People!$A$5,IF(M9776=People!$B$4,People!$A$4,IF(M9776=People!$B$3,People!$A$3,IF(M9776=People!$B$2,People!$A$2,0))))</f>
        <v>Kelly Williams</v>
      </c>
      <c r="W9776" t="str">
        <f>IFERROR(INDEX(Returns!A:A,MATCH(B9776,Returns!B:B,0)),"No")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8">
        <v>0.6</v>
      </c>
      <c r="U9777" s="1">
        <v>-10.060199999999998</v>
      </c>
      <c r="V9777" t="str">
        <f>IF(M9777=People!$B$5,People!$A$5,IF(M9777=People!$B$4,People!$A$4,IF(M9777=People!$B$3,People!$A$3,IF(M9777=People!$B$2,People!$A$2,0))))</f>
        <v>Kelly Williams</v>
      </c>
      <c r="W9777" t="str">
        <f>IFERROR(INDEX(Returns!A:A,MATCH(B9777,Returns!B:B,0)),"No")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8">
        <v>0.8</v>
      </c>
      <c r="U9778" s="1">
        <v>-26.854400000000012</v>
      </c>
      <c r="V9778" t="str">
        <f>IF(M9778=People!$B$5,People!$A$5,IF(M9778=People!$B$4,People!$A$4,IF(M9778=People!$B$3,People!$A$3,IF(M9778=People!$B$2,People!$A$2,0))))</f>
        <v>Kelly Williams</v>
      </c>
      <c r="W9778" t="str">
        <f>IFERROR(INDEX(Returns!A:A,MATCH(B9778,Returns!B:B,0)),"No")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8">
        <v>0.2</v>
      </c>
      <c r="U9779" s="1">
        <v>-26.946000000000012</v>
      </c>
      <c r="V9779" t="str">
        <f>IF(M9779=People!$B$5,People!$A$5,IF(M9779=People!$B$4,People!$A$4,IF(M9779=People!$B$3,People!$A$3,IF(M9779=People!$B$2,People!$A$2,0))))</f>
        <v>Kelly Williams</v>
      </c>
      <c r="W9779" t="str">
        <f>IFERROR(INDEX(Returns!A:A,MATCH(B9779,Returns!B:B,0)),"No")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8">
        <v>0.8</v>
      </c>
      <c r="U9780" s="1">
        <v>-13.32</v>
      </c>
      <c r="V9780" t="str">
        <f>IF(M9780=People!$B$5,People!$A$5,IF(M9780=People!$B$4,People!$A$4,IF(M9780=People!$B$3,People!$A$3,IF(M9780=People!$B$2,People!$A$2,0))))</f>
        <v>Kelly Williams</v>
      </c>
      <c r="W9780" t="str">
        <f>IFERROR(INDEX(Returns!A:A,MATCH(B9780,Returns!B:B,0)),"No")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8">
        <v>0.8</v>
      </c>
      <c r="U9781" s="1">
        <v>-12.090000000000003</v>
      </c>
      <c r="V9781" t="str">
        <f>IF(M9781=People!$B$5,People!$A$5,IF(M9781=People!$B$4,People!$A$4,IF(M9781=People!$B$3,People!$A$3,IF(M9781=People!$B$2,People!$A$2,0))))</f>
        <v>Kelly Williams</v>
      </c>
      <c r="W9781" t="str">
        <f>IFERROR(INDEX(Returns!A:A,MATCH(B9781,Returns!B:B,0)),"No")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8">
        <v>0</v>
      </c>
      <c r="U9782" s="1">
        <v>131.35499999999996</v>
      </c>
      <c r="V9782" t="str">
        <f>IF(M9782=People!$B$5,People!$A$5,IF(M9782=People!$B$4,People!$A$4,IF(M9782=People!$B$3,People!$A$3,IF(M9782=People!$B$2,People!$A$2,0))))</f>
        <v>Chuck Magee</v>
      </c>
      <c r="W9782" t="str">
        <f>IFERROR(INDEX(Returns!A:A,MATCH(B9782,Returns!B:B,0)),"No")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8">
        <v>0.2</v>
      </c>
      <c r="U9783" s="1">
        <v>252.58799999999999</v>
      </c>
      <c r="V9783" t="str">
        <f>IF(M9783=People!$B$5,People!$A$5,IF(M9783=People!$B$4,People!$A$4,IF(M9783=People!$B$3,People!$A$3,IF(M9783=People!$B$2,People!$A$2,0))))</f>
        <v>Chuck Magee</v>
      </c>
      <c r="W9783" t="str">
        <f>IFERROR(INDEX(Returns!A:A,MATCH(B9783,Returns!B:B,0)),"No")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8">
        <v>0</v>
      </c>
      <c r="U9784" s="1">
        <v>134.65199999999999</v>
      </c>
      <c r="V9784" t="str">
        <f>IF(M9784=People!$B$5,People!$A$5,IF(M9784=People!$B$4,People!$A$4,IF(M9784=People!$B$3,People!$A$3,IF(M9784=People!$B$2,People!$A$2,0))))</f>
        <v>Chuck Magee</v>
      </c>
      <c r="W9784" t="str">
        <f>IFERROR(INDEX(Returns!A:A,MATCH(B9784,Returns!B:B,0)),"No")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8">
        <v>0</v>
      </c>
      <c r="U9785" s="1">
        <v>16.788600000000002</v>
      </c>
      <c r="V9785" t="str">
        <f>IF(M9785=People!$B$5,People!$A$5,IF(M9785=People!$B$4,People!$A$4,IF(M9785=People!$B$3,People!$A$3,IF(M9785=People!$B$2,People!$A$2,0))))</f>
        <v>Chuck Magee</v>
      </c>
      <c r="W9785" t="str">
        <f>IFERROR(INDEX(Returns!A:A,MATCH(B9785,Returns!B:B,0)),"No")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8">
        <v>0</v>
      </c>
      <c r="U9786" s="1">
        <v>2.9807999999999995</v>
      </c>
      <c r="V9786" t="str">
        <f>IF(M9786=People!$B$5,People!$A$5,IF(M9786=People!$B$4,People!$A$4,IF(M9786=People!$B$3,People!$A$3,IF(M9786=People!$B$2,People!$A$2,0))))</f>
        <v>Chuck Magee</v>
      </c>
      <c r="W9786" t="str">
        <f>IFERROR(INDEX(Returns!A:A,MATCH(B9786,Returns!B:B,0)),"No")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8">
        <v>0</v>
      </c>
      <c r="U9787" s="1">
        <v>23.916899999999998</v>
      </c>
      <c r="V9787" t="str">
        <f>IF(M9787=People!$B$5,People!$A$5,IF(M9787=People!$B$4,People!$A$4,IF(M9787=People!$B$3,People!$A$3,IF(M9787=People!$B$2,People!$A$2,0))))</f>
        <v>Cassandra Brandow</v>
      </c>
      <c r="W9787" t="str">
        <f>IFERROR(INDEX(Returns!A:A,MATCH(B9787,Returns!B:B,0)),"No")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8">
        <v>0</v>
      </c>
      <c r="U9788" s="1">
        <v>40.472999999999999</v>
      </c>
      <c r="V9788" t="str">
        <f>IF(M9788=People!$B$5,People!$A$5,IF(M9788=People!$B$4,People!$A$4,IF(M9788=People!$B$3,People!$A$3,IF(M9788=People!$B$2,People!$A$2,0))))</f>
        <v>Cassandra Brandow</v>
      </c>
      <c r="W9788" t="str">
        <f>IFERROR(INDEX(Returns!A:A,MATCH(B9788,Returns!B:B,0)),"No")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8">
        <v>0.32</v>
      </c>
      <c r="U9789" s="1">
        <v>-30.098000000000127</v>
      </c>
      <c r="V9789" t="str">
        <f>IF(M9789=People!$B$5,People!$A$5,IF(M9789=People!$B$4,People!$A$4,IF(M9789=People!$B$3,People!$A$3,IF(M9789=People!$B$2,People!$A$2,0))))</f>
        <v>Kelly Williams</v>
      </c>
      <c r="W9789" t="str">
        <f>IFERROR(INDEX(Returns!A:A,MATCH(B9789,Returns!B:B,0)),"No")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8">
        <v>0.3</v>
      </c>
      <c r="U9790" s="1">
        <v>-8.5794000000000779</v>
      </c>
      <c r="V9790" t="str">
        <f>IF(M9790=People!$B$5,People!$A$5,IF(M9790=People!$B$4,People!$A$4,IF(M9790=People!$B$3,People!$A$3,IF(M9790=People!$B$2,People!$A$2,0))))</f>
        <v>Kelly Williams</v>
      </c>
      <c r="W9790" t="str">
        <f>IFERROR(INDEX(Returns!A:A,MATCH(B9790,Returns!B:B,0)),"No")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8">
        <v>0.2</v>
      </c>
      <c r="U9791" s="1">
        <v>6.9985999999999997</v>
      </c>
      <c r="V9791" t="str">
        <f>IF(M9791=People!$B$5,People!$A$5,IF(M9791=People!$B$4,People!$A$4,IF(M9791=People!$B$3,People!$A$3,IF(M9791=People!$B$2,People!$A$2,0))))</f>
        <v>Kelly Williams</v>
      </c>
      <c r="W9791" t="str">
        <f>IFERROR(INDEX(Returns!A:A,MATCH(B9791,Returns!B:B,0)),"No")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8">
        <v>0.3</v>
      </c>
      <c r="U9792" s="1">
        <v>-66.391599999999983</v>
      </c>
      <c r="V9792" t="str">
        <f>IF(M9792=People!$B$5,People!$A$5,IF(M9792=People!$B$4,People!$A$4,IF(M9792=People!$B$3,People!$A$3,IF(M9792=People!$B$2,People!$A$2,0))))</f>
        <v>Kelly Williams</v>
      </c>
      <c r="W9792" t="str">
        <f>IFERROR(INDEX(Returns!A:A,MATCH(B9792,Returns!B:B,0)),"No")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8">
        <v>0.2</v>
      </c>
      <c r="U9793" s="1">
        <v>21.024000000000001</v>
      </c>
      <c r="V9793" t="str">
        <f>IF(M9793=People!$B$5,People!$A$5,IF(M9793=People!$B$4,People!$A$4,IF(M9793=People!$B$3,People!$A$3,IF(M9793=People!$B$2,People!$A$2,0))))</f>
        <v>Kelly Williams</v>
      </c>
      <c r="W9793" t="str">
        <f>IFERROR(INDEX(Returns!A:A,MATCH(B9793,Returns!B:B,0)),"No")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8">
        <v>0.3</v>
      </c>
      <c r="U9794" s="1">
        <v>-29.252400000000009</v>
      </c>
      <c r="V9794" t="str">
        <f>IF(M9794=People!$B$5,People!$A$5,IF(M9794=People!$B$4,People!$A$4,IF(M9794=People!$B$3,People!$A$3,IF(M9794=People!$B$2,People!$A$2,0))))</f>
        <v>Kelly Williams</v>
      </c>
      <c r="W9794" t="str">
        <f>IFERROR(INDEX(Returns!A:A,MATCH(B9794,Returns!B:B,0)),"No")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8">
        <v>0.2</v>
      </c>
      <c r="U9795" s="1">
        <v>1.6307999999999998</v>
      </c>
      <c r="V9795" t="str">
        <f>IF(M9795=People!$B$5,People!$A$5,IF(M9795=People!$B$4,People!$A$4,IF(M9795=People!$B$3,People!$A$3,IF(M9795=People!$B$2,People!$A$2,0))))</f>
        <v>Kelly Williams</v>
      </c>
      <c r="W9795" t="str">
        <f>IFERROR(INDEX(Returns!A:A,MATCH(B9795,Returns!B:B,0)),"No")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8">
        <v>0.8</v>
      </c>
      <c r="U9796" s="1">
        <v>-31.00800000000001</v>
      </c>
      <c r="V9796" t="str">
        <f>IF(M9796=People!$B$5,People!$A$5,IF(M9796=People!$B$4,People!$A$4,IF(M9796=People!$B$3,People!$A$3,IF(M9796=People!$B$2,People!$A$2,0))))</f>
        <v>Kelly Williams</v>
      </c>
      <c r="W9796" t="str">
        <f>IFERROR(INDEX(Returns!A:A,MATCH(B9796,Returns!B:B,0)),"No")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8">
        <v>0.8</v>
      </c>
      <c r="U9797" s="1">
        <v>-5.8869000000000007</v>
      </c>
      <c r="V9797" t="str">
        <f>IF(M9797=People!$B$5,People!$A$5,IF(M9797=People!$B$4,People!$A$4,IF(M9797=People!$B$3,People!$A$3,IF(M9797=People!$B$2,People!$A$2,0))))</f>
        <v>Kelly Williams</v>
      </c>
      <c r="W9797" t="str">
        <f>IFERROR(INDEX(Returns!A:A,MATCH(B9797,Returns!B:B,0)),"No")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8">
        <v>0.2</v>
      </c>
      <c r="U9798" s="1">
        <v>1.5551999999999992</v>
      </c>
      <c r="V9798" t="str">
        <f>IF(M9798=People!$B$5,People!$A$5,IF(M9798=People!$B$4,People!$A$4,IF(M9798=People!$B$3,People!$A$3,IF(M9798=People!$B$2,People!$A$2,0))))</f>
        <v>Chuck Magee</v>
      </c>
      <c r="W9798" t="str">
        <f>IFERROR(INDEX(Returns!A:A,MATCH(B9798,Returns!B:B,0)),"No")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8">
        <v>0.4</v>
      </c>
      <c r="U9799" s="1">
        <v>-43.117800000000045</v>
      </c>
      <c r="V9799" t="str">
        <f>IF(M9799=People!$B$5,People!$A$5,IF(M9799=People!$B$4,People!$A$4,IF(M9799=People!$B$3,People!$A$3,IF(M9799=People!$B$2,People!$A$2,0))))</f>
        <v>Chuck Magee</v>
      </c>
      <c r="W9799" t="str">
        <f>IFERROR(INDEX(Returns!A:A,MATCH(B9799,Returns!B:B,0)),"No")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8">
        <v>0.4</v>
      </c>
      <c r="U9800" s="1">
        <v>2.6375999999999991</v>
      </c>
      <c r="V9800" t="str">
        <f>IF(M9800=People!$B$5,People!$A$5,IF(M9800=People!$B$4,People!$A$4,IF(M9800=People!$B$3,People!$A$3,IF(M9800=People!$B$2,People!$A$2,0))))</f>
        <v>Chuck Magee</v>
      </c>
      <c r="W9800" t="str">
        <f>IFERROR(INDEX(Returns!A:A,MATCH(B9800,Returns!B:B,0)),"No")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8">
        <v>0.2</v>
      </c>
      <c r="U9801" s="1">
        <v>2.2065999999999999</v>
      </c>
      <c r="V9801" t="str">
        <f>IF(M9801=People!$B$5,People!$A$5,IF(M9801=People!$B$4,People!$A$4,IF(M9801=People!$B$3,People!$A$3,IF(M9801=People!$B$2,People!$A$2,0))))</f>
        <v>Chuck Magee</v>
      </c>
      <c r="W9801" t="str">
        <f>IFERROR(INDEX(Returns!A:A,MATCH(B9801,Returns!B:B,0)),"No")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8">
        <v>0.4</v>
      </c>
      <c r="U9802" s="1">
        <v>-21.423599999999993</v>
      </c>
      <c r="V9802" t="str">
        <f>IF(M9802=People!$B$5,People!$A$5,IF(M9802=People!$B$4,People!$A$4,IF(M9802=People!$B$3,People!$A$3,IF(M9802=People!$B$2,People!$A$2,0))))</f>
        <v>Chuck Magee</v>
      </c>
      <c r="W9802" t="str">
        <f>IFERROR(INDEX(Returns!A:A,MATCH(B9802,Returns!B:B,0)),"No")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28">
        <v>97.3</v>
      </c>
      <c r="S9803" s="1">
        <v>7</v>
      </c>
      <c r="T9803" s="8">
        <v>0</v>
      </c>
      <c r="U9803" s="1">
        <v>28.216999999999992</v>
      </c>
      <c r="V9803" t="str">
        <f>IF(M9803=People!$B$5,People!$A$5,IF(M9803=People!$B$4,People!$A$4,IF(M9803=People!$B$3,People!$A$3,IF(M9803=People!$B$2,People!$A$2,0))))</f>
        <v>Anna Andreadi</v>
      </c>
      <c r="W9803" t="str">
        <f>IFERROR(INDEX(Returns!A:A,MATCH(B9803,Returns!B:B,0)),"No")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8">
        <v>0.2</v>
      </c>
      <c r="U9804" s="1">
        <v>1.2064000000000001</v>
      </c>
      <c r="V9804" t="str">
        <f>IF(M9804=People!$B$5,People!$A$5,IF(M9804=People!$B$4,People!$A$4,IF(M9804=People!$B$3,People!$A$3,IF(M9804=People!$B$2,People!$A$2,0))))</f>
        <v>Chuck Magee</v>
      </c>
      <c r="W9804" t="str">
        <f>IFERROR(INDEX(Returns!A:A,MATCH(B9804,Returns!B:B,0)),"No")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8">
        <v>0</v>
      </c>
      <c r="U9805" s="1">
        <v>36.717300000000009</v>
      </c>
      <c r="V9805" t="str">
        <f>IF(M9805=People!$B$5,People!$A$5,IF(M9805=People!$B$4,People!$A$4,IF(M9805=People!$B$3,People!$A$3,IF(M9805=People!$B$2,People!$A$2,0))))</f>
        <v>Chuck Magee</v>
      </c>
      <c r="W9805" t="str">
        <f>IFERROR(INDEX(Returns!A:A,MATCH(B9805,Returns!B:B,0)),"No")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8">
        <v>0</v>
      </c>
      <c r="U9806" s="1">
        <v>2.1401999999999992</v>
      </c>
      <c r="V9806" t="str">
        <f>IF(M9806=People!$B$5,People!$A$5,IF(M9806=People!$B$4,People!$A$4,IF(M9806=People!$B$3,People!$A$3,IF(M9806=People!$B$2,People!$A$2,0))))</f>
        <v>Chuck Magee</v>
      </c>
      <c r="W9806" t="str">
        <f>IFERROR(INDEX(Returns!A:A,MATCH(B9806,Returns!B:B,0)),"No")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8">
        <v>0.2</v>
      </c>
      <c r="U9807" s="1">
        <v>9.6832000000000011</v>
      </c>
      <c r="V9807" t="str">
        <f>IF(M9807=People!$B$5,People!$A$5,IF(M9807=People!$B$4,People!$A$4,IF(M9807=People!$B$3,People!$A$3,IF(M9807=People!$B$2,People!$A$2,0))))</f>
        <v>Cassandra Brandow</v>
      </c>
      <c r="W9807" t="str">
        <f>IFERROR(INDEX(Returns!A:A,MATCH(B9807,Returns!B:B,0)),"No")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8">
        <v>0.7</v>
      </c>
      <c r="U9808" s="1">
        <v>-21.084799999999994</v>
      </c>
      <c r="V9808" t="str">
        <f>IF(M9808=People!$B$5,People!$A$5,IF(M9808=People!$B$4,People!$A$4,IF(M9808=People!$B$3,People!$A$3,IF(M9808=People!$B$2,People!$A$2,0))))</f>
        <v>Cassandra Brandow</v>
      </c>
      <c r="W9808" t="str">
        <f>IFERROR(INDEX(Returns!A:A,MATCH(B9808,Returns!B:B,0)),"No")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8">
        <v>0.2</v>
      </c>
      <c r="U9809" s="1">
        <v>12.177999999999983</v>
      </c>
      <c r="V9809" t="str">
        <f>IF(M9809=People!$B$5,People!$A$5,IF(M9809=People!$B$4,People!$A$4,IF(M9809=People!$B$3,People!$A$3,IF(M9809=People!$B$2,People!$A$2,0))))</f>
        <v>Cassandra Brandow</v>
      </c>
      <c r="W9809" t="str">
        <f>IFERROR(INDEX(Returns!A:A,MATCH(B9809,Returns!B:B,0)),"No")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8">
        <v>0.8</v>
      </c>
      <c r="U9810" s="1">
        <v>-3.3792</v>
      </c>
      <c r="V9810" t="str">
        <f>IF(M9810=People!$B$5,People!$A$5,IF(M9810=People!$B$4,People!$A$4,IF(M9810=People!$B$3,People!$A$3,IF(M9810=People!$B$2,People!$A$2,0))))</f>
        <v>Kelly Williams</v>
      </c>
      <c r="W9810" t="str">
        <f>IFERROR(INDEX(Returns!A:A,MATCH(B9810,Returns!B:B,0)),"No")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28">
        <v>25.920000000000005</v>
      </c>
      <c r="S9811" s="1">
        <v>5</v>
      </c>
      <c r="T9811" s="8">
        <v>0.2</v>
      </c>
      <c r="U9811" s="1">
        <v>9.0719999999999992</v>
      </c>
      <c r="V9811" t="str">
        <f>IF(M9811=People!$B$5,People!$A$5,IF(M9811=People!$B$4,People!$A$4,IF(M9811=People!$B$3,People!$A$3,IF(M9811=People!$B$2,People!$A$2,0))))</f>
        <v>Anna Andreadi</v>
      </c>
      <c r="W9811" t="str">
        <f>IFERROR(INDEX(Returns!A:A,MATCH(B9811,Returns!B:B,0)),"No")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28">
        <v>120.76800000000001</v>
      </c>
      <c r="S9812" s="1">
        <v>4</v>
      </c>
      <c r="T9812" s="8">
        <v>0.2</v>
      </c>
      <c r="U9812" s="1">
        <v>9.0575999999999972</v>
      </c>
      <c r="V9812" t="str">
        <f>IF(M9812=People!$B$5,People!$A$5,IF(M9812=People!$B$4,People!$A$4,IF(M9812=People!$B$3,People!$A$3,IF(M9812=People!$B$2,People!$A$2,0))))</f>
        <v>Anna Andreadi</v>
      </c>
      <c r="W9812" t="str">
        <f>IFERROR(INDEX(Returns!A:A,MATCH(B9812,Returns!B:B,0)),"No")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8">
        <v>0</v>
      </c>
      <c r="U9813" s="1">
        <v>12.441600000000001</v>
      </c>
      <c r="V9813" t="str">
        <f>IF(M9813=People!$B$5,People!$A$5,IF(M9813=People!$B$4,People!$A$4,IF(M9813=People!$B$3,People!$A$3,IF(M9813=People!$B$2,People!$A$2,0))))</f>
        <v>Chuck Magee</v>
      </c>
      <c r="W9813" t="str">
        <f>IFERROR(INDEX(Returns!A:A,MATCH(B9813,Returns!B:B,0)),"No")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8">
        <v>0</v>
      </c>
      <c r="U9814" s="1">
        <v>9.702</v>
      </c>
      <c r="V9814" t="str">
        <f>IF(M9814=People!$B$5,People!$A$5,IF(M9814=People!$B$4,People!$A$4,IF(M9814=People!$B$3,People!$A$3,IF(M9814=People!$B$2,People!$A$2,0))))</f>
        <v>Chuck Magee</v>
      </c>
      <c r="W9814" t="str">
        <f>IFERROR(INDEX(Returns!A:A,MATCH(B9814,Returns!B:B,0)),"No")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8">
        <v>0</v>
      </c>
      <c r="U9815" s="1">
        <v>100.4255</v>
      </c>
      <c r="V9815" t="str">
        <f>IF(M9815=People!$B$5,People!$A$5,IF(M9815=People!$B$4,People!$A$4,IF(M9815=People!$B$3,People!$A$3,IF(M9815=People!$B$2,People!$A$2,0))))</f>
        <v>Chuck Magee</v>
      </c>
      <c r="W9815" t="str">
        <f>IFERROR(INDEX(Returns!A:A,MATCH(B9815,Returns!B:B,0)),"No")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8">
        <v>0</v>
      </c>
      <c r="U9816" s="1">
        <v>38.376000000000005</v>
      </c>
      <c r="V9816" t="str">
        <f>IF(M9816=People!$B$5,People!$A$5,IF(M9816=People!$B$4,People!$A$4,IF(M9816=People!$B$3,People!$A$3,IF(M9816=People!$B$2,People!$A$2,0))))</f>
        <v>Chuck Magee</v>
      </c>
      <c r="W9816" t="str">
        <f>IFERROR(INDEX(Returns!A:A,MATCH(B9816,Returns!B:B,0)),"No")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8">
        <v>0.2</v>
      </c>
      <c r="U9817" s="1">
        <v>54.214999999999982</v>
      </c>
      <c r="V9817" t="str">
        <f>IF(M9817=People!$B$5,People!$A$5,IF(M9817=People!$B$4,People!$A$4,IF(M9817=People!$B$3,People!$A$3,IF(M9817=People!$B$2,People!$A$2,0))))</f>
        <v>Cassandra Brandow</v>
      </c>
      <c r="W9817" t="str">
        <f>IFERROR(INDEX(Returns!A:A,MATCH(B9817,Returns!B:B,0)),"No")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8">
        <v>0.2</v>
      </c>
      <c r="U9818" s="1">
        <v>-6.4619999999999891</v>
      </c>
      <c r="V9818" t="str">
        <f>IF(M9818=People!$B$5,People!$A$5,IF(M9818=People!$B$4,People!$A$4,IF(M9818=People!$B$3,People!$A$3,IF(M9818=People!$B$2,People!$A$2,0))))</f>
        <v>Cassandra Brandow</v>
      </c>
      <c r="W9818" t="str">
        <f>IFERROR(INDEX(Returns!A:A,MATCH(B9818,Returns!B:B,0)),"No")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8">
        <v>0.2</v>
      </c>
      <c r="U9819" s="1">
        <v>45.467100000000009</v>
      </c>
      <c r="V9819" t="str">
        <f>IF(M9819=People!$B$5,People!$A$5,IF(M9819=People!$B$4,People!$A$4,IF(M9819=People!$B$3,People!$A$3,IF(M9819=People!$B$2,People!$A$2,0))))</f>
        <v>Cassandra Brandow</v>
      </c>
      <c r="W9819" t="str">
        <f>IFERROR(INDEX(Returns!A:A,MATCH(B9819,Returns!B:B,0)),"No")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8">
        <v>0.2</v>
      </c>
      <c r="U9820" s="1">
        <v>0.3335999999999999</v>
      </c>
      <c r="V9820" t="str">
        <f>IF(M9820=People!$B$5,People!$A$5,IF(M9820=People!$B$4,People!$A$4,IF(M9820=People!$B$3,People!$A$3,IF(M9820=People!$B$2,People!$A$2,0))))</f>
        <v>Cassandra Brandow</v>
      </c>
      <c r="W9820" t="str">
        <f>IFERROR(INDEX(Returns!A:A,MATCH(B9820,Returns!B:B,0)),"No")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8">
        <v>0.2</v>
      </c>
      <c r="U9821" s="1">
        <v>3.1499999999999995</v>
      </c>
      <c r="V9821" t="str">
        <f>IF(M9821=People!$B$5,People!$A$5,IF(M9821=People!$B$4,People!$A$4,IF(M9821=People!$B$3,People!$A$3,IF(M9821=People!$B$2,People!$A$2,0))))</f>
        <v>Cassandra Brandow</v>
      </c>
      <c r="W9821" t="str">
        <f>IFERROR(INDEX(Returns!A:A,MATCH(B9821,Returns!B:B,0)),"No")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8">
        <v>0.2</v>
      </c>
      <c r="U9822" s="1">
        <v>13.199999999999998</v>
      </c>
      <c r="V9822" t="str">
        <f>IF(M9822=People!$B$5,People!$A$5,IF(M9822=People!$B$4,People!$A$4,IF(M9822=People!$B$3,People!$A$3,IF(M9822=People!$B$2,People!$A$2,0))))</f>
        <v>Cassandra Brandow</v>
      </c>
      <c r="W9822" t="str">
        <f>IFERROR(INDEX(Returns!A:A,MATCH(B9822,Returns!B:B,0)),"No")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8">
        <v>0.7</v>
      </c>
      <c r="U9823" s="1">
        <v>-13.393599999999999</v>
      </c>
      <c r="V9823" t="str">
        <f>IF(M9823=People!$B$5,People!$A$5,IF(M9823=People!$B$4,People!$A$4,IF(M9823=People!$B$3,People!$A$3,IF(M9823=People!$B$2,People!$A$2,0))))</f>
        <v>Cassandra Brandow</v>
      </c>
      <c r="W9823" t="str">
        <f>IFERROR(INDEX(Returns!A:A,MATCH(B9823,Returns!B:B,0)),"No")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28">
        <v>152.91</v>
      </c>
      <c r="S9824" s="1">
        <v>3</v>
      </c>
      <c r="T9824" s="8">
        <v>0</v>
      </c>
      <c r="U9824" s="1">
        <v>42.814799999999998</v>
      </c>
      <c r="V9824" t="str">
        <f>IF(M9824=People!$B$5,People!$A$5,IF(M9824=People!$B$4,People!$A$4,IF(M9824=People!$B$3,People!$A$3,IF(M9824=People!$B$2,People!$A$2,0))))</f>
        <v>Anna Andreadi</v>
      </c>
      <c r="W9824" t="str">
        <f>IFERROR(INDEX(Returns!A:A,MATCH(B9824,Returns!B:B,0)),"No")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28">
        <v>92.94</v>
      </c>
      <c r="S9825" s="1">
        <v>3</v>
      </c>
      <c r="T9825" s="8">
        <v>0</v>
      </c>
      <c r="U9825" s="1">
        <v>41.822999999999993</v>
      </c>
      <c r="V9825" t="str">
        <f>IF(M9825=People!$B$5,People!$A$5,IF(M9825=People!$B$4,People!$A$4,IF(M9825=People!$B$3,People!$A$3,IF(M9825=People!$B$2,People!$A$2,0))))</f>
        <v>Anna Andreadi</v>
      </c>
      <c r="W9825" t="str">
        <f>IFERROR(INDEX(Returns!A:A,MATCH(B9825,Returns!B:B,0)),"No")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28">
        <v>17.856000000000002</v>
      </c>
      <c r="S9826" s="1">
        <v>4</v>
      </c>
      <c r="T9826" s="8">
        <v>0.2</v>
      </c>
      <c r="U9826" s="1">
        <v>6.2495999999999992</v>
      </c>
      <c r="V9826" t="str">
        <f>IF(M9826=People!$B$5,People!$A$5,IF(M9826=People!$B$4,People!$A$4,IF(M9826=People!$B$3,People!$A$3,IF(M9826=People!$B$2,People!$A$2,0))))</f>
        <v>Anna Andreadi</v>
      </c>
      <c r="W9826" t="str">
        <f>IFERROR(INDEX(Returns!A:A,MATCH(B9826,Returns!B:B,0)),"No")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28">
        <v>46.440000000000005</v>
      </c>
      <c r="S9827" s="1">
        <v>3</v>
      </c>
      <c r="T9827" s="8">
        <v>0.2</v>
      </c>
      <c r="U9827" s="1">
        <v>15.092999999999998</v>
      </c>
      <c r="V9827" t="str">
        <f>IF(M9827=People!$B$5,People!$A$5,IF(M9827=People!$B$4,People!$A$4,IF(M9827=People!$B$3,People!$A$3,IF(M9827=People!$B$2,People!$A$2,0))))</f>
        <v>Anna Andreadi</v>
      </c>
      <c r="W9827" t="str">
        <f>IFERROR(INDEX(Returns!A:A,MATCH(B9827,Returns!B:B,0)),"No")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28">
        <v>195.136</v>
      </c>
      <c r="S9828" s="1">
        <v>4</v>
      </c>
      <c r="T9828" s="8">
        <v>0.2</v>
      </c>
      <c r="U9828" s="1">
        <v>-12.196000000000005</v>
      </c>
      <c r="V9828" t="str">
        <f>IF(M9828=People!$B$5,People!$A$5,IF(M9828=People!$B$4,People!$A$4,IF(M9828=People!$B$3,People!$A$3,IF(M9828=People!$B$2,People!$A$2,0))))</f>
        <v>Anna Andreadi</v>
      </c>
      <c r="W9828" t="str">
        <f>IFERROR(INDEX(Returns!A:A,MATCH(B9828,Returns!B:B,0)),"No")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8">
        <v>0</v>
      </c>
      <c r="U9829" s="1">
        <v>6.4649999999999892</v>
      </c>
      <c r="V9829" t="str">
        <f>IF(M9829=People!$B$5,People!$A$5,IF(M9829=People!$B$4,People!$A$4,IF(M9829=People!$B$3,People!$A$3,IF(M9829=People!$B$2,People!$A$2,0))))</f>
        <v>Chuck Magee</v>
      </c>
      <c r="W9829" t="str">
        <f>IFERROR(INDEX(Returns!A:A,MATCH(B9829,Returns!B:B,0)),"No")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8">
        <v>0.2</v>
      </c>
      <c r="U9830" s="1">
        <v>3.7595999999999998</v>
      </c>
      <c r="V9830" t="str">
        <f>IF(M9830=People!$B$5,People!$A$5,IF(M9830=People!$B$4,People!$A$4,IF(M9830=People!$B$3,People!$A$3,IF(M9830=People!$B$2,People!$A$2,0))))</f>
        <v>Chuck Magee</v>
      </c>
      <c r="W9830" t="str">
        <f>IFERROR(INDEX(Returns!A:A,MATCH(B9830,Returns!B:B,0)),"No")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8">
        <v>0.2</v>
      </c>
      <c r="U9831" s="1">
        <v>15.147000000000006</v>
      </c>
      <c r="V9831" t="str">
        <f>IF(M9831=People!$B$5,People!$A$5,IF(M9831=People!$B$4,People!$A$4,IF(M9831=People!$B$3,People!$A$3,IF(M9831=People!$B$2,People!$A$2,0))))</f>
        <v>Cassandra Brandow</v>
      </c>
      <c r="W9831" t="str">
        <f>IFERROR(INDEX(Returns!A:A,MATCH(B9831,Returns!B:B,0)),"No")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8">
        <v>0.2</v>
      </c>
      <c r="U9832" s="1">
        <v>95.990400000000008</v>
      </c>
      <c r="V9832" t="str">
        <f>IF(M9832=People!$B$5,People!$A$5,IF(M9832=People!$B$4,People!$A$4,IF(M9832=People!$B$3,People!$A$3,IF(M9832=People!$B$2,People!$A$2,0))))</f>
        <v>Kelly Williams</v>
      </c>
      <c r="W9832" t="str">
        <f>IFERROR(INDEX(Returns!A:A,MATCH(B9832,Returns!B:B,0)),"No")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8">
        <v>0.6</v>
      </c>
      <c r="U9833" s="1">
        <v>-2.5872000000000011</v>
      </c>
      <c r="V9833" t="str">
        <f>IF(M9833=People!$B$5,People!$A$5,IF(M9833=People!$B$4,People!$A$4,IF(M9833=People!$B$3,People!$A$3,IF(M9833=People!$B$2,People!$A$2,0))))</f>
        <v>Kelly Williams</v>
      </c>
      <c r="W9833" t="str">
        <f>IFERROR(INDEX(Returns!A:A,MATCH(B9833,Returns!B:B,0)),"No")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8">
        <v>0.2</v>
      </c>
      <c r="U9834" s="1">
        <v>1.4442000000000004</v>
      </c>
      <c r="V9834" t="str">
        <f>IF(M9834=People!$B$5,People!$A$5,IF(M9834=People!$B$4,People!$A$4,IF(M9834=People!$B$3,People!$A$3,IF(M9834=People!$B$2,People!$A$2,0))))</f>
        <v>Kelly Williams</v>
      </c>
      <c r="W9834" t="str">
        <f>IFERROR(INDEX(Returns!A:A,MATCH(B9834,Returns!B:B,0)),"No")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8">
        <v>0.2</v>
      </c>
      <c r="U9835" s="1">
        <v>190.38810000000001</v>
      </c>
      <c r="V9835" t="str">
        <f>IF(M9835=People!$B$5,People!$A$5,IF(M9835=People!$B$4,People!$A$4,IF(M9835=People!$B$3,People!$A$3,IF(M9835=People!$B$2,People!$A$2,0))))</f>
        <v>Chuck Magee</v>
      </c>
      <c r="W9835" t="str">
        <f>IFERROR(INDEX(Returns!A:A,MATCH(B9835,Returns!B:B,0)),"No")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8">
        <v>0.6</v>
      </c>
      <c r="U9836" s="1">
        <v>-6.2999999999999972</v>
      </c>
      <c r="V9836" t="str">
        <f>IF(M9836=People!$B$5,People!$A$5,IF(M9836=People!$B$4,People!$A$4,IF(M9836=People!$B$3,People!$A$3,IF(M9836=People!$B$2,People!$A$2,0))))</f>
        <v>Kelly Williams</v>
      </c>
      <c r="W9836" t="str">
        <f>IFERROR(INDEX(Returns!A:A,MATCH(B9836,Returns!B:B,0)),"No")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8">
        <v>0.8</v>
      </c>
      <c r="U9837" s="1">
        <v>-26.227200000000003</v>
      </c>
      <c r="V9837" t="str">
        <f>IF(M9837=People!$B$5,People!$A$5,IF(M9837=People!$B$4,People!$A$4,IF(M9837=People!$B$3,People!$A$3,IF(M9837=People!$B$2,People!$A$2,0))))</f>
        <v>Kelly Williams</v>
      </c>
      <c r="W9837" t="str">
        <f>IFERROR(INDEX(Returns!A:A,MATCH(B9837,Returns!B:B,0)),"No")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28">
        <v>10.9</v>
      </c>
      <c r="S9838" s="1">
        <v>5</v>
      </c>
      <c r="T9838" s="8">
        <v>0</v>
      </c>
      <c r="U9838" s="1">
        <v>5.1229999999999993</v>
      </c>
      <c r="V9838" t="str">
        <f>IF(M9838=People!$B$5,People!$A$5,IF(M9838=People!$B$4,People!$A$4,IF(M9838=People!$B$3,People!$A$3,IF(M9838=People!$B$2,People!$A$2,0))))</f>
        <v>Anna Andreadi</v>
      </c>
      <c r="W9838" t="str">
        <f>IFERROR(INDEX(Returns!A:A,MATCH(B9838,Returns!B:B,0)),"No")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28">
        <v>29.6</v>
      </c>
      <c r="S9839" s="1">
        <v>2</v>
      </c>
      <c r="T9839" s="8">
        <v>0</v>
      </c>
      <c r="U9839" s="1">
        <v>14.8</v>
      </c>
      <c r="V9839" t="str">
        <f>IF(M9839=People!$B$5,People!$A$5,IF(M9839=People!$B$4,People!$A$4,IF(M9839=People!$B$3,People!$A$3,IF(M9839=People!$B$2,People!$A$2,0))))</f>
        <v>Anna Andreadi</v>
      </c>
      <c r="W9839" t="str">
        <f>IFERROR(INDEX(Returns!A:A,MATCH(B9839,Returns!B:B,0)),"No")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28">
        <v>4.9800000000000004</v>
      </c>
      <c r="S9840" s="1">
        <v>1</v>
      </c>
      <c r="T9840" s="8">
        <v>0</v>
      </c>
      <c r="U9840" s="1">
        <v>2.2907999999999999</v>
      </c>
      <c r="V9840" t="str">
        <f>IF(M9840=People!$B$5,People!$A$5,IF(M9840=People!$B$4,People!$A$4,IF(M9840=People!$B$3,People!$A$3,IF(M9840=People!$B$2,People!$A$2,0))))</f>
        <v>Anna Andreadi</v>
      </c>
      <c r="W9840" t="str">
        <f>IFERROR(INDEX(Returns!A:A,MATCH(B9840,Returns!B:B,0)),"No")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28">
        <v>479.97600000000006</v>
      </c>
      <c r="S9841" s="1">
        <v>3</v>
      </c>
      <c r="T9841" s="8">
        <v>0.2</v>
      </c>
      <c r="U9841" s="1">
        <v>161.99189999999999</v>
      </c>
      <c r="V9841" t="str">
        <f>IF(M9841=People!$B$5,People!$A$5,IF(M9841=People!$B$4,People!$A$4,IF(M9841=People!$B$3,People!$A$3,IF(M9841=People!$B$2,People!$A$2,0))))</f>
        <v>Anna Andreadi</v>
      </c>
      <c r="W9841" t="str">
        <f>IFERROR(INDEX(Returns!A:A,MATCH(B9841,Returns!B:B,0)),"No")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28">
        <v>44.736000000000004</v>
      </c>
      <c r="S9842" s="1">
        <v>8</v>
      </c>
      <c r="T9842" s="8">
        <v>0.2</v>
      </c>
      <c r="U9842" s="1">
        <v>4.4736000000000011</v>
      </c>
      <c r="V9842" t="str">
        <f>IF(M9842=People!$B$5,People!$A$5,IF(M9842=People!$B$4,People!$A$4,IF(M9842=People!$B$3,People!$A$3,IF(M9842=People!$B$2,People!$A$2,0))))</f>
        <v>Anna Andreadi</v>
      </c>
      <c r="W9842" t="str">
        <f>IFERROR(INDEX(Returns!A:A,MATCH(B9842,Returns!B:B,0)),"No")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28">
        <v>5.76</v>
      </c>
      <c r="S9843" s="1">
        <v>2</v>
      </c>
      <c r="T9843" s="8">
        <v>0</v>
      </c>
      <c r="U9843" s="1">
        <v>1.6703999999999999</v>
      </c>
      <c r="V9843" t="str">
        <f>IF(M9843=People!$B$5,People!$A$5,IF(M9843=People!$B$4,People!$A$4,IF(M9843=People!$B$3,People!$A$3,IF(M9843=People!$B$2,People!$A$2,0))))</f>
        <v>Anna Andreadi</v>
      </c>
      <c r="W9843" t="str">
        <f>IFERROR(INDEX(Returns!A:A,MATCH(B9843,Returns!B:B,0)),"No")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28">
        <v>483.13599999999997</v>
      </c>
      <c r="S9844" s="1">
        <v>4</v>
      </c>
      <c r="T9844" s="8">
        <v>0.2</v>
      </c>
      <c r="U9844" s="1">
        <v>60.391999999999939</v>
      </c>
      <c r="V9844" t="str">
        <f>IF(M9844=People!$B$5,People!$A$5,IF(M9844=People!$B$4,People!$A$4,IF(M9844=People!$B$3,People!$A$3,IF(M9844=People!$B$2,People!$A$2,0))))</f>
        <v>Anna Andreadi</v>
      </c>
      <c r="W9844" t="str">
        <f>IFERROR(INDEX(Returns!A:A,MATCH(B9844,Returns!B:B,0)),"No")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8">
        <v>0.2</v>
      </c>
      <c r="U9845" s="1">
        <v>5.1791999999999998</v>
      </c>
      <c r="V9845" t="str">
        <f>IF(M9845=People!$B$5,People!$A$5,IF(M9845=People!$B$4,People!$A$4,IF(M9845=People!$B$3,People!$A$3,IF(M9845=People!$B$2,People!$A$2,0))))</f>
        <v>Kelly Williams</v>
      </c>
      <c r="W9845" t="str">
        <f>IFERROR(INDEX(Returns!A:A,MATCH(B9845,Returns!B:B,0)),"No")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8">
        <v>0.6</v>
      </c>
      <c r="U9846" s="1">
        <v>-40.003599999999999</v>
      </c>
      <c r="V9846" t="str">
        <f>IF(M9846=People!$B$5,People!$A$5,IF(M9846=People!$B$4,People!$A$4,IF(M9846=People!$B$3,People!$A$3,IF(M9846=People!$B$2,People!$A$2,0))))</f>
        <v>Kelly Williams</v>
      </c>
      <c r="W9846" t="str">
        <f>IFERROR(INDEX(Returns!A:A,MATCH(B9846,Returns!B:B,0)),"No")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8">
        <v>0.2</v>
      </c>
      <c r="U9847" s="1">
        <v>9.9521999999999977</v>
      </c>
      <c r="V9847" t="str">
        <f>IF(M9847=People!$B$5,People!$A$5,IF(M9847=People!$B$4,People!$A$4,IF(M9847=People!$B$3,People!$A$3,IF(M9847=People!$B$2,People!$A$2,0))))</f>
        <v>Kelly Williams</v>
      </c>
      <c r="W9847" t="str">
        <f>IFERROR(INDEX(Returns!A:A,MATCH(B9847,Returns!B:B,0)),"No")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28">
        <v>43.099999999999994</v>
      </c>
      <c r="S9848" s="1">
        <v>5</v>
      </c>
      <c r="T9848" s="8">
        <v>0</v>
      </c>
      <c r="U9848" s="1">
        <v>11.206</v>
      </c>
      <c r="V9848" t="str">
        <f>IF(M9848=People!$B$5,People!$A$5,IF(M9848=People!$B$4,People!$A$4,IF(M9848=People!$B$3,People!$A$3,IF(M9848=People!$B$2,People!$A$2,0))))</f>
        <v>Anna Andreadi</v>
      </c>
      <c r="W9848" t="str">
        <f>IFERROR(INDEX(Returns!A:A,MATCH(B9848,Returns!B:B,0)),"No")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28">
        <v>511.5</v>
      </c>
      <c r="S9849" s="1">
        <v>5</v>
      </c>
      <c r="T9849" s="8">
        <v>0</v>
      </c>
      <c r="U9849" s="1">
        <v>132.99</v>
      </c>
      <c r="V9849" t="str">
        <f>IF(M9849=People!$B$5,People!$A$5,IF(M9849=People!$B$4,People!$A$4,IF(M9849=People!$B$3,People!$A$3,IF(M9849=People!$B$2,People!$A$2,0))))</f>
        <v>Anna Andreadi</v>
      </c>
      <c r="W9849" t="str">
        <f>IFERROR(INDEX(Returns!A:A,MATCH(B9849,Returns!B:B,0)),"No")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28">
        <v>147.91999999999999</v>
      </c>
      <c r="S9850" s="1">
        <v>5</v>
      </c>
      <c r="T9850" s="8">
        <v>0.2</v>
      </c>
      <c r="U9850" s="1">
        <v>46.224999999999987</v>
      </c>
      <c r="V9850" t="str">
        <f>IF(M9850=People!$B$5,People!$A$5,IF(M9850=People!$B$4,People!$A$4,IF(M9850=People!$B$3,People!$A$3,IF(M9850=People!$B$2,People!$A$2,0))))</f>
        <v>Anna Andreadi</v>
      </c>
      <c r="W9850" t="str">
        <f>IFERROR(INDEX(Returns!A:A,MATCH(B9850,Returns!B:B,0)),"No")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28">
        <v>39.68</v>
      </c>
      <c r="S9851" s="1">
        <v>2</v>
      </c>
      <c r="T9851" s="8">
        <v>0</v>
      </c>
      <c r="U9851" s="1">
        <v>16.268800000000002</v>
      </c>
      <c r="V9851" t="str">
        <f>IF(M9851=People!$B$5,People!$A$5,IF(M9851=People!$B$4,People!$A$4,IF(M9851=People!$B$3,People!$A$3,IF(M9851=People!$B$2,People!$A$2,0))))</f>
        <v>Anna Andreadi</v>
      </c>
      <c r="W9851" t="str">
        <f>IFERROR(INDEX(Returns!A:A,MATCH(B9851,Returns!B:B,0)),"No")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8">
        <v>0</v>
      </c>
      <c r="U9852" s="1">
        <v>4.0191999999999997</v>
      </c>
      <c r="V9852" t="str">
        <f>IF(M9852=People!$B$5,People!$A$5,IF(M9852=People!$B$4,People!$A$4,IF(M9852=People!$B$3,People!$A$3,IF(M9852=People!$B$2,People!$A$2,0))))</f>
        <v>Chuck Magee</v>
      </c>
      <c r="W9852" t="str">
        <f>IFERROR(INDEX(Returns!A:A,MATCH(B9852,Returns!B:B,0)),"No")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8">
        <v>0.2</v>
      </c>
      <c r="U9853" s="1">
        <v>33.93</v>
      </c>
      <c r="V9853" t="str">
        <f>IF(M9853=People!$B$5,People!$A$5,IF(M9853=People!$B$4,People!$A$4,IF(M9853=People!$B$3,People!$A$3,IF(M9853=People!$B$2,People!$A$2,0))))</f>
        <v>Chuck Magee</v>
      </c>
      <c r="W9853" t="str">
        <f>IFERROR(INDEX(Returns!A:A,MATCH(B9853,Returns!B:B,0)),"No")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8">
        <v>0</v>
      </c>
      <c r="U9854" s="1">
        <v>6.0167999999999999</v>
      </c>
      <c r="V9854" t="str">
        <f>IF(M9854=People!$B$5,People!$A$5,IF(M9854=People!$B$4,People!$A$4,IF(M9854=People!$B$3,People!$A$3,IF(M9854=People!$B$2,People!$A$2,0))))</f>
        <v>Chuck Magee</v>
      </c>
      <c r="W9854" t="str">
        <f>IFERROR(INDEX(Returns!A:A,MATCH(B9854,Returns!B:B,0)),"No")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8">
        <v>0</v>
      </c>
      <c r="U9855" s="1">
        <v>83.733000000000004</v>
      </c>
      <c r="V9855" t="str">
        <f>IF(M9855=People!$B$5,People!$A$5,IF(M9855=People!$B$4,People!$A$4,IF(M9855=People!$B$3,People!$A$3,IF(M9855=People!$B$2,People!$A$2,0))))</f>
        <v>Chuck Magee</v>
      </c>
      <c r="W9855" t="str">
        <f>IFERROR(INDEX(Returns!A:A,MATCH(B9855,Returns!B:B,0)),"No")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28">
        <v>50.32</v>
      </c>
      <c r="S9856" s="1">
        <v>4</v>
      </c>
      <c r="T9856" s="8">
        <v>0</v>
      </c>
      <c r="U9856" s="1">
        <v>21.134400000000003</v>
      </c>
      <c r="V9856" t="str">
        <f>IF(M9856=People!$B$5,People!$A$5,IF(M9856=People!$B$4,People!$A$4,IF(M9856=People!$B$3,People!$A$3,IF(M9856=People!$B$2,People!$A$2,0))))</f>
        <v>Anna Andreadi</v>
      </c>
      <c r="W9856" t="str">
        <f>IFERROR(INDEX(Returns!A:A,MATCH(B9856,Returns!B:B,0)),"No")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28">
        <v>24.56</v>
      </c>
      <c r="S9857" s="1">
        <v>2</v>
      </c>
      <c r="T9857" s="8">
        <v>0</v>
      </c>
      <c r="U9857" s="1">
        <v>11.543199999999999</v>
      </c>
      <c r="V9857" t="str">
        <f>IF(M9857=People!$B$5,People!$A$5,IF(M9857=People!$B$4,People!$A$4,IF(M9857=People!$B$3,People!$A$3,IF(M9857=People!$B$2,People!$A$2,0))))</f>
        <v>Anna Andreadi</v>
      </c>
      <c r="W9857" t="str">
        <f>IFERROR(INDEX(Returns!A:A,MATCH(B9857,Returns!B:B,0)),"No")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8">
        <v>0</v>
      </c>
      <c r="U9858" s="1">
        <v>20.9664</v>
      </c>
      <c r="V9858" t="str">
        <f>IF(M9858=People!$B$5,People!$A$5,IF(M9858=People!$B$4,People!$A$4,IF(M9858=People!$B$3,People!$A$3,IF(M9858=People!$B$2,People!$A$2,0))))</f>
        <v>Cassandra Brandow</v>
      </c>
      <c r="W9858" t="str">
        <f>IFERROR(INDEX(Returns!A:A,MATCH(B9858,Returns!B:B,0)),"No")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28">
        <v>3393.68</v>
      </c>
      <c r="S9859" s="1">
        <v>8</v>
      </c>
      <c r="T9859" s="8">
        <v>0</v>
      </c>
      <c r="U9859" s="1">
        <v>610.86239999999998</v>
      </c>
      <c r="V9859" t="str">
        <f>IF(M9859=People!$B$5,People!$A$5,IF(M9859=People!$B$4,People!$A$4,IF(M9859=People!$B$3,People!$A$3,IF(M9859=People!$B$2,People!$A$2,0))))</f>
        <v>Anna Andreadi</v>
      </c>
      <c r="W9859" t="str">
        <f>IFERROR(INDEX(Returns!A:A,MATCH(B9859,Returns!B:B,0)),"No")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8">
        <v>0</v>
      </c>
      <c r="U9860" s="1">
        <v>17.523999999999997</v>
      </c>
      <c r="V9860" t="str">
        <f>IF(M9860=People!$B$5,People!$A$5,IF(M9860=People!$B$4,People!$A$4,IF(M9860=People!$B$3,People!$A$3,IF(M9860=People!$B$2,People!$A$2,0))))</f>
        <v>Kelly Williams</v>
      </c>
      <c r="W9860" t="str">
        <f>IFERROR(INDEX(Returns!A:A,MATCH(B9860,Returns!B:B,0)),"No")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8">
        <v>0</v>
      </c>
      <c r="U9861" s="1">
        <v>0.1008</v>
      </c>
      <c r="V9861" t="str">
        <f>IF(M9861=People!$B$5,People!$A$5,IF(M9861=People!$B$4,People!$A$4,IF(M9861=People!$B$3,People!$A$3,IF(M9861=People!$B$2,People!$A$2,0))))</f>
        <v>Kelly Williams</v>
      </c>
      <c r="W9861" t="str">
        <f>IFERROR(INDEX(Returns!A:A,MATCH(B9861,Returns!B:B,0)),"No")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8">
        <v>0</v>
      </c>
      <c r="U9862" s="1">
        <v>1.3559999999999945</v>
      </c>
      <c r="V9862" t="str">
        <f>IF(M9862=People!$B$5,People!$A$5,IF(M9862=People!$B$4,People!$A$4,IF(M9862=People!$B$3,People!$A$3,IF(M9862=People!$B$2,People!$A$2,0))))</f>
        <v>Kelly Williams</v>
      </c>
      <c r="W9862" t="str">
        <f>IFERROR(INDEX(Returns!A:A,MATCH(B9862,Returns!B:B,0)),"No")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8">
        <v>0</v>
      </c>
      <c r="U9863" s="1">
        <v>5.2528000000000006</v>
      </c>
      <c r="V9863" t="str">
        <f>IF(M9863=People!$B$5,People!$A$5,IF(M9863=People!$B$4,People!$A$4,IF(M9863=People!$B$3,People!$A$3,IF(M9863=People!$B$2,People!$A$2,0))))</f>
        <v>Kelly Williams</v>
      </c>
      <c r="W9863" t="str">
        <f>IFERROR(INDEX(Returns!A:A,MATCH(B9863,Returns!B:B,0)),"No")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8">
        <v>0</v>
      </c>
      <c r="U9864" s="1">
        <v>2.5451999999999995</v>
      </c>
      <c r="V9864" t="str">
        <f>IF(M9864=People!$B$5,People!$A$5,IF(M9864=People!$B$4,People!$A$4,IF(M9864=People!$B$3,People!$A$3,IF(M9864=People!$B$2,People!$A$2,0))))</f>
        <v>Kelly Williams</v>
      </c>
      <c r="W9864" t="str">
        <f>IFERROR(INDEX(Returns!A:A,MATCH(B9864,Returns!B:B,0)),"No")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8">
        <v>0</v>
      </c>
      <c r="U9865" s="1">
        <v>5.5565999999999995</v>
      </c>
      <c r="V9865" t="str">
        <f>IF(M9865=People!$B$5,People!$A$5,IF(M9865=People!$B$4,People!$A$4,IF(M9865=People!$B$3,People!$A$3,IF(M9865=People!$B$2,People!$A$2,0))))</f>
        <v>Kelly Williams</v>
      </c>
      <c r="W9865" t="str">
        <f>IFERROR(INDEX(Returns!A:A,MATCH(B9865,Returns!B:B,0)),"No")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8">
        <v>0</v>
      </c>
      <c r="U9866" s="1">
        <v>70.312000000000012</v>
      </c>
      <c r="V9866" t="str">
        <f>IF(M9866=People!$B$5,People!$A$5,IF(M9866=People!$B$4,People!$A$4,IF(M9866=People!$B$3,People!$A$3,IF(M9866=People!$B$2,People!$A$2,0))))</f>
        <v>Kelly Williams</v>
      </c>
      <c r="W9866" t="str">
        <f>IFERROR(INDEX(Returns!A:A,MATCH(B9866,Returns!B:B,0)),"No")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8">
        <v>0</v>
      </c>
      <c r="U9867" s="1">
        <v>8.532</v>
      </c>
      <c r="V9867" t="str">
        <f>IF(M9867=People!$B$5,People!$A$5,IF(M9867=People!$B$4,People!$A$4,IF(M9867=People!$B$3,People!$A$3,IF(M9867=People!$B$2,People!$A$2,0))))</f>
        <v>Kelly Williams</v>
      </c>
      <c r="W9867" t="str">
        <f>IFERROR(INDEX(Returns!A:A,MATCH(B9867,Returns!B:B,0)),"No")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8">
        <v>0</v>
      </c>
      <c r="U9868" s="1">
        <v>282.20920000000001</v>
      </c>
      <c r="V9868" t="str">
        <f>IF(M9868=People!$B$5,People!$A$5,IF(M9868=People!$B$4,People!$A$4,IF(M9868=People!$B$3,People!$A$3,IF(M9868=People!$B$2,People!$A$2,0))))</f>
        <v>Chuck Magee</v>
      </c>
      <c r="W9868" t="str">
        <f>IFERROR(INDEX(Returns!A:A,MATCH(B9868,Returns!B:B,0)),"No")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8">
        <v>0</v>
      </c>
      <c r="U9869" s="1">
        <v>3.4086000000000003</v>
      </c>
      <c r="V9869" t="str">
        <f>IF(M9869=People!$B$5,People!$A$5,IF(M9869=People!$B$4,People!$A$4,IF(M9869=People!$B$3,People!$A$3,IF(M9869=People!$B$2,People!$A$2,0))))</f>
        <v>Chuck Magee</v>
      </c>
      <c r="W9869" t="str">
        <f>IFERROR(INDEX(Returns!A:A,MATCH(B9869,Returns!B:B,0)),"No")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8">
        <v>0.2</v>
      </c>
      <c r="U9870" s="1">
        <v>16.317200000000003</v>
      </c>
      <c r="V9870" t="str">
        <f>IF(M9870=People!$B$5,People!$A$5,IF(M9870=People!$B$4,People!$A$4,IF(M9870=People!$B$3,People!$A$3,IF(M9870=People!$B$2,People!$A$2,0))))</f>
        <v>Chuck Magee</v>
      </c>
      <c r="W9870" t="str">
        <f>IFERROR(INDEX(Returns!A:A,MATCH(B9870,Returns!B:B,0)),"No")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8">
        <v>0.7</v>
      </c>
      <c r="U9871" s="1">
        <v>-2.6099999999999994</v>
      </c>
      <c r="V9871" t="str">
        <f>IF(M9871=People!$B$5,People!$A$5,IF(M9871=People!$B$4,People!$A$4,IF(M9871=People!$B$3,People!$A$3,IF(M9871=People!$B$2,People!$A$2,0))))</f>
        <v>Chuck Magee</v>
      </c>
      <c r="W9871" t="str">
        <f>IFERROR(INDEX(Returns!A:A,MATCH(B9871,Returns!B:B,0)),"No")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8">
        <v>0.7</v>
      </c>
      <c r="U9872" s="1">
        <v>-17.942399999999992</v>
      </c>
      <c r="V9872" t="str">
        <f>IF(M9872=People!$B$5,People!$A$5,IF(M9872=People!$B$4,People!$A$4,IF(M9872=People!$B$3,People!$A$3,IF(M9872=People!$B$2,People!$A$2,0))))</f>
        <v>Chuck Magee</v>
      </c>
      <c r="W9872" t="str">
        <f>IFERROR(INDEX(Returns!A:A,MATCH(B9872,Returns!B:B,0)),"No")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8">
        <v>0.2</v>
      </c>
      <c r="U9873" s="1">
        <v>32.662799999999947</v>
      </c>
      <c r="V9873" t="str">
        <f>IF(M9873=People!$B$5,People!$A$5,IF(M9873=People!$B$4,People!$A$4,IF(M9873=People!$B$3,People!$A$3,IF(M9873=People!$B$2,People!$A$2,0))))</f>
        <v>Kelly Williams</v>
      </c>
      <c r="W9873" t="str">
        <f>IFERROR(INDEX(Returns!A:A,MATCH(B9873,Returns!B:B,0)),"No")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8">
        <v>0.2</v>
      </c>
      <c r="U9874" s="1">
        <v>1.1969999999999992</v>
      </c>
      <c r="V9874" t="str">
        <f>IF(M9874=People!$B$5,People!$A$5,IF(M9874=People!$B$4,People!$A$4,IF(M9874=People!$B$3,People!$A$3,IF(M9874=People!$B$2,People!$A$2,0))))</f>
        <v>Kelly Williams</v>
      </c>
      <c r="W9874" t="str">
        <f>IFERROR(INDEX(Returns!A:A,MATCH(B9874,Returns!B:B,0)),"No")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8">
        <v>0</v>
      </c>
      <c r="U9875" s="1">
        <v>3.1104000000000003</v>
      </c>
      <c r="V9875" t="str">
        <f>IF(M9875=People!$B$5,People!$A$5,IF(M9875=People!$B$4,People!$A$4,IF(M9875=People!$B$3,People!$A$3,IF(M9875=People!$B$2,People!$A$2,0))))</f>
        <v>Chuck Magee</v>
      </c>
      <c r="W9875" t="str">
        <f>IFERROR(INDEX(Returns!A:A,MATCH(B9875,Returns!B:B,0)),"No")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8">
        <v>0.2</v>
      </c>
      <c r="U9876" s="1">
        <v>19.989999999999995</v>
      </c>
      <c r="V9876" t="str">
        <f>IF(M9876=People!$B$5,People!$A$5,IF(M9876=People!$B$4,People!$A$4,IF(M9876=People!$B$3,People!$A$3,IF(M9876=People!$B$2,People!$A$2,0))))</f>
        <v>Chuck Magee</v>
      </c>
      <c r="W9876" t="str">
        <f>IFERROR(INDEX(Returns!A:A,MATCH(B9876,Returns!B:B,0)),"No")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8">
        <v>0</v>
      </c>
      <c r="U9877" s="1">
        <v>6.3600000000000101E-2</v>
      </c>
      <c r="V9877" t="str">
        <f>IF(M9877=People!$B$5,People!$A$5,IF(M9877=People!$B$4,People!$A$4,IF(M9877=People!$B$3,People!$A$3,IF(M9877=People!$B$2,People!$A$2,0))))</f>
        <v>Chuck Magee</v>
      </c>
      <c r="W9877" t="str">
        <f>IFERROR(INDEX(Returns!A:A,MATCH(B9877,Returns!B:B,0)),"No")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8">
        <v>0.2</v>
      </c>
      <c r="U9878" s="1">
        <v>-21.213600000000099</v>
      </c>
      <c r="V9878" t="str">
        <f>IF(M9878=People!$B$5,People!$A$5,IF(M9878=People!$B$4,People!$A$4,IF(M9878=People!$B$3,People!$A$3,IF(M9878=People!$B$2,People!$A$2,0))))</f>
        <v>Chuck Magee</v>
      </c>
      <c r="W9878" t="str">
        <f>IFERROR(INDEX(Returns!A:A,MATCH(B9878,Returns!B:B,0)),"No")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8">
        <v>0.7</v>
      </c>
      <c r="U9879" s="1">
        <v>-6.379999999999999</v>
      </c>
      <c r="V9879" t="str">
        <f>IF(M9879=People!$B$5,People!$A$5,IF(M9879=People!$B$4,People!$A$4,IF(M9879=People!$B$3,People!$A$3,IF(M9879=People!$B$2,People!$A$2,0))))</f>
        <v>Chuck Magee</v>
      </c>
      <c r="W9879" t="str">
        <f>IFERROR(INDEX(Returns!A:A,MATCH(B9879,Returns!B:B,0)),"No")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8">
        <v>0.4</v>
      </c>
      <c r="U9880" s="1">
        <v>-24.476399999999998</v>
      </c>
      <c r="V9880" t="str">
        <f>IF(M9880=People!$B$5,People!$A$5,IF(M9880=People!$B$4,People!$A$4,IF(M9880=People!$B$3,People!$A$3,IF(M9880=People!$B$2,People!$A$2,0))))</f>
        <v>Chuck Magee</v>
      </c>
      <c r="W9880" t="str">
        <f>IFERROR(INDEX(Returns!A:A,MATCH(B9880,Returns!B:B,0)),"No")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8">
        <v>0.1</v>
      </c>
      <c r="U9881" s="1">
        <v>63.685999999999979</v>
      </c>
      <c r="V9881" t="str">
        <f>IF(M9881=People!$B$5,People!$A$5,IF(M9881=People!$B$4,People!$A$4,IF(M9881=People!$B$3,People!$A$3,IF(M9881=People!$B$2,People!$A$2,0))))</f>
        <v>Chuck Magee</v>
      </c>
      <c r="W9881" t="str">
        <f>IFERROR(INDEX(Returns!A:A,MATCH(B9881,Returns!B:B,0)),"No")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8">
        <v>0.2</v>
      </c>
      <c r="U9882" s="1">
        <v>28.706399999999991</v>
      </c>
      <c r="V9882" t="str">
        <f>IF(M9882=People!$B$5,People!$A$5,IF(M9882=People!$B$4,People!$A$4,IF(M9882=People!$B$3,People!$A$3,IF(M9882=People!$B$2,People!$A$2,0))))</f>
        <v>Chuck Magee</v>
      </c>
      <c r="W9882" t="str">
        <f>IFERROR(INDEX(Returns!A:A,MATCH(B9882,Returns!B:B,0)),"No")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8">
        <v>0</v>
      </c>
      <c r="U9883" s="1">
        <v>6.7392000000000003</v>
      </c>
      <c r="V9883" t="str">
        <f>IF(M9883=People!$B$5,People!$A$5,IF(M9883=People!$B$4,People!$A$4,IF(M9883=People!$B$3,People!$A$3,IF(M9883=People!$B$2,People!$A$2,0))))</f>
        <v>Cassandra Brandow</v>
      </c>
      <c r="W9883" t="str">
        <f>IFERROR(INDEX(Returns!A:A,MATCH(B9883,Returns!B:B,0)),"No")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8">
        <v>0</v>
      </c>
      <c r="U9884" s="1">
        <v>98.139599999999987</v>
      </c>
      <c r="V9884" t="str">
        <f>IF(M9884=People!$B$5,People!$A$5,IF(M9884=People!$B$4,People!$A$4,IF(M9884=People!$B$3,People!$A$3,IF(M9884=People!$B$2,People!$A$2,0))))</f>
        <v>Cassandra Brandow</v>
      </c>
      <c r="W9884" t="str">
        <f>IFERROR(INDEX(Returns!A:A,MATCH(B9884,Returns!B:B,0)),"No")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28">
        <v>11.16</v>
      </c>
      <c r="S9885" s="1">
        <v>2</v>
      </c>
      <c r="T9885" s="8">
        <v>0</v>
      </c>
      <c r="U9885" s="1">
        <v>5.58</v>
      </c>
      <c r="V9885" t="str">
        <f>IF(M9885=People!$B$5,People!$A$5,IF(M9885=People!$B$4,People!$A$4,IF(M9885=People!$B$3,People!$A$3,IF(M9885=People!$B$2,People!$A$2,0))))</f>
        <v>Anna Andreadi</v>
      </c>
      <c r="W9885" t="str">
        <f>IFERROR(INDEX(Returns!A:A,MATCH(B9885,Returns!B:B,0)),"No")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28">
        <v>62.31</v>
      </c>
      <c r="S9886" s="1">
        <v>3</v>
      </c>
      <c r="T9886" s="8">
        <v>0</v>
      </c>
      <c r="U9886" s="1">
        <v>22.4316</v>
      </c>
      <c r="V9886" t="str">
        <f>IF(M9886=People!$B$5,People!$A$5,IF(M9886=People!$B$4,People!$A$4,IF(M9886=People!$B$3,People!$A$3,IF(M9886=People!$B$2,People!$A$2,0))))</f>
        <v>Anna Andreadi</v>
      </c>
      <c r="W9886" t="str">
        <f>IFERROR(INDEX(Returns!A:A,MATCH(B9886,Returns!B:B,0)),"No")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28">
        <v>159.97999999999999</v>
      </c>
      <c r="S9887" s="1">
        <v>2</v>
      </c>
      <c r="T9887" s="8">
        <v>0</v>
      </c>
      <c r="U9887" s="1">
        <v>57.592799999999997</v>
      </c>
      <c r="V9887" t="str">
        <f>IF(M9887=People!$B$5,People!$A$5,IF(M9887=People!$B$4,People!$A$4,IF(M9887=People!$B$3,People!$A$3,IF(M9887=People!$B$2,People!$A$2,0))))</f>
        <v>Anna Andreadi</v>
      </c>
      <c r="W9887" t="str">
        <f>IFERROR(INDEX(Returns!A:A,MATCH(B9887,Returns!B:B,0)),"No")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8">
        <v>0</v>
      </c>
      <c r="U9888" s="1">
        <v>0</v>
      </c>
      <c r="V9888" t="str">
        <f>IF(M9888=People!$B$5,People!$A$5,IF(M9888=People!$B$4,People!$A$4,IF(M9888=People!$B$3,People!$A$3,IF(M9888=People!$B$2,People!$A$2,0))))</f>
        <v>Kelly Williams</v>
      </c>
      <c r="W9888" t="str">
        <f>IFERROR(INDEX(Returns!A:A,MATCH(B9888,Returns!B:B,0)),"No")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8">
        <v>0</v>
      </c>
      <c r="U9889" s="1">
        <v>4.6812000000000005</v>
      </c>
      <c r="V9889" t="str">
        <f>IF(M9889=People!$B$5,People!$A$5,IF(M9889=People!$B$4,People!$A$4,IF(M9889=People!$B$3,People!$A$3,IF(M9889=People!$B$2,People!$A$2,0))))</f>
        <v>Chuck Magee</v>
      </c>
      <c r="W9889" t="str">
        <f>IFERROR(INDEX(Returns!A:A,MATCH(B9889,Returns!B:B,0)),"No")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8">
        <v>0</v>
      </c>
      <c r="U9890" s="1">
        <v>28.796399999999998</v>
      </c>
      <c r="V9890" t="str">
        <f>IF(M9890=People!$B$5,People!$A$5,IF(M9890=People!$B$4,People!$A$4,IF(M9890=People!$B$3,People!$A$3,IF(M9890=People!$B$2,People!$A$2,0))))</f>
        <v>Chuck Magee</v>
      </c>
      <c r="W9890" t="str">
        <f>IFERROR(INDEX(Returns!A:A,MATCH(B9890,Returns!B:B,0)),"No")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8">
        <v>0</v>
      </c>
      <c r="U9891" s="1">
        <v>2.4138000000000006</v>
      </c>
      <c r="V9891" t="str">
        <f>IF(M9891=People!$B$5,People!$A$5,IF(M9891=People!$B$4,People!$A$4,IF(M9891=People!$B$3,People!$A$3,IF(M9891=People!$B$2,People!$A$2,0))))</f>
        <v>Chuck Magee</v>
      </c>
      <c r="W9891" t="str">
        <f>IFERROR(INDEX(Returns!A:A,MATCH(B9891,Returns!B:B,0)),"No")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8">
        <v>0</v>
      </c>
      <c r="U9892" s="1">
        <v>9.6913999999999998</v>
      </c>
      <c r="V9892" t="str">
        <f>IF(M9892=People!$B$5,People!$A$5,IF(M9892=People!$B$4,People!$A$4,IF(M9892=People!$B$3,People!$A$3,IF(M9892=People!$B$2,People!$A$2,0))))</f>
        <v>Kelly Williams</v>
      </c>
      <c r="W9892" t="str">
        <f>IFERROR(INDEX(Returns!A:A,MATCH(B9892,Returns!B:B,0)),"No")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8">
        <v>0</v>
      </c>
      <c r="U9893" s="1">
        <v>48.457499999999996</v>
      </c>
      <c r="V9893" t="str">
        <f>IF(M9893=People!$B$5,People!$A$5,IF(M9893=People!$B$4,People!$A$4,IF(M9893=People!$B$3,People!$A$3,IF(M9893=People!$B$2,People!$A$2,0))))</f>
        <v>Kelly Williams</v>
      </c>
      <c r="W9893" t="str">
        <f>IFERROR(INDEX(Returns!A:A,MATCH(B9893,Returns!B:B,0)),"No")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8">
        <v>0</v>
      </c>
      <c r="U9894" s="1">
        <v>83.314000000000021</v>
      </c>
      <c r="V9894" t="str">
        <f>IF(M9894=People!$B$5,People!$A$5,IF(M9894=People!$B$4,People!$A$4,IF(M9894=People!$B$3,People!$A$3,IF(M9894=People!$B$2,People!$A$2,0))))</f>
        <v>Kelly Williams</v>
      </c>
      <c r="W9894" t="str">
        <f>IFERROR(INDEX(Returns!A:A,MATCH(B9894,Returns!B:B,0)),"No")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8">
        <v>0</v>
      </c>
      <c r="U9895" s="1">
        <v>96.854399999999998</v>
      </c>
      <c r="V9895" t="str">
        <f>IF(M9895=People!$B$5,People!$A$5,IF(M9895=People!$B$4,People!$A$4,IF(M9895=People!$B$3,People!$A$3,IF(M9895=People!$B$2,People!$A$2,0))))</f>
        <v>Kelly Williams</v>
      </c>
      <c r="W9895" t="str">
        <f>IFERROR(INDEX(Returns!A:A,MATCH(B9895,Returns!B:B,0)),"No")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8">
        <v>0</v>
      </c>
      <c r="U9896" s="1">
        <v>27.60799999999999</v>
      </c>
      <c r="V9896" t="str">
        <f>IF(M9896=People!$B$5,People!$A$5,IF(M9896=People!$B$4,People!$A$4,IF(M9896=People!$B$3,People!$A$3,IF(M9896=People!$B$2,People!$A$2,0))))</f>
        <v>Kelly Williams</v>
      </c>
      <c r="W9896" t="str">
        <f>IFERROR(INDEX(Returns!A:A,MATCH(B9896,Returns!B:B,0)),"No")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8">
        <v>0.2</v>
      </c>
      <c r="U9897" s="1">
        <v>38.456000000000003</v>
      </c>
      <c r="V9897" t="str">
        <f>IF(M9897=People!$B$5,People!$A$5,IF(M9897=People!$B$4,People!$A$4,IF(M9897=People!$B$3,People!$A$3,IF(M9897=People!$B$2,People!$A$2,0))))</f>
        <v>Kelly Williams</v>
      </c>
      <c r="W9897" t="str">
        <f>IFERROR(INDEX(Returns!A:A,MATCH(B9897,Returns!B:B,0)),"No")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8">
        <v>0.2</v>
      </c>
      <c r="U9898" s="1">
        <v>22.480800000000002</v>
      </c>
      <c r="V9898" t="str">
        <f>IF(M9898=People!$B$5,People!$A$5,IF(M9898=People!$B$4,People!$A$4,IF(M9898=People!$B$3,People!$A$3,IF(M9898=People!$B$2,People!$A$2,0))))</f>
        <v>Kelly Williams</v>
      </c>
      <c r="W9898" t="str">
        <f>IFERROR(INDEX(Returns!A:A,MATCH(B9898,Returns!B:B,0)),"No")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8">
        <v>0.2</v>
      </c>
      <c r="U9899" s="1">
        <v>34.97399999999999</v>
      </c>
      <c r="V9899" t="str">
        <f>IF(M9899=People!$B$5,People!$A$5,IF(M9899=People!$B$4,People!$A$4,IF(M9899=People!$B$3,People!$A$3,IF(M9899=People!$B$2,People!$A$2,0))))</f>
        <v>Chuck Magee</v>
      </c>
      <c r="W9899" t="str">
        <f>IFERROR(INDEX(Returns!A:A,MATCH(B9899,Returns!B:B,0)),"No")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8">
        <v>0.2</v>
      </c>
      <c r="U9900" s="1">
        <v>0</v>
      </c>
      <c r="V9900" t="str">
        <f>IF(M9900=People!$B$5,People!$A$5,IF(M9900=People!$B$4,People!$A$4,IF(M9900=People!$B$3,People!$A$3,IF(M9900=People!$B$2,People!$A$2,0))))</f>
        <v>Chuck Magee</v>
      </c>
      <c r="W9900" t="str">
        <f>IFERROR(INDEX(Returns!A:A,MATCH(B9900,Returns!B:B,0)),"No")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8">
        <v>0.4</v>
      </c>
      <c r="U9901" s="1">
        <v>-143.25480000000002</v>
      </c>
      <c r="V9901" t="str">
        <f>IF(M9901=People!$B$5,People!$A$5,IF(M9901=People!$B$4,People!$A$4,IF(M9901=People!$B$3,People!$A$3,IF(M9901=People!$B$2,People!$A$2,0))))</f>
        <v>Chuck Magee</v>
      </c>
      <c r="W9901" t="str">
        <f>IFERROR(INDEX(Returns!A:A,MATCH(B9901,Returns!B:B,0)),"No")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28">
        <v>237.09600000000003</v>
      </c>
      <c r="S9902" s="1">
        <v>3</v>
      </c>
      <c r="T9902" s="8">
        <v>0.2</v>
      </c>
      <c r="U9902" s="1">
        <v>20.745899999999985</v>
      </c>
      <c r="V9902" t="str">
        <f>IF(M9902=People!$B$5,People!$A$5,IF(M9902=People!$B$4,People!$A$4,IF(M9902=People!$B$3,People!$A$3,IF(M9902=People!$B$2,People!$A$2,0))))</f>
        <v>Anna Andreadi</v>
      </c>
      <c r="W9902" t="str">
        <f>IFERROR(INDEX(Returns!A:A,MATCH(B9902,Returns!B:B,0)),"No")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28">
        <v>22.752000000000002</v>
      </c>
      <c r="S9903" s="1">
        <v>3</v>
      </c>
      <c r="T9903" s="8">
        <v>0.2</v>
      </c>
      <c r="U9903" s="1">
        <v>7.1099999999999994</v>
      </c>
      <c r="V9903" t="str">
        <f>IF(M9903=People!$B$5,People!$A$5,IF(M9903=People!$B$4,People!$A$4,IF(M9903=People!$B$3,People!$A$3,IF(M9903=People!$B$2,People!$A$2,0))))</f>
        <v>Anna Andreadi</v>
      </c>
      <c r="W9903" t="str">
        <f>IFERROR(INDEX(Returns!A:A,MATCH(B9903,Returns!B:B,0)),"No")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28">
        <v>6.6720000000000006</v>
      </c>
      <c r="S9904" s="1">
        <v>1</v>
      </c>
      <c r="T9904" s="8">
        <v>0.2</v>
      </c>
      <c r="U9904" s="1">
        <v>2.0849999999999991</v>
      </c>
      <c r="V9904" t="str">
        <f>IF(M9904=People!$B$5,People!$A$5,IF(M9904=People!$B$4,People!$A$4,IF(M9904=People!$B$3,People!$A$3,IF(M9904=People!$B$2,People!$A$2,0))))</f>
        <v>Anna Andreadi</v>
      </c>
      <c r="W9904" t="str">
        <f>IFERROR(INDEX(Returns!A:A,MATCH(B9904,Returns!B:B,0)),"No")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8">
        <v>0.6</v>
      </c>
      <c r="U9905" s="1">
        <v>-6.9101999999999997</v>
      </c>
      <c r="V9905" t="str">
        <f>IF(M9905=People!$B$5,People!$A$5,IF(M9905=People!$B$4,People!$A$4,IF(M9905=People!$B$3,People!$A$3,IF(M9905=People!$B$2,People!$A$2,0))))</f>
        <v>Kelly Williams</v>
      </c>
      <c r="W9905" t="str">
        <f>IFERROR(INDEX(Returns!A:A,MATCH(B9905,Returns!B:B,0)),"No")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8">
        <v>0.2</v>
      </c>
      <c r="U9906" s="1">
        <v>25.596799999999998</v>
      </c>
      <c r="V9906" t="str">
        <f>IF(M9906=People!$B$5,People!$A$5,IF(M9906=People!$B$4,People!$A$4,IF(M9906=People!$B$3,People!$A$3,IF(M9906=People!$B$2,People!$A$2,0))))</f>
        <v>Kelly Williams</v>
      </c>
      <c r="W9906" t="str">
        <f>IFERROR(INDEX(Returns!A:A,MATCH(B9906,Returns!B:B,0)),"No")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28">
        <v>131.88</v>
      </c>
      <c r="S9907" s="1">
        <v>7</v>
      </c>
      <c r="T9907" s="8">
        <v>0</v>
      </c>
      <c r="U9907" s="1">
        <v>55.389600000000002</v>
      </c>
      <c r="V9907" t="str">
        <f>IF(M9907=People!$B$5,People!$A$5,IF(M9907=People!$B$4,People!$A$4,IF(M9907=People!$B$3,People!$A$3,IF(M9907=People!$B$2,People!$A$2,0))))</f>
        <v>Anna Andreadi</v>
      </c>
      <c r="W9907" t="str">
        <f>IFERROR(INDEX(Returns!A:A,MATCH(B9907,Returns!B:B,0)),"No")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28">
        <v>25.031999999999996</v>
      </c>
      <c r="S9908" s="1">
        <v>3</v>
      </c>
      <c r="T9908" s="8">
        <v>0.2</v>
      </c>
      <c r="U9908" s="1">
        <v>7.822499999999998</v>
      </c>
      <c r="V9908" t="str">
        <f>IF(M9908=People!$B$5,People!$A$5,IF(M9908=People!$B$4,People!$A$4,IF(M9908=People!$B$3,People!$A$3,IF(M9908=People!$B$2,People!$A$2,0))))</f>
        <v>Anna Andreadi</v>
      </c>
      <c r="W9908" t="str">
        <f>IFERROR(INDEX(Returns!A:A,MATCH(B9908,Returns!B:B,0)),"No")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28">
        <v>717.72</v>
      </c>
      <c r="S9909" s="1">
        <v>3</v>
      </c>
      <c r="T9909" s="8">
        <v>0.2</v>
      </c>
      <c r="U9909" s="1">
        <v>71.77200000000002</v>
      </c>
      <c r="V9909" t="str">
        <f>IF(M9909=People!$B$5,People!$A$5,IF(M9909=People!$B$4,People!$A$4,IF(M9909=People!$B$3,People!$A$3,IF(M9909=People!$B$2,People!$A$2,0))))</f>
        <v>Anna Andreadi</v>
      </c>
      <c r="W9909" t="str">
        <f>IFERROR(INDEX(Returns!A:A,MATCH(B9909,Returns!B:B,0)),"No")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28">
        <v>207.35</v>
      </c>
      <c r="S9910" s="1">
        <v>5</v>
      </c>
      <c r="T9910" s="8">
        <v>0</v>
      </c>
      <c r="U9910" s="1">
        <v>24.881999999999991</v>
      </c>
      <c r="V9910" t="str">
        <f>IF(M9910=People!$B$5,People!$A$5,IF(M9910=People!$B$4,People!$A$4,IF(M9910=People!$B$3,People!$A$3,IF(M9910=People!$B$2,People!$A$2,0))))</f>
        <v>Anna Andreadi</v>
      </c>
      <c r="W9910" t="str">
        <f>IFERROR(INDEX(Returns!A:A,MATCH(B9910,Returns!B:B,0)),"No")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28">
        <v>44.67</v>
      </c>
      <c r="S9911" s="1">
        <v>3</v>
      </c>
      <c r="T9911" s="8">
        <v>0</v>
      </c>
      <c r="U9911" s="1">
        <v>12.060900000000002</v>
      </c>
      <c r="V9911" t="str">
        <f>IF(M9911=People!$B$5,People!$A$5,IF(M9911=People!$B$4,People!$A$4,IF(M9911=People!$B$3,People!$A$3,IF(M9911=People!$B$2,People!$A$2,0))))</f>
        <v>Anna Andreadi</v>
      </c>
      <c r="W9911" t="str">
        <f>IFERROR(INDEX(Returns!A:A,MATCH(B9911,Returns!B:B,0)),"No")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28">
        <v>209.7</v>
      </c>
      <c r="S9912" s="1">
        <v>2</v>
      </c>
      <c r="T9912" s="8">
        <v>0</v>
      </c>
      <c r="U9912" s="1">
        <v>100.65599999999999</v>
      </c>
      <c r="V9912" t="str">
        <f>IF(M9912=People!$B$5,People!$A$5,IF(M9912=People!$B$4,People!$A$4,IF(M9912=People!$B$3,People!$A$3,IF(M9912=People!$B$2,People!$A$2,0))))</f>
        <v>Anna Andreadi</v>
      </c>
      <c r="W9912" t="str">
        <f>IFERROR(INDEX(Returns!A:A,MATCH(B9912,Returns!B:B,0)),"No")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8">
        <v>0</v>
      </c>
      <c r="U9913" s="1">
        <v>56.526400000000002</v>
      </c>
      <c r="V9913" t="str">
        <f>IF(M9913=People!$B$5,People!$A$5,IF(M9913=People!$B$4,People!$A$4,IF(M9913=People!$B$3,People!$A$3,IF(M9913=People!$B$2,People!$A$2,0))))</f>
        <v>Cassandra Brandow</v>
      </c>
      <c r="W9913" t="str">
        <f>IFERROR(INDEX(Returns!A:A,MATCH(B9913,Returns!B:B,0)),"No")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28">
        <v>362.13599999999997</v>
      </c>
      <c r="S9914" s="1">
        <v>3</v>
      </c>
      <c r="T9914" s="8">
        <v>0.2</v>
      </c>
      <c r="U9914" s="1">
        <v>-54.320399999999978</v>
      </c>
      <c r="V9914" t="str">
        <f>IF(M9914=People!$B$5,People!$A$5,IF(M9914=People!$B$4,People!$A$4,IF(M9914=People!$B$3,People!$A$3,IF(M9914=People!$B$2,People!$A$2,0))))</f>
        <v>Anna Andreadi</v>
      </c>
      <c r="W9914" t="str">
        <f>IFERROR(INDEX(Returns!A:A,MATCH(B9914,Returns!B:B,0)),"No")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28">
        <v>31.049999999999997</v>
      </c>
      <c r="S9915" s="1">
        <v>3</v>
      </c>
      <c r="T9915" s="8">
        <v>0</v>
      </c>
      <c r="U9915" s="1">
        <v>14.904</v>
      </c>
      <c r="V9915" t="str">
        <f>IF(M9915=People!$B$5,People!$A$5,IF(M9915=People!$B$4,People!$A$4,IF(M9915=People!$B$3,People!$A$3,IF(M9915=People!$B$2,People!$A$2,0))))</f>
        <v>Anna Andreadi</v>
      </c>
      <c r="W9915" t="str">
        <f>IFERROR(INDEX(Returns!A:A,MATCH(B9915,Returns!B:B,0)),"No")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8">
        <v>0</v>
      </c>
      <c r="U9916" s="1">
        <v>6.2208000000000006</v>
      </c>
      <c r="V9916" t="str">
        <f>IF(M9916=People!$B$5,People!$A$5,IF(M9916=People!$B$4,People!$A$4,IF(M9916=People!$B$3,People!$A$3,IF(M9916=People!$B$2,People!$A$2,0))))</f>
        <v>Kelly Williams</v>
      </c>
      <c r="W9916" t="str">
        <f>IFERROR(INDEX(Returns!A:A,MATCH(B9916,Returns!B:B,0)),"No")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8">
        <v>0</v>
      </c>
      <c r="U9917" s="1">
        <v>45.527999999999992</v>
      </c>
      <c r="V9917" t="str">
        <f>IF(M9917=People!$B$5,People!$A$5,IF(M9917=People!$B$4,People!$A$4,IF(M9917=People!$B$3,People!$A$3,IF(M9917=People!$B$2,People!$A$2,0))))</f>
        <v>Kelly Williams</v>
      </c>
      <c r="W9917" t="str">
        <f>IFERROR(INDEX(Returns!A:A,MATCH(B9917,Returns!B:B,0)),"No")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8">
        <v>0</v>
      </c>
      <c r="U9918" s="1">
        <v>3.5047999999999995</v>
      </c>
      <c r="V9918" t="str">
        <f>IF(M9918=People!$B$5,People!$A$5,IF(M9918=People!$B$4,People!$A$4,IF(M9918=People!$B$3,People!$A$3,IF(M9918=People!$B$2,People!$A$2,0))))</f>
        <v>Kelly Williams</v>
      </c>
      <c r="W9918" t="str">
        <f>IFERROR(INDEX(Returns!A:A,MATCH(B9918,Returns!B:B,0)),"No")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8">
        <v>0</v>
      </c>
      <c r="U9919" s="1">
        <v>4.6220999999999997</v>
      </c>
      <c r="V9919" t="str">
        <f>IF(M9919=People!$B$5,People!$A$5,IF(M9919=People!$B$4,People!$A$4,IF(M9919=People!$B$3,People!$A$3,IF(M9919=People!$B$2,People!$A$2,0))))</f>
        <v>Kelly Williams</v>
      </c>
      <c r="W9919" t="str">
        <f>IFERROR(INDEX(Returns!A:A,MATCH(B9919,Returns!B:B,0)),"No")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8">
        <v>0</v>
      </c>
      <c r="U9920" s="1">
        <v>17.990999999999996</v>
      </c>
      <c r="V9920" t="str">
        <f>IF(M9920=People!$B$5,People!$A$5,IF(M9920=People!$B$4,People!$A$4,IF(M9920=People!$B$3,People!$A$3,IF(M9920=People!$B$2,People!$A$2,0))))</f>
        <v>Chuck Magee</v>
      </c>
      <c r="W9920" t="str">
        <f>IFERROR(INDEX(Returns!A:A,MATCH(B9920,Returns!B:B,0)),"No")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8">
        <v>0.3</v>
      </c>
      <c r="U9921" s="1">
        <v>-143.43099999999998</v>
      </c>
      <c r="V9921" t="str">
        <f>IF(M9921=People!$B$5,People!$A$5,IF(M9921=People!$B$4,People!$A$4,IF(M9921=People!$B$3,People!$A$3,IF(M9921=People!$B$2,People!$A$2,0))))</f>
        <v>Kelly Williams</v>
      </c>
      <c r="W9921" t="str">
        <f>IFERROR(INDEX(Returns!A:A,MATCH(B9921,Returns!B:B,0)),"No")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8">
        <v>0.8</v>
      </c>
      <c r="U9922" s="1">
        <v>-35.817600000000013</v>
      </c>
      <c r="V9922" t="str">
        <f>IF(M9922=People!$B$5,People!$A$5,IF(M9922=People!$B$4,People!$A$4,IF(M9922=People!$B$3,People!$A$3,IF(M9922=People!$B$2,People!$A$2,0))))</f>
        <v>Kelly Williams</v>
      </c>
      <c r="W9922" t="str">
        <f>IFERROR(INDEX(Returns!A:A,MATCH(B9922,Returns!B:B,0)),"No")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8">
        <v>0.7</v>
      </c>
      <c r="U9923" s="1">
        <v>-4.5935999999999986</v>
      </c>
      <c r="V9923" t="str">
        <f>IF(M9923=People!$B$5,People!$A$5,IF(M9923=People!$B$4,People!$A$4,IF(M9923=People!$B$3,People!$A$3,IF(M9923=People!$B$2,People!$A$2,0))))</f>
        <v>Chuck Magee</v>
      </c>
      <c r="W9923" t="str">
        <f>IFERROR(INDEX(Returns!A:A,MATCH(B9923,Returns!B:B,0)),"No")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8">
        <v>0.2</v>
      </c>
      <c r="U9924" s="1">
        <v>28.79519999999998</v>
      </c>
      <c r="V9924" t="str">
        <f>IF(M9924=People!$B$5,People!$A$5,IF(M9924=People!$B$4,People!$A$4,IF(M9924=People!$B$3,People!$A$3,IF(M9924=People!$B$2,People!$A$2,0))))</f>
        <v>Kelly Williams</v>
      </c>
      <c r="W9924" t="str">
        <f>IFERROR(INDEX(Returns!A:A,MATCH(B9924,Returns!B:B,0)),"No")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8">
        <v>0.2</v>
      </c>
      <c r="U9925" s="1">
        <v>16.823699999999999</v>
      </c>
      <c r="V9925" t="str">
        <f>IF(M9925=People!$B$5,People!$A$5,IF(M9925=People!$B$4,People!$A$4,IF(M9925=People!$B$3,People!$A$3,IF(M9925=People!$B$2,People!$A$2,0))))</f>
        <v>Chuck Magee</v>
      </c>
      <c r="W9925" t="str">
        <f>IFERROR(INDEX(Returns!A:A,MATCH(B9925,Returns!B:B,0)),"No")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8">
        <v>0</v>
      </c>
      <c r="U9926" s="1">
        <v>11.994999999999999</v>
      </c>
      <c r="V9926" t="str">
        <f>IF(M9926=People!$B$5,People!$A$5,IF(M9926=People!$B$4,People!$A$4,IF(M9926=People!$B$3,People!$A$3,IF(M9926=People!$B$2,People!$A$2,0))))</f>
        <v>Chuck Magee</v>
      </c>
      <c r="W9926" t="str">
        <f>IFERROR(INDEX(Returns!A:A,MATCH(B9926,Returns!B:B,0)),"No")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8">
        <v>0.2</v>
      </c>
      <c r="U9927" s="1">
        <v>353.5791999999999</v>
      </c>
      <c r="V9927" t="str">
        <f>IF(M9927=People!$B$5,People!$A$5,IF(M9927=People!$B$4,People!$A$4,IF(M9927=People!$B$3,People!$A$3,IF(M9927=People!$B$2,People!$A$2,0))))</f>
        <v>Chuck Magee</v>
      </c>
      <c r="W9927" t="str">
        <f>IFERROR(INDEX(Returns!A:A,MATCH(B9927,Returns!B:B,0)),"No")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8">
        <v>0</v>
      </c>
      <c r="U9928" s="1">
        <v>53.994599999999991</v>
      </c>
      <c r="V9928" t="str">
        <f>IF(M9928=People!$B$5,People!$A$5,IF(M9928=People!$B$4,People!$A$4,IF(M9928=People!$B$3,People!$A$3,IF(M9928=People!$B$2,People!$A$2,0))))</f>
        <v>Chuck Magee</v>
      </c>
      <c r="W9928" t="str">
        <f>IFERROR(INDEX(Returns!A:A,MATCH(B9928,Returns!B:B,0)),"No")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8">
        <v>0</v>
      </c>
      <c r="U9929" s="1">
        <v>20.140799999999999</v>
      </c>
      <c r="V9929" t="str">
        <f>IF(M9929=People!$B$5,People!$A$5,IF(M9929=People!$B$4,People!$A$4,IF(M9929=People!$B$3,People!$A$3,IF(M9929=People!$B$2,People!$A$2,0))))</f>
        <v>Chuck Magee</v>
      </c>
      <c r="W9929" t="str">
        <f>IFERROR(INDEX(Returns!A:A,MATCH(B9929,Returns!B:B,0)),"No")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28">
        <v>24.27</v>
      </c>
      <c r="S9930" s="1">
        <v>3</v>
      </c>
      <c r="T9930" s="8">
        <v>0</v>
      </c>
      <c r="U9930" s="1">
        <v>8.7371999999999996</v>
      </c>
      <c r="V9930" t="str">
        <f>IF(M9930=People!$B$5,People!$A$5,IF(M9930=People!$B$4,People!$A$4,IF(M9930=People!$B$3,People!$A$3,IF(M9930=People!$B$2,People!$A$2,0))))</f>
        <v>Anna Andreadi</v>
      </c>
      <c r="W9930" t="str">
        <f>IFERROR(INDEX(Returns!A:A,MATCH(B9930,Returns!B:B,0)),"No")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28">
        <v>2799.9600000000005</v>
      </c>
      <c r="S9931" s="1">
        <v>5</v>
      </c>
      <c r="T9931" s="8">
        <v>0.2</v>
      </c>
      <c r="U9931" s="1">
        <v>944.98649999999986</v>
      </c>
      <c r="V9931" t="str">
        <f>IF(M9931=People!$B$5,People!$A$5,IF(M9931=People!$B$4,People!$A$4,IF(M9931=People!$B$3,People!$A$3,IF(M9931=People!$B$2,People!$A$2,0))))</f>
        <v>Anna Andreadi</v>
      </c>
      <c r="W9931" t="str">
        <f>IFERROR(INDEX(Returns!A:A,MATCH(B9931,Returns!B:B,0)),"No")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28">
        <v>9.8719999999999999</v>
      </c>
      <c r="S9932" s="1">
        <v>2</v>
      </c>
      <c r="T9932" s="8">
        <v>0.2</v>
      </c>
      <c r="U9932" s="1">
        <v>3.4551999999999996</v>
      </c>
      <c r="V9932" t="str">
        <f>IF(M9932=People!$B$5,People!$A$5,IF(M9932=People!$B$4,People!$A$4,IF(M9932=People!$B$3,People!$A$3,IF(M9932=People!$B$2,People!$A$2,0))))</f>
        <v>Anna Andreadi</v>
      </c>
      <c r="W9932" t="str">
        <f>IFERROR(INDEX(Returns!A:A,MATCH(B9932,Returns!B:B,0)),"No")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28">
        <v>683.33199999999999</v>
      </c>
      <c r="S9933" s="1">
        <v>4</v>
      </c>
      <c r="T9933" s="8">
        <v>0.15</v>
      </c>
      <c r="U9933" s="1">
        <v>-40.196000000000055</v>
      </c>
      <c r="V9933" t="str">
        <f>IF(M9933=People!$B$5,People!$A$5,IF(M9933=People!$B$4,People!$A$4,IF(M9933=People!$B$3,People!$A$3,IF(M9933=People!$B$2,People!$A$2,0))))</f>
        <v>Anna Andreadi</v>
      </c>
      <c r="W9933" t="str">
        <f>IFERROR(INDEX(Returns!A:A,MATCH(B9933,Returns!B:B,0)),"No")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28">
        <v>29.96</v>
      </c>
      <c r="S9934" s="1">
        <v>7</v>
      </c>
      <c r="T9934" s="8">
        <v>0</v>
      </c>
      <c r="U9934" s="1">
        <v>13.481999999999998</v>
      </c>
      <c r="V9934" t="str">
        <f>IF(M9934=People!$B$5,People!$A$5,IF(M9934=People!$B$4,People!$A$4,IF(M9934=People!$B$3,People!$A$3,IF(M9934=People!$B$2,People!$A$2,0))))</f>
        <v>Anna Andreadi</v>
      </c>
      <c r="W9934" t="str">
        <f>IFERROR(INDEX(Returns!A:A,MATCH(B9934,Returns!B:B,0)),"No")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8">
        <v>0</v>
      </c>
      <c r="U9935" s="1">
        <v>47.806499999999993</v>
      </c>
      <c r="V9935" t="str">
        <f>IF(M9935=People!$B$5,People!$A$5,IF(M9935=People!$B$4,People!$A$4,IF(M9935=People!$B$3,People!$A$3,IF(M9935=People!$B$2,People!$A$2,0))))</f>
        <v>Chuck Magee</v>
      </c>
      <c r="W9935" t="str">
        <f>IFERROR(INDEX(Returns!A:A,MATCH(B9935,Returns!B:B,0)),"No")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8">
        <v>0.2</v>
      </c>
      <c r="U9936" s="1">
        <v>2.5146000000000015</v>
      </c>
      <c r="V9936" t="str">
        <f>IF(M9936=People!$B$5,People!$A$5,IF(M9936=People!$B$4,People!$A$4,IF(M9936=People!$B$3,People!$A$3,IF(M9936=People!$B$2,People!$A$2,0))))</f>
        <v>Chuck Magee</v>
      </c>
      <c r="W9936" t="str">
        <f>IFERROR(INDEX(Returns!A:A,MATCH(B9936,Returns!B:B,0)),"No")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8">
        <v>0.2</v>
      </c>
      <c r="U9937" s="1">
        <v>3.6744000000000039</v>
      </c>
      <c r="V9937" t="str">
        <f>IF(M9937=People!$B$5,People!$A$5,IF(M9937=People!$B$4,People!$A$4,IF(M9937=People!$B$3,People!$A$3,IF(M9937=People!$B$2,People!$A$2,0))))</f>
        <v>Chuck Magee</v>
      </c>
      <c r="W9937" t="str">
        <f>IFERROR(INDEX(Returns!A:A,MATCH(B9937,Returns!B:B,0)),"No")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8">
        <v>0</v>
      </c>
      <c r="U9938" s="1">
        <v>48.377100000000006</v>
      </c>
      <c r="V9938" t="str">
        <f>IF(M9938=People!$B$5,People!$A$5,IF(M9938=People!$B$4,People!$A$4,IF(M9938=People!$B$3,People!$A$3,IF(M9938=People!$B$2,People!$A$2,0))))</f>
        <v>Chuck Magee</v>
      </c>
      <c r="W9938" t="str">
        <f>IFERROR(INDEX(Returns!A:A,MATCH(B9938,Returns!B:B,0)),"No")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28">
        <v>71.088000000000008</v>
      </c>
      <c r="S9939" s="1">
        <v>2</v>
      </c>
      <c r="T9939" s="8">
        <v>0.2</v>
      </c>
      <c r="U9939" s="1">
        <v>-1.7772000000000041</v>
      </c>
      <c r="V9939" t="str">
        <f>IF(M9939=People!$B$5,People!$A$5,IF(M9939=People!$B$4,People!$A$4,IF(M9939=People!$B$3,People!$A$3,IF(M9939=People!$B$2,People!$A$2,0))))</f>
        <v>Anna Andreadi</v>
      </c>
      <c r="W9939" t="str">
        <f>IFERROR(INDEX(Returns!A:A,MATCH(B9939,Returns!B:B,0)),"No")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8">
        <v>0</v>
      </c>
      <c r="U9940" s="1">
        <v>19.915500000000002</v>
      </c>
      <c r="V9940" t="str">
        <f>IF(M9940=People!$B$5,People!$A$5,IF(M9940=People!$B$4,People!$A$4,IF(M9940=People!$B$3,People!$A$3,IF(M9940=People!$B$2,People!$A$2,0))))</f>
        <v>Chuck Magee</v>
      </c>
      <c r="W9940" t="str">
        <f>IFERROR(INDEX(Returns!A:A,MATCH(B9940,Returns!B:B,0)),"No")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8">
        <v>0</v>
      </c>
      <c r="U9941" s="1">
        <v>9.9456000000000024</v>
      </c>
      <c r="V9941" t="str">
        <f>IF(M9941=People!$B$5,People!$A$5,IF(M9941=People!$B$4,People!$A$4,IF(M9941=People!$B$3,People!$A$3,IF(M9941=People!$B$2,People!$A$2,0))))</f>
        <v>Chuck Magee</v>
      </c>
      <c r="W9941" t="str">
        <f>IFERROR(INDEX(Returns!A:A,MATCH(B9941,Returns!B:B,0)),"No")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8">
        <v>0</v>
      </c>
      <c r="U9942" s="1">
        <v>4.8160000000000007</v>
      </c>
      <c r="V9942" t="str">
        <f>IF(M9942=People!$B$5,People!$A$5,IF(M9942=People!$B$4,People!$A$4,IF(M9942=People!$B$3,People!$A$3,IF(M9942=People!$B$2,People!$A$2,0))))</f>
        <v>Chuck Magee</v>
      </c>
      <c r="W9942" t="str">
        <f>IFERROR(INDEX(Returns!A:A,MATCH(B9942,Returns!B:B,0)),"No")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28">
        <v>223.58</v>
      </c>
      <c r="S9943" s="1">
        <v>14</v>
      </c>
      <c r="T9943" s="8">
        <v>0</v>
      </c>
      <c r="U9943" s="1">
        <v>87.196200000000005</v>
      </c>
      <c r="V9943" t="str">
        <f>IF(M9943=People!$B$5,People!$A$5,IF(M9943=People!$B$4,People!$A$4,IF(M9943=People!$B$3,People!$A$3,IF(M9943=People!$B$2,People!$A$2,0))))</f>
        <v>Anna Andreadi</v>
      </c>
      <c r="W9943" t="str">
        <f>IFERROR(INDEX(Returns!A:A,MATCH(B9943,Returns!B:B,0)),"No")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28">
        <v>998.82</v>
      </c>
      <c r="S9944" s="1">
        <v>9</v>
      </c>
      <c r="T9944" s="8">
        <v>0</v>
      </c>
      <c r="U9944" s="1">
        <v>29.964600000000061</v>
      </c>
      <c r="V9944" t="str">
        <f>IF(M9944=People!$B$5,People!$A$5,IF(M9944=People!$B$4,People!$A$4,IF(M9944=People!$B$3,People!$A$3,IF(M9944=People!$B$2,People!$A$2,0))))</f>
        <v>Anna Andreadi</v>
      </c>
      <c r="W9944" t="str">
        <f>IFERROR(INDEX(Returns!A:A,MATCH(B9944,Returns!B:B,0)),"No")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28">
        <v>51.150000000000006</v>
      </c>
      <c r="S9945" s="1">
        <v>5</v>
      </c>
      <c r="T9945" s="8">
        <v>0</v>
      </c>
      <c r="U9945" s="1">
        <v>13.299000000000003</v>
      </c>
      <c r="V9945" t="str">
        <f>IF(M9945=People!$B$5,People!$A$5,IF(M9945=People!$B$4,People!$A$4,IF(M9945=People!$B$3,People!$A$3,IF(M9945=People!$B$2,People!$A$2,0))))</f>
        <v>Anna Andreadi</v>
      </c>
      <c r="W9945" t="str">
        <f>IFERROR(INDEX(Returns!A:A,MATCH(B9945,Returns!B:B,0)),"No")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28">
        <v>40.74</v>
      </c>
      <c r="S9946" s="1">
        <v>3</v>
      </c>
      <c r="T9946" s="8">
        <v>0</v>
      </c>
      <c r="U9946" s="1">
        <v>0.4073999999999991</v>
      </c>
      <c r="V9946" t="str">
        <f>IF(M9946=People!$B$5,People!$A$5,IF(M9946=People!$B$4,People!$A$4,IF(M9946=People!$B$3,People!$A$3,IF(M9946=People!$B$2,People!$A$2,0))))</f>
        <v>Anna Andreadi</v>
      </c>
      <c r="W9946" t="str">
        <f>IFERROR(INDEX(Returns!A:A,MATCH(B9946,Returns!B:B,0)),"No")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8">
        <v>0.2</v>
      </c>
      <c r="U9947" s="1">
        <v>1.0699999999999996</v>
      </c>
      <c r="V9947" t="str">
        <f>IF(M9947=People!$B$5,People!$A$5,IF(M9947=People!$B$4,People!$A$4,IF(M9947=People!$B$3,People!$A$3,IF(M9947=People!$B$2,People!$A$2,0))))</f>
        <v>Chuck Magee</v>
      </c>
      <c r="W9947" t="str">
        <f>IFERROR(INDEX(Returns!A:A,MATCH(B9947,Returns!B:B,0)),"No")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8">
        <v>0.2</v>
      </c>
      <c r="U9948" s="1">
        <v>32.130000000000003</v>
      </c>
      <c r="V9948" t="str">
        <f>IF(M9948=People!$B$5,People!$A$5,IF(M9948=People!$B$4,People!$A$4,IF(M9948=People!$B$3,People!$A$3,IF(M9948=People!$B$2,People!$A$2,0))))</f>
        <v>Chuck Magee</v>
      </c>
      <c r="W9948" t="str">
        <f>IFERROR(INDEX(Returns!A:A,MATCH(B9948,Returns!B:B,0)),"No")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8">
        <v>0</v>
      </c>
      <c r="U9949" s="1">
        <v>539.24639999999999</v>
      </c>
      <c r="V9949" t="str">
        <f>IF(M9949=People!$B$5,People!$A$5,IF(M9949=People!$B$4,People!$A$4,IF(M9949=People!$B$3,People!$A$3,IF(M9949=People!$B$2,People!$A$2,0))))</f>
        <v>Kelly Williams</v>
      </c>
      <c r="W9949" t="str">
        <f>IFERROR(INDEX(Returns!A:A,MATCH(B9949,Returns!B:B,0)),"No")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8">
        <v>0</v>
      </c>
      <c r="U9950" s="1">
        <v>793.71599999999989</v>
      </c>
      <c r="V9950" t="str">
        <f>IF(M9950=People!$B$5,People!$A$5,IF(M9950=People!$B$4,People!$A$4,IF(M9950=People!$B$3,People!$A$3,IF(M9950=People!$B$2,People!$A$2,0))))</f>
        <v>Kelly Williams</v>
      </c>
      <c r="W9950" t="str">
        <f>IFERROR(INDEX(Returns!A:A,MATCH(B9950,Returns!B:B,0)),"No")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8">
        <v>0</v>
      </c>
      <c r="U9951" s="1">
        <v>15.954299999999993</v>
      </c>
      <c r="V9951" t="str">
        <f>IF(M9951=People!$B$5,People!$A$5,IF(M9951=People!$B$4,People!$A$4,IF(M9951=People!$B$3,People!$A$3,IF(M9951=People!$B$2,People!$A$2,0))))</f>
        <v>Kelly Williams</v>
      </c>
      <c r="W9951" t="str">
        <f>IFERROR(INDEX(Returns!A:A,MATCH(B9951,Returns!B:B,0)),"No")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8">
        <v>0</v>
      </c>
      <c r="U9952" s="1">
        <v>14.7593</v>
      </c>
      <c r="V9952" t="str">
        <f>IF(M9952=People!$B$5,People!$A$5,IF(M9952=People!$B$4,People!$A$4,IF(M9952=People!$B$3,People!$A$3,IF(M9952=People!$B$2,People!$A$2,0))))</f>
        <v>Kelly Williams</v>
      </c>
      <c r="W9952" t="str">
        <f>IFERROR(INDEX(Returns!A:A,MATCH(B9952,Returns!B:B,0)),"No")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8">
        <v>0</v>
      </c>
      <c r="U9953" s="1">
        <v>8.69</v>
      </c>
      <c r="V9953" t="str">
        <f>IF(M9953=People!$B$5,People!$A$5,IF(M9953=People!$B$4,People!$A$4,IF(M9953=People!$B$3,People!$A$3,IF(M9953=People!$B$2,People!$A$2,0))))</f>
        <v>Kelly Williams</v>
      </c>
      <c r="W9953" t="str">
        <f>IFERROR(INDEX(Returns!A:A,MATCH(B9953,Returns!B:B,0)),"No")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28">
        <v>55.264000000000003</v>
      </c>
      <c r="S9954" s="1">
        <v>2</v>
      </c>
      <c r="T9954" s="8">
        <v>0.2</v>
      </c>
      <c r="U9954" s="1">
        <v>20.723999999999997</v>
      </c>
      <c r="V9954" t="str">
        <f>IF(M9954=People!$B$5,People!$A$5,IF(M9954=People!$B$4,People!$A$4,IF(M9954=People!$B$3,People!$A$3,IF(M9954=People!$B$2,People!$A$2,0))))</f>
        <v>Anna Andreadi</v>
      </c>
      <c r="W9954" t="str">
        <f>IFERROR(INDEX(Returns!A:A,MATCH(B9954,Returns!B:B,0)),"No")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28">
        <v>6.48</v>
      </c>
      <c r="S9955" s="1">
        <v>1</v>
      </c>
      <c r="T9955" s="8">
        <v>0</v>
      </c>
      <c r="U9955" s="1">
        <v>3.1104000000000003</v>
      </c>
      <c r="V9955" t="str">
        <f>IF(M9955=People!$B$5,People!$A$5,IF(M9955=People!$B$4,People!$A$4,IF(M9955=People!$B$3,People!$A$3,IF(M9955=People!$B$2,People!$A$2,0))))</f>
        <v>Anna Andreadi</v>
      </c>
      <c r="W9955" t="str">
        <f>IFERROR(INDEX(Returns!A:A,MATCH(B9955,Returns!B:B,0)),"No")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28">
        <v>34.248000000000005</v>
      </c>
      <c r="S9956" s="1">
        <v>3</v>
      </c>
      <c r="T9956" s="8">
        <v>0.2</v>
      </c>
      <c r="U9956" s="1">
        <v>11.558699999999998</v>
      </c>
      <c r="V9956" t="str">
        <f>IF(M9956=People!$B$5,People!$A$5,IF(M9956=People!$B$4,People!$A$4,IF(M9956=People!$B$3,People!$A$3,IF(M9956=People!$B$2,People!$A$2,0))))</f>
        <v>Anna Andreadi</v>
      </c>
      <c r="W9956" t="str">
        <f>IFERROR(INDEX(Returns!A:A,MATCH(B9956,Returns!B:B,0)),"No")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28">
        <v>273.56799999999998</v>
      </c>
      <c r="S9957" s="1">
        <v>2</v>
      </c>
      <c r="T9957" s="8">
        <v>0.2</v>
      </c>
      <c r="U9957" s="1">
        <v>10.258800000000008</v>
      </c>
      <c r="V9957" t="str">
        <f>IF(M9957=People!$B$5,People!$A$5,IF(M9957=People!$B$4,People!$A$4,IF(M9957=People!$B$3,People!$A$3,IF(M9957=People!$B$2,People!$A$2,0))))</f>
        <v>Anna Andreadi</v>
      </c>
      <c r="W9957" t="str">
        <f>IFERROR(INDEX(Returns!A:A,MATCH(B9957,Returns!B:B,0)),"No")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8">
        <v>0</v>
      </c>
      <c r="U9958" s="1">
        <v>21.784499999999998</v>
      </c>
      <c r="V9958" t="str">
        <f>IF(M9958=People!$B$5,People!$A$5,IF(M9958=People!$B$4,People!$A$4,IF(M9958=People!$B$3,People!$A$3,IF(M9958=People!$B$2,People!$A$2,0))))</f>
        <v>Chuck Magee</v>
      </c>
      <c r="W9958" t="str">
        <f>IFERROR(INDEX(Returns!A:A,MATCH(B9958,Returns!B:B,0)),"No")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8">
        <v>0</v>
      </c>
      <c r="U9959" s="1">
        <v>109.7208</v>
      </c>
      <c r="V9959" t="str">
        <f>IF(M9959=People!$B$5,People!$A$5,IF(M9959=People!$B$4,People!$A$4,IF(M9959=People!$B$3,People!$A$3,IF(M9959=People!$B$2,People!$A$2,0))))</f>
        <v>Chuck Magee</v>
      </c>
      <c r="W9959" t="str">
        <f>IFERROR(INDEX(Returns!A:A,MATCH(B9959,Returns!B:B,0)),"No")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8">
        <v>0</v>
      </c>
      <c r="U9960" s="1">
        <v>2.1899999999999995</v>
      </c>
      <c r="V9960" t="str">
        <f>IF(M9960=People!$B$5,People!$A$5,IF(M9960=People!$B$4,People!$A$4,IF(M9960=People!$B$3,People!$A$3,IF(M9960=People!$B$2,People!$A$2,0))))</f>
        <v>Chuck Magee</v>
      </c>
      <c r="W9960" t="str">
        <f>IFERROR(INDEX(Returns!A:A,MATCH(B9960,Returns!B:B,0)),"No")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28">
        <v>9.3439999999999994</v>
      </c>
      <c r="S9961" s="1">
        <v>2</v>
      </c>
      <c r="T9961" s="8">
        <v>0.2</v>
      </c>
      <c r="U9961" s="1">
        <v>1.8687999999999998</v>
      </c>
      <c r="V9961" t="str">
        <f>IF(M9961=People!$B$5,People!$A$5,IF(M9961=People!$B$4,People!$A$4,IF(M9961=People!$B$3,People!$A$3,IF(M9961=People!$B$2,People!$A$2,0))))</f>
        <v>Anna Andreadi</v>
      </c>
      <c r="W9961" t="str">
        <f>IFERROR(INDEX(Returns!A:A,MATCH(B9961,Returns!B:B,0)),"No")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8">
        <v>0</v>
      </c>
      <c r="U9962" s="1">
        <v>3.2399999999999984</v>
      </c>
      <c r="V9962" t="str">
        <f>IF(M9962=People!$B$5,People!$A$5,IF(M9962=People!$B$4,People!$A$4,IF(M9962=People!$B$3,People!$A$3,IF(M9962=People!$B$2,People!$A$2,0))))</f>
        <v>Cassandra Brandow</v>
      </c>
      <c r="W9962" t="str">
        <f>IFERROR(INDEX(Returns!A:A,MATCH(B9962,Returns!B:B,0)),"No")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8">
        <v>0.2</v>
      </c>
      <c r="U9963" s="1">
        <v>23.7742</v>
      </c>
      <c r="V9963" t="str">
        <f>IF(M9963=People!$B$5,People!$A$5,IF(M9963=People!$B$4,People!$A$4,IF(M9963=People!$B$3,People!$A$3,IF(M9963=People!$B$2,People!$A$2,0))))</f>
        <v>Kelly Williams</v>
      </c>
      <c r="W9963" t="str">
        <f>IFERROR(INDEX(Returns!A:A,MATCH(B9963,Returns!B:B,0)),"No")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8">
        <v>0.32</v>
      </c>
      <c r="U9964" s="1">
        <v>-67.670400000000001</v>
      </c>
      <c r="V9964" t="str">
        <f>IF(M9964=People!$B$5,People!$A$5,IF(M9964=People!$B$4,People!$A$4,IF(M9964=People!$B$3,People!$A$3,IF(M9964=People!$B$2,People!$A$2,0))))</f>
        <v>Kelly Williams</v>
      </c>
      <c r="W9964" t="str">
        <f>IFERROR(INDEX(Returns!A:A,MATCH(B9964,Returns!B:B,0)),"No")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8">
        <v>0.2</v>
      </c>
      <c r="U9965" s="1">
        <v>3.6288</v>
      </c>
      <c r="V9965" t="str">
        <f>IF(M9965=People!$B$5,People!$A$5,IF(M9965=People!$B$4,People!$A$4,IF(M9965=People!$B$3,People!$A$3,IF(M9965=People!$B$2,People!$A$2,0))))</f>
        <v>Chuck Magee</v>
      </c>
      <c r="W9965" t="str">
        <f>IFERROR(INDEX(Returns!A:A,MATCH(B9965,Returns!B:B,0)),"No")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8">
        <v>0</v>
      </c>
      <c r="U9966" s="1">
        <v>6.4319999999999995</v>
      </c>
      <c r="V9966" t="str">
        <f>IF(M9966=People!$B$5,People!$A$5,IF(M9966=People!$B$4,People!$A$4,IF(M9966=People!$B$3,People!$A$3,IF(M9966=People!$B$2,People!$A$2,0))))</f>
        <v>Chuck Magee</v>
      </c>
      <c r="W9966" t="str">
        <f>IFERROR(INDEX(Returns!A:A,MATCH(B9966,Returns!B:B,0)),"No")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8">
        <v>0</v>
      </c>
      <c r="U9967" s="1">
        <v>2.3406000000000002</v>
      </c>
      <c r="V9967" t="str">
        <f>IF(M9967=People!$B$5,People!$A$5,IF(M9967=People!$B$4,People!$A$4,IF(M9967=People!$B$3,People!$A$3,IF(M9967=People!$B$2,People!$A$2,0))))</f>
        <v>Chuck Magee</v>
      </c>
      <c r="W9967" t="str">
        <f>IFERROR(INDEX(Returns!A:A,MATCH(B9967,Returns!B:B,0)),"No")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8">
        <v>0</v>
      </c>
      <c r="U9968" s="1">
        <v>51.554299999999991</v>
      </c>
      <c r="V9968" t="str">
        <f>IF(M9968=People!$B$5,People!$A$5,IF(M9968=People!$B$4,People!$A$4,IF(M9968=People!$B$3,People!$A$3,IF(M9968=People!$B$2,People!$A$2,0))))</f>
        <v>Chuck Magee</v>
      </c>
      <c r="W9968" t="str">
        <f>IFERROR(INDEX(Returns!A:A,MATCH(B9968,Returns!B:B,0)),"No")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8">
        <v>0</v>
      </c>
      <c r="U9969" s="1">
        <v>18.089999999999996</v>
      </c>
      <c r="V9969" t="str">
        <f>IF(M9969=People!$B$5,People!$A$5,IF(M9969=People!$B$4,People!$A$4,IF(M9969=People!$B$3,People!$A$3,IF(M9969=People!$B$2,People!$A$2,0))))</f>
        <v>Chuck Magee</v>
      </c>
      <c r="W9969" t="str">
        <f>IFERROR(INDEX(Returns!A:A,MATCH(B9969,Returns!B:B,0)),"No")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8">
        <v>0</v>
      </c>
      <c r="U9970" s="1">
        <v>331.19099999999997</v>
      </c>
      <c r="V9970" t="str">
        <f>IF(M9970=People!$B$5,People!$A$5,IF(M9970=People!$B$4,People!$A$4,IF(M9970=People!$B$3,People!$A$3,IF(M9970=People!$B$2,People!$A$2,0))))</f>
        <v>Chuck Magee</v>
      </c>
      <c r="W9970" t="str">
        <f>IFERROR(INDEX(Returns!A:A,MATCH(B9970,Returns!B:B,0)),"No")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8">
        <v>0</v>
      </c>
      <c r="U9971" s="1">
        <v>6.5974999999999993</v>
      </c>
      <c r="V9971" t="str">
        <f>IF(M9971=People!$B$5,People!$A$5,IF(M9971=People!$B$4,People!$A$4,IF(M9971=People!$B$3,People!$A$3,IF(M9971=People!$B$2,People!$A$2,0))))</f>
        <v>Chuck Magee</v>
      </c>
      <c r="W9971" t="str">
        <f>IFERROR(INDEX(Returns!A:A,MATCH(B9971,Returns!B:B,0)),"No")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8">
        <v>0</v>
      </c>
      <c r="U9972" s="1">
        <v>54.997599999999991</v>
      </c>
      <c r="V9972" t="str">
        <f>IF(M9972=People!$B$5,People!$A$5,IF(M9972=People!$B$4,People!$A$4,IF(M9972=People!$B$3,People!$A$3,IF(M9972=People!$B$2,People!$A$2,0))))</f>
        <v>Cassandra Brandow</v>
      </c>
      <c r="W9972" t="str">
        <f>IFERROR(INDEX(Returns!A:A,MATCH(B9972,Returns!B:B,0)),"No")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8">
        <v>0</v>
      </c>
      <c r="U9973" s="1">
        <v>42.22499999999998</v>
      </c>
      <c r="V9973" t="str">
        <f>IF(M9973=People!$B$5,People!$A$5,IF(M9973=People!$B$4,People!$A$4,IF(M9973=People!$B$3,People!$A$3,IF(M9973=People!$B$2,People!$A$2,0))))</f>
        <v>Cassandra Brandow</v>
      </c>
      <c r="W9973" t="str">
        <f>IFERROR(INDEX(Returns!A:A,MATCH(B9973,Returns!B:B,0)),"No")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8">
        <v>0.2</v>
      </c>
      <c r="U9974" s="1">
        <v>33.604199999999992</v>
      </c>
      <c r="V9974" t="str">
        <f>IF(M9974=People!$B$5,People!$A$5,IF(M9974=People!$B$4,People!$A$4,IF(M9974=People!$B$3,People!$A$3,IF(M9974=People!$B$2,People!$A$2,0))))</f>
        <v>Kelly Williams</v>
      </c>
      <c r="W9974" t="str">
        <f>IFERROR(INDEX(Returns!A:A,MATCH(B9974,Returns!B:B,0)),"No")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28">
        <v>271.95999999999998</v>
      </c>
      <c r="S9975" s="1">
        <v>5</v>
      </c>
      <c r="T9975" s="8">
        <v>0.2</v>
      </c>
      <c r="U9975" s="1">
        <v>27.195999999999998</v>
      </c>
      <c r="V9975" t="str">
        <f>IF(M9975=People!$B$5,People!$A$5,IF(M9975=People!$B$4,People!$A$4,IF(M9975=People!$B$3,People!$A$3,IF(M9975=People!$B$2,People!$A$2,0))))</f>
        <v>Anna Andreadi</v>
      </c>
      <c r="W9975" t="str">
        <f>IFERROR(INDEX(Returns!A:A,MATCH(B9975,Returns!B:B,0)),"No")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28">
        <v>18.689999999999998</v>
      </c>
      <c r="S9976" s="1">
        <v>7</v>
      </c>
      <c r="T9976" s="8">
        <v>0</v>
      </c>
      <c r="U9976" s="1">
        <v>5.2332000000000001</v>
      </c>
      <c r="V9976" t="str">
        <f>IF(M9976=People!$B$5,People!$A$5,IF(M9976=People!$B$4,People!$A$4,IF(M9976=People!$B$3,People!$A$3,IF(M9976=People!$B$2,People!$A$2,0))))</f>
        <v>Anna Andreadi</v>
      </c>
      <c r="W9976" t="str">
        <f>IFERROR(INDEX(Returns!A:A,MATCH(B9976,Returns!B:B,0)),"No")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28">
        <v>13.36</v>
      </c>
      <c r="S9977" s="1">
        <v>2</v>
      </c>
      <c r="T9977" s="8">
        <v>0</v>
      </c>
      <c r="U9977" s="1">
        <v>6.4127999999999998</v>
      </c>
      <c r="V9977" t="str">
        <f>IF(M9977=People!$B$5,People!$A$5,IF(M9977=People!$B$4,People!$A$4,IF(M9977=People!$B$3,People!$A$3,IF(M9977=People!$B$2,People!$A$2,0))))</f>
        <v>Anna Andreadi</v>
      </c>
      <c r="W9977" t="str">
        <f>IFERROR(INDEX(Returns!A:A,MATCH(B9977,Returns!B:B,0)),"No")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28">
        <v>249.58400000000003</v>
      </c>
      <c r="S9978" s="1">
        <v>2</v>
      </c>
      <c r="T9978" s="8">
        <v>0.2</v>
      </c>
      <c r="U9978" s="1">
        <v>31.197999999999986</v>
      </c>
      <c r="V9978" t="str">
        <f>IF(M9978=People!$B$5,People!$A$5,IF(M9978=People!$B$4,People!$A$4,IF(M9978=People!$B$3,People!$A$3,IF(M9978=People!$B$2,People!$A$2,0))))</f>
        <v>Anna Andreadi</v>
      </c>
      <c r="W9978" t="str">
        <f>IFERROR(INDEX(Returns!A:A,MATCH(B9978,Returns!B:B,0)),"No")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28">
        <v>13.86</v>
      </c>
      <c r="S9979" s="1">
        <v>7</v>
      </c>
      <c r="T9979" s="8">
        <v>0</v>
      </c>
      <c r="U9979" s="1">
        <v>0</v>
      </c>
      <c r="V9979" t="str">
        <f>IF(M9979=People!$B$5,People!$A$5,IF(M9979=People!$B$4,People!$A$4,IF(M9979=People!$B$3,People!$A$3,IF(M9979=People!$B$2,People!$A$2,0))))</f>
        <v>Anna Andreadi</v>
      </c>
      <c r="W9979" t="str">
        <f>IFERROR(INDEX(Returns!A:A,MATCH(B9979,Returns!B:B,0)),"No")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28">
        <v>13.375999999999999</v>
      </c>
      <c r="S9980" s="1">
        <v>4</v>
      </c>
      <c r="T9980" s="8">
        <v>0.2</v>
      </c>
      <c r="U9980" s="1">
        <v>4.6815999999999995</v>
      </c>
      <c r="V9980" t="str">
        <f>IF(M9980=People!$B$5,People!$A$5,IF(M9980=People!$B$4,People!$A$4,IF(M9980=People!$B$3,People!$A$3,IF(M9980=People!$B$2,People!$A$2,0))))</f>
        <v>Anna Andreadi</v>
      </c>
      <c r="W9980" t="str">
        <f>IFERROR(INDEX(Returns!A:A,MATCH(B9980,Returns!B:B,0)),"No")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28">
        <v>437.47200000000009</v>
      </c>
      <c r="S9981" s="1">
        <v>14</v>
      </c>
      <c r="T9981" s="8">
        <v>0.2</v>
      </c>
      <c r="U9981" s="1">
        <v>153.11519999999999</v>
      </c>
      <c r="V9981" t="str">
        <f>IF(M9981=People!$B$5,People!$A$5,IF(M9981=People!$B$4,People!$A$4,IF(M9981=People!$B$3,People!$A$3,IF(M9981=People!$B$2,People!$A$2,0))))</f>
        <v>Anna Andreadi</v>
      </c>
      <c r="W9981" t="str">
        <f>IFERROR(INDEX(Returns!A:A,MATCH(B9981,Returns!B:B,0)),"No")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8">
        <v>0</v>
      </c>
      <c r="U9982" s="1">
        <v>22.354800000000004</v>
      </c>
      <c r="V9982" t="str">
        <f>IF(M9982=People!$B$5,People!$A$5,IF(M9982=People!$B$4,People!$A$4,IF(M9982=People!$B$3,People!$A$3,IF(M9982=People!$B$2,People!$A$2,0))))</f>
        <v>Cassandra Brandow</v>
      </c>
      <c r="W9982" t="str">
        <f>IFERROR(INDEX(Returns!A:A,MATCH(B9982,Returns!B:B,0)),"No")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8">
        <v>0.2</v>
      </c>
      <c r="U9983" s="1">
        <v>5.368999999999998</v>
      </c>
      <c r="V9983" t="str">
        <f>IF(M9983=People!$B$5,People!$A$5,IF(M9983=People!$B$4,People!$A$4,IF(M9983=People!$B$3,People!$A$3,IF(M9983=People!$B$2,People!$A$2,0))))</f>
        <v>Chuck Magee</v>
      </c>
      <c r="W9983" t="str">
        <f>IFERROR(INDEX(Returns!A:A,MATCH(B9983,Returns!B:B,0)),"No")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8">
        <v>0</v>
      </c>
      <c r="U9984" s="1">
        <v>16.713200000000001</v>
      </c>
      <c r="V9984" t="str">
        <f>IF(M9984=People!$B$5,People!$A$5,IF(M9984=People!$B$4,People!$A$4,IF(M9984=People!$B$3,People!$A$3,IF(M9984=People!$B$2,People!$A$2,0))))</f>
        <v>Kelly Williams</v>
      </c>
      <c r="W9984" t="str">
        <f>IFERROR(INDEX(Returns!A:A,MATCH(B9984,Returns!B:B,0)),"No")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8">
        <v>0</v>
      </c>
      <c r="U9985" s="1">
        <v>27.434400000000011</v>
      </c>
      <c r="V9985" t="str">
        <f>IF(M9985=People!$B$5,People!$A$5,IF(M9985=People!$B$4,People!$A$4,IF(M9985=People!$B$3,People!$A$3,IF(M9985=People!$B$2,People!$A$2,0))))</f>
        <v>Kelly Williams</v>
      </c>
      <c r="W9985" t="str">
        <f>IFERROR(INDEX(Returns!A:A,MATCH(B9985,Returns!B:B,0)),"No")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8">
        <v>0</v>
      </c>
      <c r="U9986" s="1">
        <v>15.120000000000001</v>
      </c>
      <c r="V9986" t="str">
        <f>IF(M9986=People!$B$5,People!$A$5,IF(M9986=People!$B$4,People!$A$4,IF(M9986=People!$B$3,People!$A$3,IF(M9986=People!$B$2,People!$A$2,0))))</f>
        <v>Chuck Magee</v>
      </c>
      <c r="W9986" t="str">
        <f>IFERROR(INDEX(Returns!A:A,MATCH(B9986,Returns!B:B,0)),"No")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8">
        <v>0</v>
      </c>
      <c r="U9987" s="1">
        <v>16.123999999999995</v>
      </c>
      <c r="V9987" t="str">
        <f>IF(M9987=People!$B$5,People!$A$5,IF(M9987=People!$B$4,People!$A$4,IF(M9987=People!$B$3,People!$A$3,IF(M9987=People!$B$2,People!$A$2,0))))</f>
        <v>Chuck Magee</v>
      </c>
      <c r="W9987" t="str">
        <f>IFERROR(INDEX(Returns!A:A,MATCH(B9987,Returns!B:B,0)),"No")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28">
        <v>36.24</v>
      </c>
      <c r="S9988" s="1">
        <v>1</v>
      </c>
      <c r="T9988" s="8">
        <v>0</v>
      </c>
      <c r="U9988" s="1">
        <v>15.220800000000001</v>
      </c>
      <c r="V9988" t="str">
        <f>IF(M9988=People!$B$5,People!$A$5,IF(M9988=People!$B$4,People!$A$4,IF(M9988=People!$B$3,People!$A$3,IF(M9988=People!$B$2,People!$A$2,0))))</f>
        <v>Anna Andreadi</v>
      </c>
      <c r="W9988" t="str">
        <f>IFERROR(INDEX(Returns!A:A,MATCH(B9988,Returns!B:B,0)),"No")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8">
        <v>0</v>
      </c>
      <c r="U9989" s="1">
        <v>28.796399999999998</v>
      </c>
      <c r="V9989" t="str">
        <f>IF(M9989=People!$B$5,People!$A$5,IF(M9989=People!$B$4,People!$A$4,IF(M9989=People!$B$3,People!$A$3,IF(M9989=People!$B$2,People!$A$2,0))))</f>
        <v>Cassandra Brandow</v>
      </c>
      <c r="W9989" t="str">
        <f>IFERROR(INDEX(Returns!A:A,MATCH(B9989,Returns!B:B,0)),"No")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8">
        <v>0</v>
      </c>
      <c r="U9990" s="1">
        <v>55.647000000000006</v>
      </c>
      <c r="V9990" t="str">
        <f>IF(M9990=People!$B$5,People!$A$5,IF(M9990=People!$B$4,People!$A$4,IF(M9990=People!$B$3,People!$A$3,IF(M9990=People!$B$2,People!$A$2,0))))</f>
        <v>Cassandra Brandow</v>
      </c>
      <c r="W9990" t="str">
        <f>IFERROR(INDEX(Returns!A:A,MATCH(B9990,Returns!B:B,0)),"No")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8">
        <v>0.2</v>
      </c>
      <c r="U9991" s="1">
        <v>4.1027999999999993</v>
      </c>
      <c r="V9991" t="str">
        <f>IF(M9991=People!$B$5,People!$A$5,IF(M9991=People!$B$4,People!$A$4,IF(M9991=People!$B$3,People!$A$3,IF(M9991=People!$B$2,People!$A$2,0))))</f>
        <v>Cassandra Brandow</v>
      </c>
      <c r="W9991" t="str">
        <f>IFERROR(INDEX(Returns!A:A,MATCH(B9991,Returns!B:B,0)),"No")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28">
        <v>91.96</v>
      </c>
      <c r="S9992" s="1">
        <v>2</v>
      </c>
      <c r="T9992" s="8">
        <v>0</v>
      </c>
      <c r="U9992" s="1">
        <v>15.633199999999988</v>
      </c>
      <c r="V9992" t="str">
        <f>IF(M9992=People!$B$5,People!$A$5,IF(M9992=People!$B$4,People!$A$4,IF(M9992=People!$B$3,People!$A$3,IF(M9992=People!$B$2,People!$A$2,0))))</f>
        <v>Anna Andreadi</v>
      </c>
      <c r="W9992" t="str">
        <f>IFERROR(INDEX(Returns!A:A,MATCH(B9992,Returns!B:B,0)),"No")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28">
        <v>258.57600000000002</v>
      </c>
      <c r="S9993" s="1">
        <v>2</v>
      </c>
      <c r="T9993" s="8">
        <v>0.2</v>
      </c>
      <c r="U9993" s="1">
        <v>19.393200000000007</v>
      </c>
      <c r="V9993" t="str">
        <f>IF(M9993=People!$B$5,People!$A$5,IF(M9993=People!$B$4,People!$A$4,IF(M9993=People!$B$3,People!$A$3,IF(M9993=People!$B$2,People!$A$2,0))))</f>
        <v>Anna Andreadi</v>
      </c>
      <c r="W9993" t="str">
        <f>IFERROR(INDEX(Returns!A:A,MATCH(B9993,Returns!B:B,0)),"No")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28">
        <v>29.6</v>
      </c>
      <c r="S9994" s="1">
        <v>4</v>
      </c>
      <c r="T9994" s="8">
        <v>0</v>
      </c>
      <c r="U9994" s="1">
        <v>13.32</v>
      </c>
      <c r="V9994" t="str">
        <f>IF(M9994=People!$B$5,People!$A$5,IF(M9994=People!$B$4,People!$A$4,IF(M9994=People!$B$3,People!$A$3,IF(M9994=People!$B$2,People!$A$2,0))))</f>
        <v>Anna Andreadi</v>
      </c>
      <c r="W9994" t="str">
        <f>IFERROR(INDEX(Returns!A:A,MATCH(B9994,Returns!B:B,0)),"No")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28">
        <v>243.16</v>
      </c>
      <c r="S9995" s="1">
        <v>2</v>
      </c>
      <c r="T9995" s="8">
        <v>0</v>
      </c>
      <c r="U9995" s="1">
        <v>72.947999999999979</v>
      </c>
      <c r="V9995" t="str">
        <f>IF(M9995=People!$B$5,People!$A$5,IF(M9995=People!$B$4,People!$A$4,IF(M9995=People!$B$3,People!$A$3,IF(M9995=People!$B$2,People!$A$2,0))))</f>
        <v>Anna Andreadi</v>
      </c>
      <c r="W9995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5"/>
  <sheetViews>
    <sheetView workbookViewId="0"/>
  </sheetViews>
  <sheetFormatPr defaultRowHeight="12.75" x14ac:dyDescent="0.2"/>
  <cols>
    <col min="1" max="1" width="20" customWidth="1"/>
    <col min="2" max="2" width="10.42578125" customWidth="1"/>
  </cols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29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801"/>
  <sheetViews>
    <sheetView workbookViewId="0"/>
  </sheetViews>
  <sheetFormatPr defaultRowHeight="12.75" x14ac:dyDescent="0.2"/>
  <cols>
    <col min="1" max="1" width="12.28515625" customWidth="1"/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22"/>
  <sheetViews>
    <sheetView workbookViewId="0">
      <selection activeCell="B25" sqref="B25"/>
    </sheetView>
  </sheetViews>
  <sheetFormatPr defaultRowHeight="12.75" x14ac:dyDescent="0.2"/>
  <cols>
    <col min="1" max="1" width="19.28515625" style="4" customWidth="1"/>
    <col min="2" max="2" width="37.7109375" customWidth="1"/>
    <col min="5" max="5" width="37.140625" bestFit="1" customWidth="1"/>
    <col min="8" max="8" width="23.7109375" bestFit="1" customWidth="1"/>
  </cols>
  <sheetData>
    <row r="1" spans="1:8" x14ac:dyDescent="0.2">
      <c r="A1" s="3" t="s">
        <v>10961</v>
      </c>
      <c r="D1" s="3" t="s">
        <v>10962</v>
      </c>
      <c r="G1" s="3" t="s">
        <v>10962</v>
      </c>
    </row>
    <row r="2" spans="1:8" x14ac:dyDescent="0.2">
      <c r="A2" s="5" t="s">
        <v>0</v>
      </c>
      <c r="B2" s="6" t="s">
        <v>10966</v>
      </c>
      <c r="D2" s="7" t="s">
        <v>5930</v>
      </c>
      <c r="E2" s="6" t="s">
        <v>10965</v>
      </c>
      <c r="G2" s="6" t="s">
        <v>5931</v>
      </c>
      <c r="H2" s="6" t="s">
        <v>10964</v>
      </c>
    </row>
    <row r="3" spans="1:8" x14ac:dyDescent="0.2">
      <c r="A3" s="5" t="s">
        <v>1</v>
      </c>
      <c r="B3" s="6" t="s">
        <v>10942</v>
      </c>
      <c r="D3" s="7" t="s">
        <v>12</v>
      </c>
      <c r="E3" s="6" t="s">
        <v>10953</v>
      </c>
      <c r="G3" s="6" t="s">
        <v>1</v>
      </c>
      <c r="H3" s="6" t="s">
        <v>10942</v>
      </c>
    </row>
    <row r="4" spans="1:8" x14ac:dyDescent="0.2">
      <c r="A4" s="5" t="s">
        <v>2</v>
      </c>
      <c r="B4" s="6" t="s">
        <v>10944</v>
      </c>
    </row>
    <row r="5" spans="1:8" x14ac:dyDescent="0.2">
      <c r="A5" s="5" t="s">
        <v>3</v>
      </c>
      <c r="B5" s="6" t="s">
        <v>10943</v>
      </c>
    </row>
    <row r="6" spans="1:8" x14ac:dyDescent="0.2">
      <c r="A6" s="5" t="s">
        <v>4</v>
      </c>
      <c r="B6" s="6" t="s">
        <v>10945</v>
      </c>
    </row>
    <row r="7" spans="1:8" x14ac:dyDescent="0.2">
      <c r="A7" s="5" t="s">
        <v>5</v>
      </c>
      <c r="B7" s="6" t="s">
        <v>10946</v>
      </c>
    </row>
    <row r="8" spans="1:8" x14ac:dyDescent="0.2">
      <c r="A8" s="5" t="s">
        <v>6</v>
      </c>
      <c r="B8" s="6" t="s">
        <v>10947</v>
      </c>
    </row>
    <row r="9" spans="1:8" x14ac:dyDescent="0.2">
      <c r="A9" s="5" t="s">
        <v>7</v>
      </c>
      <c r="B9" s="6" t="s">
        <v>10948</v>
      </c>
    </row>
    <row r="10" spans="1:8" x14ac:dyDescent="0.2">
      <c r="A10" s="5" t="s">
        <v>8</v>
      </c>
      <c r="B10" s="6" t="s">
        <v>10949</v>
      </c>
    </row>
    <row r="11" spans="1:8" x14ac:dyDescent="0.2">
      <c r="A11" s="5" t="s">
        <v>9</v>
      </c>
      <c r="B11" s="6" t="s">
        <v>10950</v>
      </c>
    </row>
    <row r="12" spans="1:8" x14ac:dyDescent="0.2">
      <c r="A12" s="5" t="s">
        <v>10</v>
      </c>
      <c r="B12" s="6" t="s">
        <v>10951</v>
      </c>
    </row>
    <row r="13" spans="1:8" x14ac:dyDescent="0.2">
      <c r="A13" s="5" t="s">
        <v>11</v>
      </c>
      <c r="B13" s="6" t="s">
        <v>10952</v>
      </c>
    </row>
    <row r="14" spans="1:8" x14ac:dyDescent="0.2">
      <c r="A14" s="5" t="s">
        <v>12</v>
      </c>
      <c r="B14" s="6" t="s">
        <v>10953</v>
      </c>
    </row>
    <row r="15" spans="1:8" x14ac:dyDescent="0.2">
      <c r="A15" s="5" t="s">
        <v>13</v>
      </c>
      <c r="B15" s="6" t="s">
        <v>10954</v>
      </c>
    </row>
    <row r="16" spans="1:8" x14ac:dyDescent="0.2">
      <c r="A16" s="5" t="s">
        <v>14</v>
      </c>
      <c r="B16" s="6" t="s">
        <v>10955</v>
      </c>
    </row>
    <row r="17" spans="1:2" x14ac:dyDescent="0.2">
      <c r="A17" s="5" t="s">
        <v>15</v>
      </c>
      <c r="B17" s="6" t="s">
        <v>10956</v>
      </c>
    </row>
    <row r="18" spans="1:2" x14ac:dyDescent="0.2">
      <c r="A18" s="5" t="s">
        <v>16</v>
      </c>
      <c r="B18" s="6" t="s">
        <v>10957</v>
      </c>
    </row>
    <row r="19" spans="1:2" x14ac:dyDescent="0.2">
      <c r="A19" s="5" t="s">
        <v>17</v>
      </c>
      <c r="B19" s="6" t="s">
        <v>10960</v>
      </c>
    </row>
    <row r="20" spans="1:2" x14ac:dyDescent="0.2">
      <c r="A20" s="5" t="s">
        <v>18</v>
      </c>
      <c r="B20" s="6" t="s">
        <v>10958</v>
      </c>
    </row>
    <row r="21" spans="1:2" x14ac:dyDescent="0.2">
      <c r="A21" s="5" t="s">
        <v>19</v>
      </c>
      <c r="B21" s="6" t="s">
        <v>10963</v>
      </c>
    </row>
    <row r="22" spans="1:2" x14ac:dyDescent="0.2">
      <c r="A22" s="5" t="s">
        <v>20</v>
      </c>
      <c r="B22" s="6" t="s">
        <v>10959</v>
      </c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3094C-DDF6-4718-BE8A-66EF2F8B2301}">
  <dimension ref="A3:C41"/>
  <sheetViews>
    <sheetView workbookViewId="0">
      <selection activeCell="A3" sqref="A3"/>
    </sheetView>
  </sheetViews>
  <sheetFormatPr defaultRowHeight="12.75" x14ac:dyDescent="0.2"/>
  <cols>
    <col min="1" max="1" width="11.7109375" bestFit="1" customWidth="1"/>
    <col min="2" max="2" width="8.140625" bestFit="1" customWidth="1"/>
    <col min="3" max="4" width="7" bestFit="1" customWidth="1"/>
    <col min="5" max="9" width="10.42578125" bestFit="1" customWidth="1"/>
    <col min="10" max="10" width="11.28515625" bestFit="1" customWidth="1"/>
    <col min="11" max="11" width="10.5703125" bestFit="1" customWidth="1"/>
  </cols>
  <sheetData>
    <row r="3" spans="1:2" x14ac:dyDescent="0.2">
      <c r="A3" s="14" t="s">
        <v>10986</v>
      </c>
      <c r="B3" s="25"/>
    </row>
    <row r="4" spans="1:2" x14ac:dyDescent="0.2">
      <c r="A4" s="14" t="s">
        <v>5931</v>
      </c>
      <c r="B4" s="25" t="s">
        <v>10989</v>
      </c>
    </row>
    <row r="5" spans="1:2" x14ac:dyDescent="0.2">
      <c r="A5" s="11" t="s">
        <v>11000</v>
      </c>
      <c r="B5" s="54">
        <v>0.92142425113125248</v>
      </c>
    </row>
    <row r="6" spans="1:2" x14ac:dyDescent="0.2">
      <c r="A6" s="18" t="s">
        <v>5932</v>
      </c>
      <c r="B6" s="55">
        <v>7.8575748868747505E-2</v>
      </c>
    </row>
    <row r="7" spans="1:2" x14ac:dyDescent="0.2">
      <c r="A7" s="17" t="s">
        <v>10967</v>
      </c>
      <c r="B7" s="51">
        <v>1</v>
      </c>
    </row>
    <row r="37" spans="2:3" x14ac:dyDescent="0.2">
      <c r="B37" s="30"/>
      <c r="C37" s="41"/>
    </row>
    <row r="38" spans="2:3" x14ac:dyDescent="0.2">
      <c r="B38" s="30"/>
      <c r="C38" s="41"/>
    </row>
    <row r="39" spans="2:3" x14ac:dyDescent="0.2">
      <c r="B39" s="30"/>
      <c r="C39" s="41"/>
    </row>
    <row r="40" spans="2:3" x14ac:dyDescent="0.2">
      <c r="B40" s="30"/>
      <c r="C40" s="41"/>
    </row>
    <row r="41" spans="2:3" x14ac:dyDescent="0.2">
      <c r="B41" s="30"/>
      <c r="C41" s="42"/>
    </row>
  </sheetData>
  <pageMargins left="0.7" right="0.7" top="0.75" bottom="0.75" header="0.3" footer="0.3"/>
  <pageSetup paperSize="9" orientation="portrait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97A73-52A6-4CC6-BC1C-66B8C8C32CB6}">
  <dimension ref="A3:C41"/>
  <sheetViews>
    <sheetView workbookViewId="0"/>
  </sheetViews>
  <sheetFormatPr defaultRowHeight="12.75" x14ac:dyDescent="0.2"/>
  <cols>
    <col min="1" max="1" width="11.7109375" bestFit="1" customWidth="1"/>
    <col min="2" max="2" width="8.140625" bestFit="1" customWidth="1"/>
    <col min="3" max="4" width="7" bestFit="1" customWidth="1"/>
    <col min="5" max="9" width="10.42578125" bestFit="1" customWidth="1"/>
    <col min="10" max="10" width="11.28515625" bestFit="1" customWidth="1"/>
    <col min="11" max="11" width="10.5703125" bestFit="1" customWidth="1"/>
  </cols>
  <sheetData>
    <row r="3" spans="1:2" x14ac:dyDescent="0.2">
      <c r="A3" s="14" t="s">
        <v>10986</v>
      </c>
      <c r="B3" s="25"/>
    </row>
    <row r="4" spans="1:2" x14ac:dyDescent="0.2">
      <c r="A4" s="14" t="s">
        <v>12</v>
      </c>
      <c r="B4" s="25" t="s">
        <v>10989</v>
      </c>
    </row>
    <row r="5" spans="1:2" x14ac:dyDescent="0.2">
      <c r="A5" s="11" t="s">
        <v>97</v>
      </c>
      <c r="B5" s="53">
        <v>0.21819593552413255</v>
      </c>
    </row>
    <row r="6" spans="1:2" x14ac:dyDescent="0.2">
      <c r="A6" s="18" t="s">
        <v>135</v>
      </c>
      <c r="B6" s="52">
        <v>0.29548188481496279</v>
      </c>
    </row>
    <row r="7" spans="1:2" x14ac:dyDescent="0.2">
      <c r="A7" s="18" t="s">
        <v>28</v>
      </c>
      <c r="B7" s="52">
        <v>0.17052139922533549</v>
      </c>
    </row>
    <row r="8" spans="1:2" x14ac:dyDescent="0.2">
      <c r="A8" s="18" t="s">
        <v>41</v>
      </c>
      <c r="B8" s="52">
        <v>0.31580078043556908</v>
      </c>
    </row>
    <row r="9" spans="1:2" x14ac:dyDescent="0.2">
      <c r="A9" s="17" t="s">
        <v>10967</v>
      </c>
      <c r="B9" s="51">
        <v>1</v>
      </c>
    </row>
    <row r="37" spans="2:3" x14ac:dyDescent="0.2">
      <c r="B37" s="30"/>
      <c r="C37" s="41"/>
    </row>
    <row r="38" spans="2:3" x14ac:dyDescent="0.2">
      <c r="B38" s="30"/>
      <c r="C38" s="41"/>
    </row>
    <row r="39" spans="2:3" x14ac:dyDescent="0.2">
      <c r="B39" s="30"/>
      <c r="C39" s="41"/>
    </row>
    <row r="40" spans="2:3" x14ac:dyDescent="0.2">
      <c r="B40" s="30"/>
      <c r="C40" s="41"/>
    </row>
    <row r="41" spans="2:3" x14ac:dyDescent="0.2">
      <c r="B41" s="30"/>
      <c r="C41" s="42"/>
    </row>
  </sheetData>
  <pageMargins left="0.7" right="0.7" top="0.75" bottom="0.75" header="0.3" footer="0.3"/>
  <pageSetup paperSize="9" orientation="portrait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53"/>
  <sheetViews>
    <sheetView workbookViewId="0">
      <selection activeCell="C8" sqref="C8"/>
    </sheetView>
  </sheetViews>
  <sheetFormatPr defaultRowHeight="12.75" x14ac:dyDescent="0.2"/>
  <cols>
    <col min="1" max="1" width="18.42578125" bestFit="1" customWidth="1"/>
    <col min="2" max="2" width="17.5703125" bestFit="1" customWidth="1"/>
    <col min="3" max="3" width="7" bestFit="1" customWidth="1"/>
    <col min="4" max="4" width="6" bestFit="1" customWidth="1"/>
  </cols>
  <sheetData>
    <row r="3" spans="1:3" x14ac:dyDescent="0.2">
      <c r="A3" s="14" t="s">
        <v>10986</v>
      </c>
      <c r="B3" s="12"/>
      <c r="C3" s="25"/>
    </row>
    <row r="4" spans="1:3" x14ac:dyDescent="0.2">
      <c r="A4" s="14" t="s">
        <v>10992</v>
      </c>
      <c r="B4" s="35" t="s">
        <v>10</v>
      </c>
      <c r="C4" s="25" t="s">
        <v>10989</v>
      </c>
    </row>
    <row r="5" spans="1:3" x14ac:dyDescent="0.2">
      <c r="A5" s="11" t="s">
        <v>25</v>
      </c>
      <c r="B5" s="11" t="s">
        <v>320</v>
      </c>
      <c r="C5" s="26">
        <v>19510.639999999992</v>
      </c>
    </row>
    <row r="6" spans="1:3" x14ac:dyDescent="0.2">
      <c r="A6" s="36" t="s">
        <v>25</v>
      </c>
      <c r="B6" s="18" t="s">
        <v>279</v>
      </c>
      <c r="C6" s="27">
        <v>35282.000999999997</v>
      </c>
    </row>
    <row r="7" spans="1:3" x14ac:dyDescent="0.2">
      <c r="A7" s="36" t="s">
        <v>25</v>
      </c>
      <c r="B7" s="18" t="s">
        <v>1481</v>
      </c>
      <c r="C7" s="27">
        <v>11678.129999999997</v>
      </c>
    </row>
    <row r="8" spans="1:3" x14ac:dyDescent="0.2">
      <c r="A8" s="36" t="s">
        <v>25</v>
      </c>
      <c r="B8" s="18" t="s">
        <v>40</v>
      </c>
      <c r="C8" s="27">
        <v>457687.63150000101</v>
      </c>
    </row>
    <row r="9" spans="1:3" x14ac:dyDescent="0.2">
      <c r="A9" s="36" t="s">
        <v>25</v>
      </c>
      <c r="B9" s="18" t="s">
        <v>404</v>
      </c>
      <c r="C9" s="27">
        <v>32108.117999999995</v>
      </c>
    </row>
    <row r="10" spans="1:3" x14ac:dyDescent="0.2">
      <c r="A10" s="36" t="s">
        <v>25</v>
      </c>
      <c r="B10" s="18" t="s">
        <v>658</v>
      </c>
      <c r="C10" s="27">
        <v>13384.356999999996</v>
      </c>
    </row>
    <row r="11" spans="1:3" x14ac:dyDescent="0.2">
      <c r="A11" s="36" t="s">
        <v>25</v>
      </c>
      <c r="B11" s="18" t="s">
        <v>220</v>
      </c>
      <c r="C11" s="27">
        <v>27451.068999999992</v>
      </c>
    </row>
    <row r="12" spans="1:3" x14ac:dyDescent="0.2">
      <c r="A12" s="36" t="s">
        <v>25</v>
      </c>
      <c r="B12" s="18" t="s">
        <v>2548</v>
      </c>
      <c r="C12" s="27">
        <v>2865.0199999999995</v>
      </c>
    </row>
    <row r="13" spans="1:3" x14ac:dyDescent="0.2">
      <c r="A13" s="36" t="s">
        <v>25</v>
      </c>
      <c r="B13" s="18" t="s">
        <v>50</v>
      </c>
      <c r="C13" s="27">
        <v>89473.707999999999</v>
      </c>
    </row>
    <row r="14" spans="1:3" x14ac:dyDescent="0.2">
      <c r="A14" s="36" t="s">
        <v>25</v>
      </c>
      <c r="B14" s="18" t="s">
        <v>1111</v>
      </c>
      <c r="C14" s="27">
        <v>49095.840000000004</v>
      </c>
    </row>
    <row r="15" spans="1:3" x14ac:dyDescent="0.2">
      <c r="A15" s="36" t="s">
        <v>25</v>
      </c>
      <c r="B15" s="18" t="s">
        <v>4748</v>
      </c>
      <c r="C15" s="27">
        <v>4382.4860000000017</v>
      </c>
    </row>
    <row r="16" spans="1:3" x14ac:dyDescent="0.2">
      <c r="A16" s="36" t="s">
        <v>25</v>
      </c>
      <c r="B16" s="18" t="s">
        <v>191</v>
      </c>
      <c r="C16" s="27">
        <v>80166.10099999985</v>
      </c>
    </row>
    <row r="17" spans="1:3" x14ac:dyDescent="0.2">
      <c r="A17" s="36" t="s">
        <v>25</v>
      </c>
      <c r="B17" s="18" t="s">
        <v>228</v>
      </c>
      <c r="C17" s="27">
        <v>53555.360000000001</v>
      </c>
    </row>
    <row r="18" spans="1:3" x14ac:dyDescent="0.2">
      <c r="A18" s="36" t="s">
        <v>25</v>
      </c>
      <c r="B18" s="18" t="s">
        <v>432</v>
      </c>
      <c r="C18" s="27">
        <v>4579.7599999999993</v>
      </c>
    </row>
    <row r="19" spans="1:3" x14ac:dyDescent="0.2">
      <c r="A19" s="36" t="s">
        <v>25</v>
      </c>
      <c r="B19" s="18" t="s">
        <v>3668</v>
      </c>
      <c r="C19" s="27">
        <v>2914.31</v>
      </c>
    </row>
    <row r="20" spans="1:3" x14ac:dyDescent="0.2">
      <c r="A20" s="36" t="s">
        <v>25</v>
      </c>
      <c r="B20" s="18" t="s">
        <v>27</v>
      </c>
      <c r="C20" s="27">
        <v>36591.749999999971</v>
      </c>
    </row>
    <row r="21" spans="1:3" x14ac:dyDescent="0.2">
      <c r="A21" s="36" t="s">
        <v>25</v>
      </c>
      <c r="B21" s="18" t="s">
        <v>648</v>
      </c>
      <c r="C21" s="27">
        <v>9217.0299999999988</v>
      </c>
    </row>
    <row r="22" spans="1:3" x14ac:dyDescent="0.2">
      <c r="A22" s="36" t="s">
        <v>25</v>
      </c>
      <c r="B22" s="18" t="s">
        <v>4136</v>
      </c>
      <c r="C22" s="27">
        <v>1270.53</v>
      </c>
    </row>
    <row r="23" spans="1:3" x14ac:dyDescent="0.2">
      <c r="A23" s="36" t="s">
        <v>25</v>
      </c>
      <c r="B23" s="18" t="s">
        <v>2320</v>
      </c>
      <c r="C23" s="27">
        <v>23705.523000000005</v>
      </c>
    </row>
    <row r="24" spans="1:3" x14ac:dyDescent="0.2">
      <c r="A24" s="36" t="s">
        <v>25</v>
      </c>
      <c r="B24" s="18" t="s">
        <v>1088</v>
      </c>
      <c r="C24" s="27">
        <v>28634.43399999999</v>
      </c>
    </row>
    <row r="25" spans="1:3" x14ac:dyDescent="0.2">
      <c r="A25" s="36" t="s">
        <v>25</v>
      </c>
      <c r="B25" s="18" t="s">
        <v>214</v>
      </c>
      <c r="C25" s="27">
        <v>76269.614000000016</v>
      </c>
    </row>
    <row r="26" spans="1:3" x14ac:dyDescent="0.2">
      <c r="A26" s="36" t="s">
        <v>25</v>
      </c>
      <c r="B26" s="18" t="s">
        <v>206</v>
      </c>
      <c r="C26" s="27">
        <v>29863.149999999994</v>
      </c>
    </row>
    <row r="27" spans="1:3" x14ac:dyDescent="0.2">
      <c r="A27" s="36" t="s">
        <v>25</v>
      </c>
      <c r="B27" s="18" t="s">
        <v>1296</v>
      </c>
      <c r="C27" s="27">
        <v>10771.34</v>
      </c>
    </row>
    <row r="28" spans="1:3" x14ac:dyDescent="0.2">
      <c r="A28" s="36" t="s">
        <v>25</v>
      </c>
      <c r="B28" s="18" t="s">
        <v>527</v>
      </c>
      <c r="C28" s="27">
        <v>22205.149999999998</v>
      </c>
    </row>
    <row r="29" spans="1:3" x14ac:dyDescent="0.2">
      <c r="A29" s="36" t="s">
        <v>25</v>
      </c>
      <c r="B29" s="18" t="s">
        <v>1528</v>
      </c>
      <c r="C29" s="27">
        <v>5589.3519999999971</v>
      </c>
    </row>
    <row r="30" spans="1:3" x14ac:dyDescent="0.2">
      <c r="A30" s="36" t="s">
        <v>25</v>
      </c>
      <c r="B30" s="18" t="s">
        <v>126</v>
      </c>
      <c r="C30" s="27">
        <v>7464.9299999999985</v>
      </c>
    </row>
    <row r="31" spans="1:3" x14ac:dyDescent="0.2">
      <c r="A31" s="36" t="s">
        <v>25</v>
      </c>
      <c r="B31" s="18" t="s">
        <v>1215</v>
      </c>
      <c r="C31" s="27">
        <v>16729.101999999999</v>
      </c>
    </row>
    <row r="32" spans="1:3" x14ac:dyDescent="0.2">
      <c r="A32" s="36" t="s">
        <v>25</v>
      </c>
      <c r="B32" s="18" t="s">
        <v>2291</v>
      </c>
      <c r="C32" s="27">
        <v>7292.5239999999994</v>
      </c>
    </row>
    <row r="33" spans="1:3" x14ac:dyDescent="0.2">
      <c r="A33" s="36" t="s">
        <v>25</v>
      </c>
      <c r="B33" s="18" t="s">
        <v>693</v>
      </c>
      <c r="C33" s="27">
        <v>35764.312000000013</v>
      </c>
    </row>
    <row r="34" spans="1:3" x14ac:dyDescent="0.2">
      <c r="A34" s="36" t="s">
        <v>25</v>
      </c>
      <c r="B34" s="18" t="s">
        <v>588</v>
      </c>
      <c r="C34" s="27">
        <v>4783.5220000000008</v>
      </c>
    </row>
    <row r="35" spans="1:3" x14ac:dyDescent="0.2">
      <c r="A35" s="36" t="s">
        <v>25</v>
      </c>
      <c r="B35" s="18" t="s">
        <v>240</v>
      </c>
      <c r="C35" s="27">
        <v>310876.27099999978</v>
      </c>
    </row>
    <row r="36" spans="1:3" x14ac:dyDescent="0.2">
      <c r="A36" s="36" t="s">
        <v>25</v>
      </c>
      <c r="B36" s="18" t="s">
        <v>82</v>
      </c>
      <c r="C36" s="27">
        <v>55603.163999999968</v>
      </c>
    </row>
    <row r="37" spans="1:3" x14ac:dyDescent="0.2">
      <c r="A37" s="36" t="s">
        <v>25</v>
      </c>
      <c r="B37" s="18" t="s">
        <v>5287</v>
      </c>
      <c r="C37" s="27">
        <v>919.91</v>
      </c>
    </row>
    <row r="38" spans="1:3" x14ac:dyDescent="0.2">
      <c r="A38" s="36" t="s">
        <v>25</v>
      </c>
      <c r="B38" s="18" t="s">
        <v>440</v>
      </c>
      <c r="C38" s="27">
        <v>78258.135999999926</v>
      </c>
    </row>
    <row r="39" spans="1:3" x14ac:dyDescent="0.2">
      <c r="A39" s="36" t="s">
        <v>25</v>
      </c>
      <c r="B39" s="18" t="s">
        <v>572</v>
      </c>
      <c r="C39" s="27">
        <v>19683.390000000003</v>
      </c>
    </row>
    <row r="40" spans="1:3" x14ac:dyDescent="0.2">
      <c r="A40" s="36" t="s">
        <v>25</v>
      </c>
      <c r="B40" s="18" t="s">
        <v>373</v>
      </c>
      <c r="C40" s="27">
        <v>17431.149999999991</v>
      </c>
    </row>
    <row r="41" spans="1:3" x14ac:dyDescent="0.2">
      <c r="A41" s="36" t="s">
        <v>25</v>
      </c>
      <c r="B41" s="18" t="s">
        <v>134</v>
      </c>
      <c r="C41" s="27">
        <v>116511.91400000003</v>
      </c>
    </row>
    <row r="42" spans="1:3" x14ac:dyDescent="0.2">
      <c r="A42" s="36" t="s">
        <v>25</v>
      </c>
      <c r="B42" s="18" t="s">
        <v>1221</v>
      </c>
      <c r="C42" s="27">
        <v>22627.955999999995</v>
      </c>
    </row>
    <row r="43" spans="1:3" x14ac:dyDescent="0.2">
      <c r="A43" s="36" t="s">
        <v>25</v>
      </c>
      <c r="B43" s="18" t="s">
        <v>341</v>
      </c>
      <c r="C43" s="27">
        <v>8481.7099999999991</v>
      </c>
    </row>
    <row r="44" spans="1:3" x14ac:dyDescent="0.2">
      <c r="A44" s="36" t="s">
        <v>25</v>
      </c>
      <c r="B44" s="18" t="s">
        <v>4194</v>
      </c>
      <c r="C44" s="27">
        <v>1315.5600000000002</v>
      </c>
    </row>
    <row r="45" spans="1:3" x14ac:dyDescent="0.2">
      <c r="A45" s="36" t="s">
        <v>25</v>
      </c>
      <c r="B45" s="18" t="s">
        <v>300</v>
      </c>
      <c r="C45" s="27">
        <v>30661.872999999981</v>
      </c>
    </row>
    <row r="46" spans="1:3" x14ac:dyDescent="0.2">
      <c r="A46" s="36" t="s">
        <v>25</v>
      </c>
      <c r="B46" s="18" t="s">
        <v>96</v>
      </c>
      <c r="C46" s="27">
        <v>170188.04580000002</v>
      </c>
    </row>
    <row r="47" spans="1:3" x14ac:dyDescent="0.2">
      <c r="A47" s="36" t="s">
        <v>25</v>
      </c>
      <c r="B47" s="18" t="s">
        <v>111</v>
      </c>
      <c r="C47" s="27">
        <v>11220.055999999999</v>
      </c>
    </row>
    <row r="48" spans="1:3" x14ac:dyDescent="0.2">
      <c r="A48" s="36" t="s">
        <v>25</v>
      </c>
      <c r="B48" s="18" t="s">
        <v>4115</v>
      </c>
      <c r="C48" s="27">
        <v>8929.369999999999</v>
      </c>
    </row>
    <row r="49" spans="1:3" x14ac:dyDescent="0.2">
      <c r="A49" s="36" t="s">
        <v>25</v>
      </c>
      <c r="B49" s="18" t="s">
        <v>287</v>
      </c>
      <c r="C49" s="27">
        <v>70636.719999999987</v>
      </c>
    </row>
    <row r="50" spans="1:3" x14ac:dyDescent="0.2">
      <c r="A50" s="36" t="s">
        <v>25</v>
      </c>
      <c r="B50" s="18" t="s">
        <v>89</v>
      </c>
      <c r="C50" s="27">
        <v>138641.26999999993</v>
      </c>
    </row>
    <row r="51" spans="1:3" x14ac:dyDescent="0.2">
      <c r="A51" s="36" t="s">
        <v>25</v>
      </c>
      <c r="B51" s="18" t="s">
        <v>5813</v>
      </c>
      <c r="C51" s="27">
        <v>1209.8240000000001</v>
      </c>
    </row>
    <row r="52" spans="1:3" x14ac:dyDescent="0.2">
      <c r="A52" s="36" t="s">
        <v>25</v>
      </c>
      <c r="B52" s="18" t="s">
        <v>105</v>
      </c>
      <c r="C52" s="27">
        <v>32114.610000000019</v>
      </c>
    </row>
    <row r="53" spans="1:3" x14ac:dyDescent="0.2">
      <c r="A53" s="40" t="s">
        <v>25</v>
      </c>
      <c r="B53" s="38" t="s">
        <v>5623</v>
      </c>
      <c r="C53" s="39">
        <v>1603.1360000000002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52"/>
  <sheetViews>
    <sheetView workbookViewId="0">
      <selection activeCell="E4" sqref="E4"/>
    </sheetView>
  </sheetViews>
  <sheetFormatPr defaultRowHeight="12.75" x14ac:dyDescent="0.2"/>
  <cols>
    <col min="1" max="1" width="7.42578125" bestFit="1" customWidth="1"/>
    <col min="2" max="2" width="8.42578125" bestFit="1" customWidth="1"/>
    <col min="3" max="3" width="20.85546875" bestFit="1" customWidth="1"/>
    <col min="4" max="4" width="20.140625" bestFit="1" customWidth="1"/>
    <col min="5" max="5" width="25.28515625" bestFit="1" customWidth="1"/>
    <col min="6" max="6" width="25.5703125" style="41" bestFit="1" customWidth="1"/>
    <col min="7" max="97" width="20.85546875" bestFit="1" customWidth="1"/>
    <col min="98" max="145" width="25.28515625" bestFit="1" customWidth="1"/>
  </cols>
  <sheetData>
    <row r="3" spans="1:6" x14ac:dyDescent="0.2">
      <c r="A3" s="11"/>
      <c r="B3" s="12"/>
      <c r="C3" s="14" t="s">
        <v>10985</v>
      </c>
      <c r="D3" s="12"/>
      <c r="E3" s="12"/>
      <c r="F3" s="13"/>
    </row>
    <row r="4" spans="1:6" x14ac:dyDescent="0.2">
      <c r="A4" s="14" t="s">
        <v>10988</v>
      </c>
      <c r="B4" s="14" t="s">
        <v>10984</v>
      </c>
      <c r="C4" s="11" t="s">
        <v>10990</v>
      </c>
      <c r="D4" s="34" t="s">
        <v>10991</v>
      </c>
      <c r="E4" s="34" t="s">
        <v>10998</v>
      </c>
      <c r="F4" s="19" t="s">
        <v>10999</v>
      </c>
    </row>
    <row r="5" spans="1:6" x14ac:dyDescent="0.2">
      <c r="A5" s="11" t="s">
        <v>10968</v>
      </c>
      <c r="B5" s="15" t="s">
        <v>10969</v>
      </c>
      <c r="C5" s="11">
        <v>14236.894999999997</v>
      </c>
      <c r="D5" s="34">
        <v>2450.1906999999992</v>
      </c>
      <c r="E5" s="47">
        <v>0.17210147999265288</v>
      </c>
      <c r="F5" s="19">
        <v>0.12658227848101264</v>
      </c>
    </row>
    <row r="6" spans="1:6" x14ac:dyDescent="0.2">
      <c r="A6" s="36" t="s">
        <v>10968</v>
      </c>
      <c r="B6" s="16" t="s">
        <v>10970</v>
      </c>
      <c r="C6" s="18">
        <v>4519.8920000000007</v>
      </c>
      <c r="D6">
        <v>862.30839999999989</v>
      </c>
      <c r="E6" s="42">
        <v>0.19078075316843848</v>
      </c>
      <c r="F6" s="22">
        <v>0.17608695652173917</v>
      </c>
    </row>
    <row r="7" spans="1:6" x14ac:dyDescent="0.2">
      <c r="A7" s="36" t="s">
        <v>10968</v>
      </c>
      <c r="B7" s="16" t="s">
        <v>10971</v>
      </c>
      <c r="C7" s="18">
        <v>55691.009000000027</v>
      </c>
      <c r="D7">
        <v>498.72989999999828</v>
      </c>
      <c r="E7" s="42">
        <v>8.9553037187743902E-3</v>
      </c>
      <c r="F7" s="22">
        <v>0.16751592356687878</v>
      </c>
    </row>
    <row r="8" spans="1:6" x14ac:dyDescent="0.2">
      <c r="A8" s="36" t="s">
        <v>10968</v>
      </c>
      <c r="B8" s="16" t="s">
        <v>10972</v>
      </c>
      <c r="C8" s="18">
        <v>28295.344999999994</v>
      </c>
      <c r="D8">
        <v>3488.8352000000004</v>
      </c>
      <c r="E8" s="42">
        <v>0.1233006771961961</v>
      </c>
      <c r="F8" s="22">
        <v>0.10999999999999989</v>
      </c>
    </row>
    <row r="9" spans="1:6" x14ac:dyDescent="0.2">
      <c r="A9" s="36" t="s">
        <v>10968</v>
      </c>
      <c r="B9" s="16" t="s">
        <v>10973</v>
      </c>
      <c r="C9" s="18">
        <v>23648.287000000004</v>
      </c>
      <c r="D9">
        <v>2738.7095999999992</v>
      </c>
      <c r="E9" s="42">
        <v>0.11581006269079865</v>
      </c>
      <c r="F9" s="22">
        <v>0.15532786885245889</v>
      </c>
    </row>
    <row r="10" spans="1:6" x14ac:dyDescent="0.2">
      <c r="A10" s="36" t="s">
        <v>10968</v>
      </c>
      <c r="B10" s="16" t="s">
        <v>10974</v>
      </c>
      <c r="C10" s="18">
        <v>34595.127600000036</v>
      </c>
      <c r="D10">
        <v>4976.5243999999984</v>
      </c>
      <c r="E10" s="42">
        <v>0.14385044210676631</v>
      </c>
      <c r="F10" s="22">
        <v>0.17199999999999985</v>
      </c>
    </row>
    <row r="11" spans="1:6" x14ac:dyDescent="0.2">
      <c r="A11" s="36" t="s">
        <v>10968</v>
      </c>
      <c r="B11" s="16" t="s">
        <v>10975</v>
      </c>
      <c r="C11" s="18">
        <v>33946.392999999996</v>
      </c>
      <c r="D11">
        <v>-841.48260000000209</v>
      </c>
      <c r="E11" s="42">
        <v>-2.4788571793179975E-2</v>
      </c>
      <c r="F11" s="22">
        <v>0.17167832167832153</v>
      </c>
    </row>
    <row r="12" spans="1:6" x14ac:dyDescent="0.2">
      <c r="A12" s="36" t="s">
        <v>10968</v>
      </c>
      <c r="B12" s="16" t="s">
        <v>10976</v>
      </c>
      <c r="C12" s="18">
        <v>27909.468499999992</v>
      </c>
      <c r="D12">
        <v>5318.1049999999996</v>
      </c>
      <c r="E12" s="42">
        <v>0.19054841549562296</v>
      </c>
      <c r="F12" s="22">
        <v>0.13104575163398682</v>
      </c>
    </row>
    <row r="13" spans="1:6" x14ac:dyDescent="0.2">
      <c r="A13" s="36" t="s">
        <v>10968</v>
      </c>
      <c r="B13" s="16" t="s">
        <v>10977</v>
      </c>
      <c r="C13" s="18">
        <v>81777.350799999971</v>
      </c>
      <c r="D13">
        <v>8328.099400000001</v>
      </c>
      <c r="E13" s="42">
        <v>0.10183870373066675</v>
      </c>
      <c r="F13" s="22">
        <v>0.15996268656716425</v>
      </c>
    </row>
    <row r="14" spans="1:6" x14ac:dyDescent="0.2">
      <c r="A14" s="36" t="s">
        <v>10968</v>
      </c>
      <c r="B14" s="16" t="s">
        <v>10978</v>
      </c>
      <c r="C14" s="18">
        <v>31453.392999999989</v>
      </c>
      <c r="D14">
        <v>3448.2572999999979</v>
      </c>
      <c r="E14" s="42">
        <v>0.10963069389683966</v>
      </c>
      <c r="F14" s="22">
        <v>0.16006289308176089</v>
      </c>
    </row>
    <row r="15" spans="1:6" x14ac:dyDescent="0.2">
      <c r="A15" s="36" t="s">
        <v>10968</v>
      </c>
      <c r="B15" s="16" t="s">
        <v>10979</v>
      </c>
      <c r="C15" s="18">
        <v>78628.71669999999</v>
      </c>
      <c r="D15">
        <v>9292.1268999999938</v>
      </c>
      <c r="E15" s="42">
        <v>0.11817726766994271</v>
      </c>
      <c r="F15" s="22">
        <v>0.15116352201257877</v>
      </c>
    </row>
    <row r="16" spans="1:6" x14ac:dyDescent="0.2">
      <c r="A16" s="36" t="s">
        <v>10968</v>
      </c>
      <c r="B16" s="16" t="s">
        <v>10980</v>
      </c>
      <c r="C16" s="18">
        <v>69545.62049999999</v>
      </c>
      <c r="D16">
        <v>8983.5698999999986</v>
      </c>
      <c r="E16" s="42">
        <v>0.12917520665445784</v>
      </c>
      <c r="F16" s="22">
        <v>0.19082733812949665</v>
      </c>
    </row>
    <row r="17" spans="1:6" x14ac:dyDescent="0.2">
      <c r="A17" s="11" t="s">
        <v>10981</v>
      </c>
      <c r="B17" s="15" t="s">
        <v>10969</v>
      </c>
      <c r="C17" s="11">
        <v>18174.075599999993</v>
      </c>
      <c r="D17" s="34">
        <v>-3281.0070000000014</v>
      </c>
      <c r="E17" s="47">
        <v>-0.18053226322003429</v>
      </c>
      <c r="F17" s="19">
        <v>0.17793103448275863</v>
      </c>
    </row>
    <row r="18" spans="1:6" x14ac:dyDescent="0.2">
      <c r="A18" s="36" t="s">
        <v>10981</v>
      </c>
      <c r="B18" s="16" t="s">
        <v>10970</v>
      </c>
      <c r="C18" s="18">
        <v>11951.411</v>
      </c>
      <c r="D18">
        <v>2813.8508000000002</v>
      </c>
      <c r="E18" s="42">
        <v>0.23544088643591959</v>
      </c>
      <c r="F18" s="22">
        <v>0.12968750000000001</v>
      </c>
    </row>
    <row r="19" spans="1:6" x14ac:dyDescent="0.2">
      <c r="A19" s="36" t="s">
        <v>10981</v>
      </c>
      <c r="B19" s="16" t="s">
        <v>10971</v>
      </c>
      <c r="C19" s="18">
        <v>38726.251999999993</v>
      </c>
      <c r="D19">
        <v>9732.0977999999996</v>
      </c>
      <c r="E19" s="42">
        <v>0.251304923595498</v>
      </c>
      <c r="F19" s="22">
        <v>0.14014492753623176</v>
      </c>
    </row>
    <row r="20" spans="1:6" x14ac:dyDescent="0.2">
      <c r="A20" s="36" t="s">
        <v>10981</v>
      </c>
      <c r="B20" s="16" t="s">
        <v>10972</v>
      </c>
      <c r="C20" s="18">
        <v>34195.208499999993</v>
      </c>
      <c r="D20">
        <v>4187.4961999999969</v>
      </c>
      <c r="E20" s="42">
        <v>0.12245856608828683</v>
      </c>
      <c r="F20" s="22">
        <v>0.17593749999999986</v>
      </c>
    </row>
    <row r="21" spans="1:6" x14ac:dyDescent="0.2">
      <c r="A21" s="36" t="s">
        <v>10981</v>
      </c>
      <c r="B21" s="16" t="s">
        <v>10973</v>
      </c>
      <c r="C21" s="18">
        <v>30131.686499999996</v>
      </c>
      <c r="D21">
        <v>4667.868999999997</v>
      </c>
      <c r="E21" s="42">
        <v>0.1549156234583815</v>
      </c>
      <c r="F21" s="22">
        <v>0.16609589041095876</v>
      </c>
    </row>
    <row r="22" spans="1:6" x14ac:dyDescent="0.2">
      <c r="A22" s="36" t="s">
        <v>10981</v>
      </c>
      <c r="B22" s="16" t="s">
        <v>10974</v>
      </c>
      <c r="C22" s="18">
        <v>24797.292000000001</v>
      </c>
      <c r="D22">
        <v>3335.5571999999997</v>
      </c>
      <c r="E22" s="42">
        <v>0.13451296214118863</v>
      </c>
      <c r="F22" s="22">
        <v>0.17246376811594188</v>
      </c>
    </row>
    <row r="23" spans="1:6" x14ac:dyDescent="0.2">
      <c r="A23" s="36" t="s">
        <v>10981</v>
      </c>
      <c r="B23" s="16" t="s">
        <v>10975</v>
      </c>
      <c r="C23" s="18">
        <v>28765.324999999993</v>
      </c>
      <c r="D23">
        <v>3288.6483000000003</v>
      </c>
      <c r="E23" s="42">
        <v>0.1143268257876454</v>
      </c>
      <c r="F23" s="22">
        <v>0.17035714285714271</v>
      </c>
    </row>
    <row r="24" spans="1:6" x14ac:dyDescent="0.2">
      <c r="A24" s="36" t="s">
        <v>10981</v>
      </c>
      <c r="B24" s="16" t="s">
        <v>10976</v>
      </c>
      <c r="C24" s="18">
        <v>36898.33219999999</v>
      </c>
      <c r="D24">
        <v>5355.8083999999999</v>
      </c>
      <c r="E24" s="42">
        <v>0.14515041956286581</v>
      </c>
      <c r="F24" s="22">
        <v>0.1564150943396225</v>
      </c>
    </row>
    <row r="25" spans="1:6" x14ac:dyDescent="0.2">
      <c r="A25" s="36" t="s">
        <v>10981</v>
      </c>
      <c r="B25" s="16" t="s">
        <v>10977</v>
      </c>
      <c r="C25" s="18">
        <v>64595.918000000042</v>
      </c>
      <c r="D25">
        <v>8209.1627000000008</v>
      </c>
      <c r="E25" s="42">
        <v>0.12708485232766559</v>
      </c>
      <c r="F25" s="22">
        <v>0.14095563139931755</v>
      </c>
    </row>
    <row r="26" spans="1:6" x14ac:dyDescent="0.2">
      <c r="A26" s="36" t="s">
        <v>10981</v>
      </c>
      <c r="B26" s="16" t="s">
        <v>10978</v>
      </c>
      <c r="C26" s="18">
        <v>31404.923500000012</v>
      </c>
      <c r="D26">
        <v>2817.3659999999986</v>
      </c>
      <c r="E26" s="42">
        <v>8.971096522492715E-2</v>
      </c>
      <c r="F26" s="22">
        <v>0.16234939759036132</v>
      </c>
    </row>
    <row r="27" spans="1:6" x14ac:dyDescent="0.2">
      <c r="A27" s="36" t="s">
        <v>10981</v>
      </c>
      <c r="B27" s="16" t="s">
        <v>10979</v>
      </c>
      <c r="C27" s="18">
        <v>75972.563500000047</v>
      </c>
      <c r="D27">
        <v>12474.788400000009</v>
      </c>
      <c r="E27" s="42">
        <v>0.16420123035600873</v>
      </c>
      <c r="F27" s="22">
        <v>0.16231481481481502</v>
      </c>
    </row>
    <row r="28" spans="1:6" x14ac:dyDescent="0.2">
      <c r="A28" s="36" t="s">
        <v>10981</v>
      </c>
      <c r="B28" s="16" t="s">
        <v>10980</v>
      </c>
      <c r="C28" s="18">
        <v>74919.521200000076</v>
      </c>
      <c r="D28">
        <v>8016.9658999999974</v>
      </c>
      <c r="E28" s="42">
        <v>0.1070077033540891</v>
      </c>
      <c r="F28" s="22">
        <v>0.13724683544303809</v>
      </c>
    </row>
    <row r="29" spans="1:6" x14ac:dyDescent="0.2">
      <c r="A29" s="11" t="s">
        <v>10982</v>
      </c>
      <c r="B29" s="15" t="s">
        <v>10969</v>
      </c>
      <c r="C29" s="11">
        <v>18542.490999999995</v>
      </c>
      <c r="D29" s="34">
        <v>2824.8233000000005</v>
      </c>
      <c r="E29" s="47">
        <v>0.15234324773300423</v>
      </c>
      <c r="F29" s="19">
        <v>0.13258426966292133</v>
      </c>
    </row>
    <row r="30" spans="1:6" x14ac:dyDescent="0.2">
      <c r="A30" s="36" t="s">
        <v>10982</v>
      </c>
      <c r="B30" s="16" t="s">
        <v>10970</v>
      </c>
      <c r="C30" s="18">
        <v>22978.815000000002</v>
      </c>
      <c r="D30">
        <v>5004.579499999998</v>
      </c>
      <c r="E30" s="42">
        <v>0.21779101750895324</v>
      </c>
      <c r="F30" s="22">
        <v>9.6385542168674718E-2</v>
      </c>
    </row>
    <row r="31" spans="1:6" x14ac:dyDescent="0.2">
      <c r="A31" s="36" t="s">
        <v>10982</v>
      </c>
      <c r="B31" s="16" t="s">
        <v>10971</v>
      </c>
      <c r="C31" s="18">
        <v>51715.875000000022</v>
      </c>
      <c r="D31">
        <v>3611.967999999998</v>
      </c>
      <c r="E31" s="42">
        <v>6.984253867888722E-2</v>
      </c>
      <c r="F31" s="22">
        <v>0.19092024539877286</v>
      </c>
    </row>
    <row r="32" spans="1:6" x14ac:dyDescent="0.2">
      <c r="A32" s="36" t="s">
        <v>10982</v>
      </c>
      <c r="B32" s="16" t="s">
        <v>10972</v>
      </c>
      <c r="C32" s="18">
        <v>38750.038999999968</v>
      </c>
      <c r="D32">
        <v>2977.814899999998</v>
      </c>
      <c r="E32" s="42">
        <v>7.6846758786487945E-2</v>
      </c>
      <c r="F32" s="22">
        <v>0.15588235294117631</v>
      </c>
    </row>
    <row r="33" spans="1:6" x14ac:dyDescent="0.2">
      <c r="A33" s="36" t="s">
        <v>10982</v>
      </c>
      <c r="B33" s="16" t="s">
        <v>10973</v>
      </c>
      <c r="C33" s="18">
        <v>56987.727999999988</v>
      </c>
      <c r="D33">
        <v>8662.1463999999996</v>
      </c>
      <c r="E33" s="42">
        <v>0.1520002060794563</v>
      </c>
      <c r="F33" s="22">
        <v>0.18444444444444449</v>
      </c>
    </row>
    <row r="34" spans="1:6" x14ac:dyDescent="0.2">
      <c r="A34" s="36" t="s">
        <v>10982</v>
      </c>
      <c r="B34" s="16" t="s">
        <v>10974</v>
      </c>
      <c r="C34" s="18">
        <v>40344.533999999985</v>
      </c>
      <c r="D34">
        <v>4750.3781000000017</v>
      </c>
      <c r="E34" s="42">
        <v>0.11774527126772621</v>
      </c>
      <c r="F34" s="22">
        <v>0.13869346733668331</v>
      </c>
    </row>
    <row r="35" spans="1:6" x14ac:dyDescent="0.2">
      <c r="A35" s="36" t="s">
        <v>10982</v>
      </c>
      <c r="B35" s="16" t="s">
        <v>10975</v>
      </c>
      <c r="C35" s="18">
        <v>39261.962999999974</v>
      </c>
      <c r="D35">
        <v>4432.8778999999995</v>
      </c>
      <c r="E35" s="42">
        <v>0.112905151991509</v>
      </c>
      <c r="F35" s="22">
        <v>0.15945273631840781</v>
      </c>
    </row>
    <row r="36" spans="1:6" x14ac:dyDescent="0.2">
      <c r="A36" s="36" t="s">
        <v>10982</v>
      </c>
      <c r="B36" s="16" t="s">
        <v>10976</v>
      </c>
      <c r="C36" s="18">
        <v>31115.374299999999</v>
      </c>
      <c r="D36">
        <v>2062.0692999999983</v>
      </c>
      <c r="E36" s="42">
        <v>6.6271717644097186E-2</v>
      </c>
      <c r="F36" s="22">
        <v>0.18562499999999985</v>
      </c>
    </row>
    <row r="37" spans="1:6" x14ac:dyDescent="0.2">
      <c r="A37" s="36" t="s">
        <v>10982</v>
      </c>
      <c r="B37" s="16" t="s">
        <v>10977</v>
      </c>
      <c r="C37" s="18">
        <v>73410.024899999975</v>
      </c>
      <c r="D37">
        <v>9328.6575999999914</v>
      </c>
      <c r="E37" s="42">
        <v>0.12707607186767206</v>
      </c>
      <c r="F37" s="22">
        <v>0.14942148760330604</v>
      </c>
    </row>
    <row r="38" spans="1:6" x14ac:dyDescent="0.2">
      <c r="A38" s="36" t="s">
        <v>10982</v>
      </c>
      <c r="B38" s="16" t="s">
        <v>10978</v>
      </c>
      <c r="C38" s="18">
        <v>59687.745000000017</v>
      </c>
      <c r="D38">
        <v>16243.142500000004</v>
      </c>
      <c r="E38" s="42">
        <v>0.27213530181111717</v>
      </c>
      <c r="F38" s="22">
        <v>0.14719387755102023</v>
      </c>
    </row>
    <row r="39" spans="1:6" x14ac:dyDescent="0.2">
      <c r="A39" s="36" t="s">
        <v>10982</v>
      </c>
      <c r="B39" s="16" t="s">
        <v>10979</v>
      </c>
      <c r="C39" s="18">
        <v>79411.965799999991</v>
      </c>
      <c r="D39">
        <v>4011.407499999998</v>
      </c>
      <c r="E39" s="42">
        <v>5.0513892454227577E-2</v>
      </c>
      <c r="F39" s="22">
        <v>0.15762162162162205</v>
      </c>
    </row>
    <row r="40" spans="1:6" x14ac:dyDescent="0.2">
      <c r="A40" s="36" t="s">
        <v>10982</v>
      </c>
      <c r="B40" s="16" t="s">
        <v>10980</v>
      </c>
      <c r="C40" s="18">
        <v>96999.04300000002</v>
      </c>
      <c r="D40">
        <v>17885.309300000001</v>
      </c>
      <c r="E40" s="42">
        <v>0.18438645111168775</v>
      </c>
      <c r="F40" s="22">
        <v>0.1354261363636366</v>
      </c>
    </row>
    <row r="41" spans="1:6" x14ac:dyDescent="0.2">
      <c r="A41" s="11" t="s">
        <v>10983</v>
      </c>
      <c r="B41" s="15" t="s">
        <v>10969</v>
      </c>
      <c r="C41" s="11">
        <v>43971.373999999996</v>
      </c>
      <c r="D41" s="34">
        <v>7140.4390999999987</v>
      </c>
      <c r="E41" s="47">
        <v>0.16238835520582093</v>
      </c>
      <c r="F41" s="19">
        <v>0.16129032258064505</v>
      </c>
    </row>
    <row r="42" spans="1:6" x14ac:dyDescent="0.2">
      <c r="A42" s="36" t="s">
        <v>10983</v>
      </c>
      <c r="B42" s="16" t="s">
        <v>10970</v>
      </c>
      <c r="C42" s="18">
        <v>20301.133399999992</v>
      </c>
      <c r="D42">
        <v>1613.8719999999985</v>
      </c>
      <c r="E42" s="42">
        <v>7.9496645246417585E-2</v>
      </c>
      <c r="F42" s="22">
        <v>0.1819626168224297</v>
      </c>
    </row>
    <row r="43" spans="1:6" x14ac:dyDescent="0.2">
      <c r="A43" s="36" t="s">
        <v>10983</v>
      </c>
      <c r="B43" s="16" t="s">
        <v>10971</v>
      </c>
      <c r="C43" s="18">
        <v>58872.352799999986</v>
      </c>
      <c r="D43">
        <v>14751.8915</v>
      </c>
      <c r="E43" s="42">
        <v>0.25057417953236621</v>
      </c>
      <c r="F43" s="22">
        <v>0.13084033613445364</v>
      </c>
    </row>
    <row r="44" spans="1:6" x14ac:dyDescent="0.2">
      <c r="A44" s="36" t="s">
        <v>10983</v>
      </c>
      <c r="B44" s="16" t="s">
        <v>10972</v>
      </c>
      <c r="C44" s="18">
        <v>36521.536100000005</v>
      </c>
      <c r="D44">
        <v>933.28999999999621</v>
      </c>
      <c r="E44" s="42">
        <v>2.5554511109405282E-2</v>
      </c>
      <c r="F44" s="22">
        <v>0.19443349753694592</v>
      </c>
    </row>
    <row r="45" spans="1:6" x14ac:dyDescent="0.2">
      <c r="A45" s="36" t="s">
        <v>10983</v>
      </c>
      <c r="B45" s="16" t="s">
        <v>10973</v>
      </c>
      <c r="C45" s="18">
        <v>44261.110199999996</v>
      </c>
      <c r="D45">
        <v>6342.5827999999965</v>
      </c>
      <c r="E45" s="42">
        <v>0.14329922524175628</v>
      </c>
      <c r="F45" s="22">
        <v>0.15243801652892566</v>
      </c>
    </row>
    <row r="46" spans="1:6" x14ac:dyDescent="0.2">
      <c r="A46" s="36" t="s">
        <v>10983</v>
      </c>
      <c r="B46" s="16" t="s">
        <v>10974</v>
      </c>
      <c r="C46" s="18">
        <v>52981.725699999995</v>
      </c>
      <c r="D46">
        <v>8223.335699999996</v>
      </c>
      <c r="E46" s="42">
        <v>0.15521079374732402</v>
      </c>
      <c r="F46" s="22">
        <v>0.1719183673469388</v>
      </c>
    </row>
    <row r="47" spans="1:6" x14ac:dyDescent="0.2">
      <c r="A47" s="36" t="s">
        <v>10983</v>
      </c>
      <c r="B47" s="16" t="s">
        <v>10975</v>
      </c>
      <c r="C47" s="18">
        <v>45264.416000000005</v>
      </c>
      <c r="D47">
        <v>6952.6211999999987</v>
      </c>
      <c r="E47" s="42">
        <v>0.15360015249064515</v>
      </c>
      <c r="F47" s="22">
        <v>0.14004424778761046</v>
      </c>
    </row>
    <row r="48" spans="1:6" x14ac:dyDescent="0.2">
      <c r="A48" s="36" t="s">
        <v>10983</v>
      </c>
      <c r="B48" s="16" t="s">
        <v>10976</v>
      </c>
      <c r="C48" s="18">
        <v>63120.887999999977</v>
      </c>
      <c r="D48">
        <v>9040.9556999999968</v>
      </c>
      <c r="E48" s="42">
        <v>0.14323239083708708</v>
      </c>
      <c r="F48" s="22">
        <v>0.14357798165137592</v>
      </c>
    </row>
    <row r="49" spans="1:6" x14ac:dyDescent="0.2">
      <c r="A49" s="36" t="s">
        <v>10983</v>
      </c>
      <c r="B49" s="16" t="s">
        <v>10977</v>
      </c>
      <c r="C49" s="18">
        <v>87866.652000000031</v>
      </c>
      <c r="D49">
        <v>10991.555600000007</v>
      </c>
      <c r="E49" s="42">
        <v>0.12509359751182966</v>
      </c>
      <c r="F49" s="22">
        <v>0.14738562091503316</v>
      </c>
    </row>
    <row r="50" spans="1:6" x14ac:dyDescent="0.2">
      <c r="A50" s="36" t="s">
        <v>10983</v>
      </c>
      <c r="B50" s="16" t="s">
        <v>10978</v>
      </c>
      <c r="C50" s="18">
        <v>77776.923199999976</v>
      </c>
      <c r="D50">
        <v>9275.2754999999997</v>
      </c>
      <c r="E50" s="42">
        <v>0.11925485244703024</v>
      </c>
      <c r="F50" s="22">
        <v>0.17422818791946335</v>
      </c>
    </row>
    <row r="51" spans="1:6" x14ac:dyDescent="0.2">
      <c r="A51" s="36" t="s">
        <v>10983</v>
      </c>
      <c r="B51" s="16" t="s">
        <v>10979</v>
      </c>
      <c r="C51" s="18">
        <v>118447.82500000003</v>
      </c>
      <c r="D51">
        <v>9690.1036999999942</v>
      </c>
      <c r="E51" s="42">
        <v>8.1809047147974157E-2</v>
      </c>
      <c r="F51" s="22">
        <v>0.16098039215686324</v>
      </c>
    </row>
    <row r="52" spans="1:6" x14ac:dyDescent="0.2">
      <c r="A52" s="40" t="s">
        <v>10983</v>
      </c>
      <c r="B52" s="46" t="s">
        <v>10980</v>
      </c>
      <c r="C52" s="38">
        <v>83829.318799999994</v>
      </c>
      <c r="D52" s="44">
        <v>8483.3467999999921</v>
      </c>
      <c r="E52" s="48">
        <v>0.10119784964780118</v>
      </c>
      <c r="F52" s="45">
        <v>0.14658008658008698</v>
      </c>
    </row>
  </sheetData>
  <pageMargins left="0.7" right="0.7" top="0.75" bottom="0.75" header="0.3" footer="0.3"/>
  <pageSetup paperSize="9" orientation="portrait" verticalDpi="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76016-6A36-4F38-BE46-440241ADF1B7}">
  <dimension ref="A3:F9"/>
  <sheetViews>
    <sheetView workbookViewId="0">
      <selection activeCell="G20" sqref="G20"/>
    </sheetView>
  </sheetViews>
  <sheetFormatPr defaultRowHeight="12.75" x14ac:dyDescent="0.2"/>
  <cols>
    <col min="1" max="1" width="11.7109375" bestFit="1" customWidth="1"/>
    <col min="2" max="2" width="8.42578125" bestFit="1" customWidth="1"/>
    <col min="3" max="6" width="13.42578125" bestFit="1" customWidth="1"/>
    <col min="7" max="7" width="11.5703125" bestFit="1" customWidth="1"/>
    <col min="8" max="8" width="11.28515625" bestFit="1" customWidth="1"/>
    <col min="9" max="9" width="10.5703125" bestFit="1" customWidth="1"/>
    <col min="10" max="10" width="11.28515625" bestFit="1" customWidth="1"/>
    <col min="11" max="11" width="10.5703125" bestFit="1" customWidth="1"/>
  </cols>
  <sheetData>
    <row r="3" spans="1:6" x14ac:dyDescent="0.2">
      <c r="A3" s="14" t="s">
        <v>10990</v>
      </c>
      <c r="B3" s="12"/>
      <c r="C3" s="14" t="s">
        <v>7</v>
      </c>
      <c r="D3" s="12"/>
      <c r="E3" s="12"/>
      <c r="F3" s="13"/>
    </row>
    <row r="4" spans="1:6" x14ac:dyDescent="0.2">
      <c r="A4" s="14" t="s">
        <v>10988</v>
      </c>
      <c r="B4" s="14" t="s">
        <v>10984</v>
      </c>
      <c r="C4" s="11" t="s">
        <v>24</v>
      </c>
      <c r="D4" s="34" t="s">
        <v>38</v>
      </c>
      <c r="E4" s="34" t="s">
        <v>94</v>
      </c>
      <c r="F4" s="25" t="s">
        <v>10967</v>
      </c>
    </row>
    <row r="5" spans="1:6" x14ac:dyDescent="0.2">
      <c r="A5" s="11" t="s">
        <v>10968</v>
      </c>
      <c r="B5" s="12"/>
      <c r="C5" s="65">
        <v>266096.8126000003</v>
      </c>
      <c r="D5" s="66">
        <v>128434.87370000005</v>
      </c>
      <c r="E5" s="66">
        <v>89715.811800000054</v>
      </c>
      <c r="F5" s="67">
        <v>484247.49810000043</v>
      </c>
    </row>
    <row r="6" spans="1:6" x14ac:dyDescent="0.2">
      <c r="A6" s="11" t="s">
        <v>10981</v>
      </c>
      <c r="B6" s="12"/>
      <c r="C6" s="65">
        <v>266535.93329999992</v>
      </c>
      <c r="D6" s="66">
        <v>128757.30689999994</v>
      </c>
      <c r="E6" s="66">
        <v>75239.268800000005</v>
      </c>
      <c r="F6" s="67">
        <v>470532.5089999999</v>
      </c>
    </row>
    <row r="7" spans="1:6" x14ac:dyDescent="0.2">
      <c r="A7" s="11" t="s">
        <v>10982</v>
      </c>
      <c r="B7" s="12"/>
      <c r="C7" s="65">
        <v>296863.89920000033</v>
      </c>
      <c r="D7" s="66">
        <v>207106.36179999987</v>
      </c>
      <c r="E7" s="66">
        <v>105235.33699999997</v>
      </c>
      <c r="F7" s="67">
        <v>609205.59800000011</v>
      </c>
    </row>
    <row r="8" spans="1:6" x14ac:dyDescent="0.2">
      <c r="A8" s="11" t="s">
        <v>10983</v>
      </c>
      <c r="B8" s="12"/>
      <c r="C8" s="65">
        <v>331904.69990000111</v>
      </c>
      <c r="D8" s="66">
        <v>241847.82440000013</v>
      </c>
      <c r="E8" s="66">
        <v>159462.73090000002</v>
      </c>
      <c r="F8" s="67">
        <v>733215.25520000118</v>
      </c>
    </row>
    <row r="9" spans="1:6" x14ac:dyDescent="0.2">
      <c r="A9" s="17" t="s">
        <v>10967</v>
      </c>
      <c r="B9" s="37"/>
      <c r="C9" s="56">
        <v>1161401.3450000016</v>
      </c>
      <c r="D9" s="57">
        <v>706146.36679999996</v>
      </c>
      <c r="E9" s="57">
        <v>429653.14850000007</v>
      </c>
      <c r="F9" s="58">
        <v>2297200.8603000017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8"/>
  <sheetViews>
    <sheetView workbookViewId="0">
      <selection activeCell="B16" sqref="B16"/>
    </sheetView>
  </sheetViews>
  <sheetFormatPr defaultRowHeight="12.75" x14ac:dyDescent="0.2"/>
  <cols>
    <col min="1" max="1" width="11.7109375" customWidth="1"/>
    <col min="2" max="2" width="8.140625" bestFit="1" customWidth="1"/>
    <col min="3" max="3" width="7" bestFit="1" customWidth="1"/>
    <col min="4" max="6" width="14" bestFit="1" customWidth="1"/>
    <col min="7" max="9" width="10.42578125" bestFit="1" customWidth="1"/>
    <col min="10" max="10" width="11.28515625" bestFit="1" customWidth="1"/>
    <col min="11" max="11" width="10.5703125" bestFit="1" customWidth="1"/>
  </cols>
  <sheetData>
    <row r="3" spans="1:3" x14ac:dyDescent="0.2">
      <c r="A3" s="11"/>
      <c r="B3" s="14" t="s">
        <v>10985</v>
      </c>
      <c r="C3" s="13"/>
    </row>
    <row r="4" spans="1:3" x14ac:dyDescent="0.2">
      <c r="A4" s="14" t="s">
        <v>7</v>
      </c>
      <c r="B4" s="11" t="s">
        <v>10986</v>
      </c>
      <c r="C4" s="19" t="s">
        <v>10987</v>
      </c>
    </row>
    <row r="5" spans="1:3" x14ac:dyDescent="0.2">
      <c r="A5" s="11" t="s">
        <v>94</v>
      </c>
      <c r="B5" s="20">
        <v>429653.1485000003</v>
      </c>
      <c r="C5" s="31">
        <v>60298.67850000006</v>
      </c>
    </row>
    <row r="6" spans="1:3" x14ac:dyDescent="0.2">
      <c r="A6" s="18" t="s">
        <v>38</v>
      </c>
      <c r="B6" s="21">
        <v>706146.36680000008</v>
      </c>
      <c r="C6" s="32">
        <v>91979.13400000018</v>
      </c>
    </row>
    <row r="7" spans="1:3" x14ac:dyDescent="0.2">
      <c r="A7" s="18" t="s">
        <v>24</v>
      </c>
      <c r="B7" s="21">
        <v>1161401.3449999888</v>
      </c>
      <c r="C7" s="32">
        <v>134119.20919999972</v>
      </c>
    </row>
    <row r="8" spans="1:3" x14ac:dyDescent="0.2">
      <c r="A8" s="17" t="s">
        <v>10967</v>
      </c>
      <c r="B8" s="23">
        <v>2297200.8602999891</v>
      </c>
      <c r="C8" s="33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C41"/>
  <sheetViews>
    <sheetView workbookViewId="0">
      <selection activeCell="A44" sqref="A44"/>
    </sheetView>
  </sheetViews>
  <sheetFormatPr defaultRowHeight="12.75" x14ac:dyDescent="0.2"/>
  <cols>
    <col min="1" max="1" width="18.7109375" bestFit="1" customWidth="1"/>
    <col min="2" max="2" width="8.140625" bestFit="1" customWidth="1"/>
    <col min="3" max="4" width="7" bestFit="1" customWidth="1"/>
    <col min="5" max="9" width="10.42578125" bestFit="1" customWidth="1"/>
    <col min="10" max="10" width="11.28515625" bestFit="1" customWidth="1"/>
    <col min="11" max="11" width="10.5703125" bestFit="1" customWidth="1"/>
  </cols>
  <sheetData>
    <row r="3" spans="1:3" x14ac:dyDescent="0.2">
      <c r="A3" s="11"/>
      <c r="B3" s="14" t="s">
        <v>10985</v>
      </c>
      <c r="C3" s="13"/>
    </row>
    <row r="4" spans="1:3" x14ac:dyDescent="0.2">
      <c r="A4" s="14" t="s">
        <v>5930</v>
      </c>
      <c r="B4" s="11" t="s">
        <v>10986</v>
      </c>
      <c r="C4" s="19" t="s">
        <v>10987</v>
      </c>
    </row>
    <row r="5" spans="1:3" x14ac:dyDescent="0.2">
      <c r="A5" s="11" t="s">
        <v>684</v>
      </c>
      <c r="B5" s="20">
        <v>391721.90500000032</v>
      </c>
      <c r="C5" s="31">
        <v>46749.430300000058</v>
      </c>
    </row>
    <row r="6" spans="1:3" x14ac:dyDescent="0.2">
      <c r="A6" s="18" t="s">
        <v>4211</v>
      </c>
      <c r="B6" s="21">
        <v>501239.89080000052</v>
      </c>
      <c r="C6" s="32">
        <v>39706.362499999967</v>
      </c>
    </row>
    <row r="7" spans="1:3" x14ac:dyDescent="0.2">
      <c r="A7" s="18" t="s">
        <v>2264</v>
      </c>
      <c r="B7" s="21">
        <v>678781.2399999979</v>
      </c>
      <c r="C7" s="32">
        <v>91522.780000000261</v>
      </c>
    </row>
    <row r="8" spans="1:3" x14ac:dyDescent="0.2">
      <c r="A8" s="18" t="s">
        <v>5177</v>
      </c>
      <c r="B8" s="21">
        <v>725457.82450000057</v>
      </c>
      <c r="C8" s="32">
        <v>108418.44890000013</v>
      </c>
    </row>
    <row r="9" spans="1:3" x14ac:dyDescent="0.2">
      <c r="A9" s="17" t="s">
        <v>10967</v>
      </c>
      <c r="B9" s="23">
        <v>2297200.8602999994</v>
      </c>
      <c r="C9" s="33">
        <v>286397.02170000045</v>
      </c>
    </row>
    <row r="37" spans="2:3" x14ac:dyDescent="0.2">
      <c r="B37" s="30"/>
      <c r="C37" s="41"/>
    </row>
    <row r="38" spans="2:3" x14ac:dyDescent="0.2">
      <c r="B38" s="30"/>
      <c r="C38" s="41"/>
    </row>
    <row r="39" spans="2:3" x14ac:dyDescent="0.2">
      <c r="B39" s="30"/>
      <c r="C39" s="41"/>
    </row>
    <row r="40" spans="2:3" x14ac:dyDescent="0.2">
      <c r="B40" s="30"/>
      <c r="C40" s="41"/>
    </row>
    <row r="41" spans="2:3" x14ac:dyDescent="0.2">
      <c r="B41" s="30"/>
      <c r="C41" s="42"/>
    </row>
  </sheetData>
  <pageMargins left="0.7" right="0.7" top="0.75" bottom="0.75" header="0.3" footer="0.3"/>
  <pageSetup paperSize="9" orientation="portrait" verticalDpi="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D8"/>
  <sheetViews>
    <sheetView workbookViewId="0">
      <selection activeCell="L30" sqref="L30"/>
    </sheetView>
  </sheetViews>
  <sheetFormatPr defaultRowHeight="12.75" x14ac:dyDescent="0.2"/>
  <cols>
    <col min="1" max="1" width="14" customWidth="1"/>
    <col min="2" max="2" width="15.140625" customWidth="1"/>
    <col min="3" max="3" width="8.140625" bestFit="1" customWidth="1"/>
    <col min="4" max="4" width="7" bestFit="1" customWidth="1"/>
  </cols>
  <sheetData>
    <row r="3" spans="1:4" x14ac:dyDescent="0.2">
      <c r="A3" s="11"/>
      <c r="B3" s="12"/>
      <c r="C3" s="14" t="s">
        <v>10985</v>
      </c>
      <c r="D3" s="13"/>
    </row>
    <row r="4" spans="1:4" x14ac:dyDescent="0.2">
      <c r="A4" s="14" t="s">
        <v>14</v>
      </c>
      <c r="B4" s="14" t="s">
        <v>15</v>
      </c>
      <c r="C4" s="11" t="s">
        <v>10986</v>
      </c>
      <c r="D4" s="19" t="s">
        <v>10987</v>
      </c>
    </row>
    <row r="5" spans="1:4" x14ac:dyDescent="0.2">
      <c r="A5" s="11" t="s">
        <v>43</v>
      </c>
      <c r="B5" s="12"/>
      <c r="C5" s="20">
        <v>719047.03200000292</v>
      </c>
      <c r="D5" s="31">
        <v>122490.8008000001</v>
      </c>
    </row>
    <row r="6" spans="1:4" x14ac:dyDescent="0.2">
      <c r="A6" s="11" t="s">
        <v>30</v>
      </c>
      <c r="B6" s="12"/>
      <c r="C6" s="20">
        <v>741999.79529999977</v>
      </c>
      <c r="D6" s="31">
        <v>18451.272799999992</v>
      </c>
    </row>
    <row r="7" spans="1:4" x14ac:dyDescent="0.2">
      <c r="A7" s="11" t="s">
        <v>66</v>
      </c>
      <c r="B7" s="12"/>
      <c r="C7" s="20">
        <v>836154.03299999656</v>
      </c>
      <c r="D7" s="31">
        <v>145454.9480999998</v>
      </c>
    </row>
    <row r="8" spans="1:4" x14ac:dyDescent="0.2">
      <c r="A8" s="17" t="s">
        <v>10967</v>
      </c>
      <c r="B8" s="37"/>
      <c r="C8" s="23">
        <v>2297200.8602999994</v>
      </c>
      <c r="D8" s="33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D53"/>
  <sheetViews>
    <sheetView workbookViewId="0">
      <selection activeCell="O39" sqref="O38:O39"/>
    </sheetView>
  </sheetViews>
  <sheetFormatPr defaultRowHeight="12.75" x14ac:dyDescent="0.2"/>
  <cols>
    <col min="1" max="1" width="14.85546875" customWidth="1"/>
    <col min="2" max="2" width="8.42578125" bestFit="1" customWidth="1"/>
    <col min="3" max="3" width="8.140625" customWidth="1"/>
    <col min="4" max="4" width="12" bestFit="1" customWidth="1"/>
  </cols>
  <sheetData>
    <row r="3" spans="1:4" x14ac:dyDescent="0.2">
      <c r="A3" s="11"/>
      <c r="B3" s="12"/>
      <c r="C3" s="14" t="s">
        <v>10985</v>
      </c>
      <c r="D3" s="13"/>
    </row>
    <row r="4" spans="1:4" x14ac:dyDescent="0.2">
      <c r="A4" s="14" t="s">
        <v>10988</v>
      </c>
      <c r="B4" s="14" t="s">
        <v>10984</v>
      </c>
      <c r="C4" s="11" t="s">
        <v>10986</v>
      </c>
      <c r="D4" s="19" t="s">
        <v>10987</v>
      </c>
    </row>
    <row r="5" spans="1:4" x14ac:dyDescent="0.2">
      <c r="A5" s="11" t="s">
        <v>10968</v>
      </c>
      <c r="B5" s="15" t="s">
        <v>10969</v>
      </c>
      <c r="C5" s="20">
        <v>14236.894999999997</v>
      </c>
      <c r="D5" s="19">
        <v>2450.1906999999992</v>
      </c>
    </row>
    <row r="6" spans="1:4" x14ac:dyDescent="0.2">
      <c r="A6" s="36"/>
      <c r="B6" s="16" t="s">
        <v>10970</v>
      </c>
      <c r="C6" s="21">
        <v>4519.8920000000007</v>
      </c>
      <c r="D6" s="22">
        <v>862.30839999999989</v>
      </c>
    </row>
    <row r="7" spans="1:4" x14ac:dyDescent="0.2">
      <c r="A7" s="36"/>
      <c r="B7" s="16" t="s">
        <v>10971</v>
      </c>
      <c r="C7" s="21">
        <v>55691.009000000027</v>
      </c>
      <c r="D7" s="22">
        <v>498.72989999999828</v>
      </c>
    </row>
    <row r="8" spans="1:4" x14ac:dyDescent="0.2">
      <c r="A8" s="36"/>
      <c r="B8" s="16" t="s">
        <v>10972</v>
      </c>
      <c r="C8" s="21">
        <v>28295.344999999994</v>
      </c>
      <c r="D8" s="22">
        <v>3488.8352000000004</v>
      </c>
    </row>
    <row r="9" spans="1:4" x14ac:dyDescent="0.2">
      <c r="A9" s="36"/>
      <c r="B9" s="16" t="s">
        <v>10973</v>
      </c>
      <c r="C9" s="21">
        <v>23648.287000000004</v>
      </c>
      <c r="D9" s="22">
        <v>2738.7095999999992</v>
      </c>
    </row>
    <row r="10" spans="1:4" x14ac:dyDescent="0.2">
      <c r="A10" s="36"/>
      <c r="B10" s="16" t="s">
        <v>10974</v>
      </c>
      <c r="C10" s="21">
        <v>34595.127600000036</v>
      </c>
      <c r="D10" s="22">
        <v>4976.5243999999984</v>
      </c>
    </row>
    <row r="11" spans="1:4" x14ac:dyDescent="0.2">
      <c r="A11" s="36"/>
      <c r="B11" s="16" t="s">
        <v>10975</v>
      </c>
      <c r="C11" s="21">
        <v>33946.392999999996</v>
      </c>
      <c r="D11" s="22">
        <v>-841.48260000000209</v>
      </c>
    </row>
    <row r="12" spans="1:4" x14ac:dyDescent="0.2">
      <c r="A12" s="36"/>
      <c r="B12" s="16" t="s">
        <v>10976</v>
      </c>
      <c r="C12" s="21">
        <v>27909.468499999992</v>
      </c>
      <c r="D12" s="22">
        <v>5318.1049999999996</v>
      </c>
    </row>
    <row r="13" spans="1:4" x14ac:dyDescent="0.2">
      <c r="A13" s="36"/>
      <c r="B13" s="16" t="s">
        <v>10977</v>
      </c>
      <c r="C13" s="21">
        <v>81777.350799999971</v>
      </c>
      <c r="D13" s="22">
        <v>8328.099400000001</v>
      </c>
    </row>
    <row r="14" spans="1:4" x14ac:dyDescent="0.2">
      <c r="A14" s="36"/>
      <c r="B14" s="16" t="s">
        <v>10978</v>
      </c>
      <c r="C14" s="21">
        <v>31453.392999999989</v>
      </c>
      <c r="D14" s="22">
        <v>3448.2572999999979</v>
      </c>
    </row>
    <row r="15" spans="1:4" x14ac:dyDescent="0.2">
      <c r="A15" s="36"/>
      <c r="B15" s="16" t="s">
        <v>10979</v>
      </c>
      <c r="C15" s="21">
        <v>78628.71669999999</v>
      </c>
      <c r="D15" s="22">
        <v>9292.1268999999938</v>
      </c>
    </row>
    <row r="16" spans="1:4" x14ac:dyDescent="0.2">
      <c r="A16" s="36"/>
      <c r="B16" s="16" t="s">
        <v>10980</v>
      </c>
      <c r="C16" s="21">
        <v>69545.62049999999</v>
      </c>
      <c r="D16" s="22">
        <v>8983.5698999999986</v>
      </c>
    </row>
    <row r="17" spans="1:4" x14ac:dyDescent="0.2">
      <c r="A17" s="11" t="s">
        <v>10981</v>
      </c>
      <c r="B17" s="15" t="s">
        <v>10969</v>
      </c>
      <c r="C17" s="20">
        <v>18174.075599999993</v>
      </c>
      <c r="D17" s="19">
        <v>-3281.0070000000014</v>
      </c>
    </row>
    <row r="18" spans="1:4" x14ac:dyDescent="0.2">
      <c r="A18" s="36"/>
      <c r="B18" s="16" t="s">
        <v>10970</v>
      </c>
      <c r="C18" s="21">
        <v>11951.411</v>
      </c>
      <c r="D18" s="22">
        <v>2813.8508000000002</v>
      </c>
    </row>
    <row r="19" spans="1:4" x14ac:dyDescent="0.2">
      <c r="A19" s="36"/>
      <c r="B19" s="16" t="s">
        <v>10971</v>
      </c>
      <c r="C19" s="21">
        <v>38726.251999999993</v>
      </c>
      <c r="D19" s="22">
        <v>9732.0977999999996</v>
      </c>
    </row>
    <row r="20" spans="1:4" x14ac:dyDescent="0.2">
      <c r="A20" s="36"/>
      <c r="B20" s="16" t="s">
        <v>10972</v>
      </c>
      <c r="C20" s="21">
        <v>34195.208499999993</v>
      </c>
      <c r="D20" s="22">
        <v>4187.4961999999969</v>
      </c>
    </row>
    <row r="21" spans="1:4" x14ac:dyDescent="0.2">
      <c r="A21" s="36"/>
      <c r="B21" s="16" t="s">
        <v>10973</v>
      </c>
      <c r="C21" s="21">
        <v>30131.686499999996</v>
      </c>
      <c r="D21" s="22">
        <v>4667.868999999997</v>
      </c>
    </row>
    <row r="22" spans="1:4" x14ac:dyDescent="0.2">
      <c r="A22" s="36"/>
      <c r="B22" s="16" t="s">
        <v>10974</v>
      </c>
      <c r="C22" s="21">
        <v>24797.292000000001</v>
      </c>
      <c r="D22" s="22">
        <v>3335.5571999999997</v>
      </c>
    </row>
    <row r="23" spans="1:4" x14ac:dyDescent="0.2">
      <c r="A23" s="36"/>
      <c r="B23" s="16" t="s">
        <v>10975</v>
      </c>
      <c r="C23" s="21">
        <v>28765.324999999993</v>
      </c>
      <c r="D23" s="22">
        <v>3288.6483000000003</v>
      </c>
    </row>
    <row r="24" spans="1:4" x14ac:dyDescent="0.2">
      <c r="A24" s="36"/>
      <c r="B24" s="16" t="s">
        <v>10976</v>
      </c>
      <c r="C24" s="21">
        <v>36898.33219999999</v>
      </c>
      <c r="D24" s="22">
        <v>5355.8083999999999</v>
      </c>
    </row>
    <row r="25" spans="1:4" x14ac:dyDescent="0.2">
      <c r="A25" s="36"/>
      <c r="B25" s="16" t="s">
        <v>10977</v>
      </c>
      <c r="C25" s="21">
        <v>64595.918000000042</v>
      </c>
      <c r="D25" s="22">
        <v>8209.1627000000008</v>
      </c>
    </row>
    <row r="26" spans="1:4" x14ac:dyDescent="0.2">
      <c r="A26" s="36"/>
      <c r="B26" s="16" t="s">
        <v>10978</v>
      </c>
      <c r="C26" s="21">
        <v>31404.923500000012</v>
      </c>
      <c r="D26" s="22">
        <v>2817.3659999999986</v>
      </c>
    </row>
    <row r="27" spans="1:4" x14ac:dyDescent="0.2">
      <c r="A27" s="36"/>
      <c r="B27" s="16" t="s">
        <v>10979</v>
      </c>
      <c r="C27" s="21">
        <v>75972.563500000047</v>
      </c>
      <c r="D27" s="22">
        <v>12474.788400000009</v>
      </c>
    </row>
    <row r="28" spans="1:4" x14ac:dyDescent="0.2">
      <c r="A28" s="36"/>
      <c r="B28" s="16" t="s">
        <v>10980</v>
      </c>
      <c r="C28" s="21">
        <v>74919.521200000076</v>
      </c>
      <c r="D28" s="22">
        <v>8016.9658999999974</v>
      </c>
    </row>
    <row r="29" spans="1:4" x14ac:dyDescent="0.2">
      <c r="A29" s="11" t="s">
        <v>10982</v>
      </c>
      <c r="B29" s="15" t="s">
        <v>10969</v>
      </c>
      <c r="C29" s="20">
        <v>18542.490999999995</v>
      </c>
      <c r="D29" s="19">
        <v>2824.8233000000005</v>
      </c>
    </row>
    <row r="30" spans="1:4" x14ac:dyDescent="0.2">
      <c r="A30" s="36"/>
      <c r="B30" s="16" t="s">
        <v>10970</v>
      </c>
      <c r="C30" s="21">
        <v>22978.815000000002</v>
      </c>
      <c r="D30" s="22">
        <v>5004.579499999998</v>
      </c>
    </row>
    <row r="31" spans="1:4" x14ac:dyDescent="0.2">
      <c r="A31" s="36"/>
      <c r="B31" s="16" t="s">
        <v>10971</v>
      </c>
      <c r="C31" s="21">
        <v>51715.875000000022</v>
      </c>
      <c r="D31" s="22">
        <v>3611.967999999998</v>
      </c>
    </row>
    <row r="32" spans="1:4" x14ac:dyDescent="0.2">
      <c r="A32" s="36"/>
      <c r="B32" s="16" t="s">
        <v>10972</v>
      </c>
      <c r="C32" s="21">
        <v>38750.038999999968</v>
      </c>
      <c r="D32" s="22">
        <v>2977.814899999998</v>
      </c>
    </row>
    <row r="33" spans="1:4" x14ac:dyDescent="0.2">
      <c r="A33" s="36"/>
      <c r="B33" s="16" t="s">
        <v>10973</v>
      </c>
      <c r="C33" s="21">
        <v>56987.727999999988</v>
      </c>
      <c r="D33" s="22">
        <v>8662.1463999999996</v>
      </c>
    </row>
    <row r="34" spans="1:4" x14ac:dyDescent="0.2">
      <c r="A34" s="36"/>
      <c r="B34" s="16" t="s">
        <v>10974</v>
      </c>
      <c r="C34" s="21">
        <v>40344.533999999985</v>
      </c>
      <c r="D34" s="22">
        <v>4750.3781000000017</v>
      </c>
    </row>
    <row r="35" spans="1:4" x14ac:dyDescent="0.2">
      <c r="A35" s="36"/>
      <c r="B35" s="16" t="s">
        <v>10975</v>
      </c>
      <c r="C35" s="21">
        <v>39261.962999999974</v>
      </c>
      <c r="D35" s="22">
        <v>4432.8778999999995</v>
      </c>
    </row>
    <row r="36" spans="1:4" x14ac:dyDescent="0.2">
      <c r="A36" s="36"/>
      <c r="B36" s="16" t="s">
        <v>10976</v>
      </c>
      <c r="C36" s="21">
        <v>31115.374299999999</v>
      </c>
      <c r="D36" s="22">
        <v>2062.0692999999983</v>
      </c>
    </row>
    <row r="37" spans="1:4" x14ac:dyDescent="0.2">
      <c r="A37" s="36"/>
      <c r="B37" s="16" t="s">
        <v>10977</v>
      </c>
      <c r="C37" s="21">
        <v>73410.024899999975</v>
      </c>
      <c r="D37" s="22">
        <v>9328.6575999999914</v>
      </c>
    </row>
    <row r="38" spans="1:4" x14ac:dyDescent="0.2">
      <c r="A38" s="36"/>
      <c r="B38" s="16" t="s">
        <v>10978</v>
      </c>
      <c r="C38" s="21">
        <v>59687.745000000017</v>
      </c>
      <c r="D38" s="22">
        <v>16243.142500000004</v>
      </c>
    </row>
    <row r="39" spans="1:4" x14ac:dyDescent="0.2">
      <c r="A39" s="36"/>
      <c r="B39" s="16" t="s">
        <v>10979</v>
      </c>
      <c r="C39" s="21">
        <v>79411.965799999991</v>
      </c>
      <c r="D39" s="22">
        <v>4011.407499999998</v>
      </c>
    </row>
    <row r="40" spans="1:4" x14ac:dyDescent="0.2">
      <c r="A40" s="36"/>
      <c r="B40" s="16" t="s">
        <v>10980</v>
      </c>
      <c r="C40" s="21">
        <v>96999.04300000002</v>
      </c>
      <c r="D40" s="22">
        <v>17885.309300000001</v>
      </c>
    </row>
    <row r="41" spans="1:4" x14ac:dyDescent="0.2">
      <c r="A41" s="11" t="s">
        <v>10983</v>
      </c>
      <c r="B41" s="15" t="s">
        <v>10969</v>
      </c>
      <c r="C41" s="20">
        <v>43971.373999999996</v>
      </c>
      <c r="D41" s="19">
        <v>7140.4390999999987</v>
      </c>
    </row>
    <row r="42" spans="1:4" x14ac:dyDescent="0.2">
      <c r="A42" s="36"/>
      <c r="B42" s="16" t="s">
        <v>10970</v>
      </c>
      <c r="C42" s="21">
        <v>20301.133399999992</v>
      </c>
      <c r="D42" s="22">
        <v>1613.8719999999985</v>
      </c>
    </row>
    <row r="43" spans="1:4" x14ac:dyDescent="0.2">
      <c r="A43" s="36"/>
      <c r="B43" s="16" t="s">
        <v>10971</v>
      </c>
      <c r="C43" s="21">
        <v>58872.352799999986</v>
      </c>
      <c r="D43" s="22">
        <v>14751.8915</v>
      </c>
    </row>
    <row r="44" spans="1:4" x14ac:dyDescent="0.2">
      <c r="A44" s="36"/>
      <c r="B44" s="16" t="s">
        <v>10972</v>
      </c>
      <c r="C44" s="21">
        <v>36521.536100000005</v>
      </c>
      <c r="D44" s="22">
        <v>933.28999999999621</v>
      </c>
    </row>
    <row r="45" spans="1:4" x14ac:dyDescent="0.2">
      <c r="A45" s="36"/>
      <c r="B45" s="16" t="s">
        <v>10973</v>
      </c>
      <c r="C45" s="21">
        <v>44261.110199999996</v>
      </c>
      <c r="D45" s="22">
        <v>6342.5827999999965</v>
      </c>
    </row>
    <row r="46" spans="1:4" x14ac:dyDescent="0.2">
      <c r="A46" s="36"/>
      <c r="B46" s="16" t="s">
        <v>10974</v>
      </c>
      <c r="C46" s="21">
        <v>52981.725699999995</v>
      </c>
      <c r="D46" s="22">
        <v>8223.335699999996</v>
      </c>
    </row>
    <row r="47" spans="1:4" x14ac:dyDescent="0.2">
      <c r="A47" s="36"/>
      <c r="B47" s="16" t="s">
        <v>10975</v>
      </c>
      <c r="C47" s="21">
        <v>45264.416000000005</v>
      </c>
      <c r="D47" s="22">
        <v>6952.6211999999987</v>
      </c>
    </row>
    <row r="48" spans="1:4" x14ac:dyDescent="0.2">
      <c r="A48" s="36"/>
      <c r="B48" s="16" t="s">
        <v>10976</v>
      </c>
      <c r="C48" s="21">
        <v>63120.887999999977</v>
      </c>
      <c r="D48" s="22">
        <v>9040.9556999999968</v>
      </c>
    </row>
    <row r="49" spans="1:4" x14ac:dyDescent="0.2">
      <c r="A49" s="36"/>
      <c r="B49" s="16" t="s">
        <v>10977</v>
      </c>
      <c r="C49" s="21">
        <v>87866.652000000031</v>
      </c>
      <c r="D49" s="22">
        <v>10991.555600000007</v>
      </c>
    </row>
    <row r="50" spans="1:4" x14ac:dyDescent="0.2">
      <c r="A50" s="36"/>
      <c r="B50" s="16" t="s">
        <v>10978</v>
      </c>
      <c r="C50" s="21">
        <v>77776.923199999976</v>
      </c>
      <c r="D50" s="22">
        <v>9275.2754999999997</v>
      </c>
    </row>
    <row r="51" spans="1:4" x14ac:dyDescent="0.2">
      <c r="A51" s="36"/>
      <c r="B51" s="16" t="s">
        <v>10979</v>
      </c>
      <c r="C51" s="21">
        <v>118447.82500000003</v>
      </c>
      <c r="D51" s="22">
        <v>9690.1036999999942</v>
      </c>
    </row>
    <row r="52" spans="1:4" x14ac:dyDescent="0.2">
      <c r="A52" s="36"/>
      <c r="B52" s="16" t="s">
        <v>10980</v>
      </c>
      <c r="C52" s="21">
        <v>83829.318799999994</v>
      </c>
      <c r="D52" s="22">
        <v>8483.3467999999921</v>
      </c>
    </row>
    <row r="53" spans="1:4" x14ac:dyDescent="0.2">
      <c r="A53" s="17" t="s">
        <v>10967</v>
      </c>
      <c r="B53" s="37"/>
      <c r="C53" s="23">
        <v>2297200.8603000003</v>
      </c>
      <c r="D53" s="24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8704B-0404-4C75-A1EA-FF51CFA3AB45}">
  <dimension ref="A1:X12"/>
  <sheetViews>
    <sheetView workbookViewId="0">
      <selection sqref="A1:X1"/>
    </sheetView>
  </sheetViews>
  <sheetFormatPr defaultRowHeight="12.75" x14ac:dyDescent="0.2"/>
  <sheetData>
    <row r="1" spans="1:24" s="43" customFormat="1" ht="36" customHeight="1" x14ac:dyDescent="0.2">
      <c r="A1" s="74" t="s">
        <v>11022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</row>
    <row r="5" spans="1:24" ht="15.75" x14ac:dyDescent="0.25">
      <c r="B5" s="71" t="s">
        <v>11023</v>
      </c>
    </row>
    <row r="6" spans="1:24" x14ac:dyDescent="0.2">
      <c r="B6" s="70" t="s">
        <v>11024</v>
      </c>
    </row>
    <row r="7" spans="1:24" x14ac:dyDescent="0.2">
      <c r="B7" s="70"/>
    </row>
    <row r="8" spans="1:24" ht="15.75" x14ac:dyDescent="0.25">
      <c r="B8" s="71" t="s">
        <v>11025</v>
      </c>
    </row>
    <row r="9" spans="1:24" x14ac:dyDescent="0.2">
      <c r="B9" s="70" t="s">
        <v>11027</v>
      </c>
    </row>
    <row r="11" spans="1:24" ht="15.75" x14ac:dyDescent="0.25">
      <c r="B11" s="71" t="s">
        <v>11028</v>
      </c>
    </row>
    <row r="12" spans="1:24" x14ac:dyDescent="0.2">
      <c r="B12" s="72" t="s">
        <v>11026</v>
      </c>
    </row>
  </sheetData>
  <mergeCells count="1">
    <mergeCell ref="A1:X1"/>
  </mergeCells>
  <hyperlinks>
    <hyperlink ref="B6" r:id="rId1" xr:uid="{07FE4E50-AF52-49C0-820E-4F260019BACE}"/>
    <hyperlink ref="B12" r:id="rId2" xr:uid="{BC30EE3B-4CD3-488E-8D02-8BE890B78702}"/>
    <hyperlink ref="B9" r:id="rId3" xr:uid="{D5A816CC-AA4C-406A-BE69-C8EADE61EF75}"/>
  </hyperlinks>
  <pageMargins left="0.7" right="0.7" top="0.75" bottom="0.75" header="0.3" footer="0.3"/>
  <pageSetup paperSize="9" orientation="portrait" verticalDpi="0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16</vt:i4>
      </vt:variant>
      <vt:variant>
        <vt:lpstr>Именованные диапазоны</vt:lpstr>
      </vt:variant>
      <vt:variant>
        <vt:i4>3</vt:i4>
      </vt:variant>
    </vt:vector>
  </HeadingPairs>
  <TitlesOfParts>
    <vt:vector size="19" baseType="lpstr">
      <vt:lpstr>Содержание</vt:lpstr>
      <vt:lpstr>Dashboard</vt:lpstr>
      <vt:lpstr>Orders</vt:lpstr>
      <vt:lpstr>People</vt:lpstr>
      <vt:lpstr>Returns</vt:lpstr>
      <vt:lpstr>Атрибуты</vt:lpstr>
      <vt:lpstr>Returned Pivot</vt:lpstr>
      <vt:lpstr>Region Pivot</vt:lpstr>
      <vt:lpstr>Map Pivot</vt:lpstr>
      <vt:lpstr>Sparklines Pivot</vt:lpstr>
      <vt:lpstr>Segments Dynamic Pivot</vt:lpstr>
      <vt:lpstr>Segments Pivot</vt:lpstr>
      <vt:lpstr>Manager Pivot</vt:lpstr>
      <vt:lpstr>Category Pivot</vt:lpstr>
      <vt:lpstr>Line Pivot</vt:lpstr>
      <vt:lpstr>Доп. материалы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Грехов Святослав Константинович</cp:lastModifiedBy>
  <dcterms:created xsi:type="dcterms:W3CDTF">2019-07-08T16:52:48Z</dcterms:created>
  <dcterms:modified xsi:type="dcterms:W3CDTF">2023-11-26T07:54:35Z</dcterms:modified>
</cp:coreProperties>
</file>