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false" xWindow="0" yWindow="0" windowWidth="16384" windowHeight="8192" tabRatio="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<sst xmlns="http://schemas.openxmlformats.org/spreadsheetml/2006/main" count="72" uniqueCount="41">
  <si>
    <t xml:space="preserve">№</t>
  </si>
  <si>
    <t xml:space="preserve">Наименование товара</t>
  </si>
  <si>
    <t xml:space="preserve">Цена</t>
  </si>
  <si>
    <t xml:space="preserve">Кол-во</t>
  </si>
  <si>
    <t xml:space="preserve">Ед. изм.</t>
  </si>
  <si>
    <t xml:space="preserve">Сумма</t>
  </si>
  <si>
    <t xml:space="preserve">Амортизатор ANSA (2шт-комплект) 90N L190-280мм D8мм для стиральных машин Bosch 00118869</t>
  </si>
  <si>
    <t xml:space="preserve">шт</t>
  </si>
  <si>
    <t xml:space="preserve">Амортизатор AKS (правый) 55N L-235мм для стиральных машин Hansa 8029508</t>
  </si>
  <si>
    <t xml:space="preserve">Амортизатор AKS (1шт) 80N D11мм 170-265мм для стиральных машин LG 4901ER2003B</t>
  </si>
  <si>
    <t xml:space="preserve">Амортизаторы (1шт) 120N L180-260мм D11мм для стиральной машины Zanussi, Electrolux(132255301), 41017168</t>
  </si>
  <si>
    <t xml:space="preserve">Анод магниевый для водонагревателей Thermex, Ariston, Универсальный 18x200/М6x180</t>
  </si>
  <si>
    <t xml:space="preserve">Полка двери для бутылок холодильника Атлант 301543105800</t>
  </si>
  <si>
    <t xml:space="preserve">Дверка морозильной камеры для холодильника Атлант в сборе с ручкой и уплотнителем 220730108000</t>
  </si>
  <si>
    <t xml:space="preserve">Клапан с системой "аквастоп" для заливного шланга посудомоечной машины Bosch, Siemens 00263789</t>
  </si>
  <si>
    <t xml:space="preserve">Клапан заливной Indesit, Ariston C00066518</t>
  </si>
  <si>
    <t xml:space="preserve">Насос ULKA 22W 1.01.001.HF для кофеварки/кофемашины, IRN301UN</t>
  </si>
  <si>
    <t xml:space="preserve">Панель передняя для большого ящика морозильной камеры холодильника Атлант BIG BOX 773522412700</t>
  </si>
  <si>
    <t xml:space="preserve">Панель цокольная L590мм для холодильника Атлант 331600103900</t>
  </si>
  <si>
    <t xml:space="preserve">Панель откидная для холодильника Ariston, Indesit, Stinol белая C00856007</t>
  </si>
  <si>
    <t xml:space="preserve">Патрубок от бака к насосу для стиральной машины Indesit, Hotpoint-Ariston C00109648</t>
  </si>
  <si>
    <t xml:space="preserve">Переходник клапана термоблока кофемашины DeLonghi 5332184900</t>
  </si>
  <si>
    <t xml:space="preserve">Разбрызгиватель 340мм (импеллер) нижний для посудомоечной машины Zanussi, Electrolux и др. 1527271207</t>
  </si>
  <si>
    <t xml:space="preserve">Ремень для стиральной машины 1115 H7 Zanussi, Electrolux, Aeg</t>
  </si>
  <si>
    <t xml:space="preserve">Ремень для стиральной машины 1262 J5 Gorenje</t>
  </si>
  <si>
    <t xml:space="preserve">Ремень для стиральной машины 1270 J5 Samsung, Indesit, Whirlpool, Ariston, AEG</t>
  </si>
  <si>
    <t xml:space="preserve">Ремень клиновидный для стиральной машины 3L497 Ardo</t>
  </si>
  <si>
    <t xml:space="preserve">Ручка (2шт-комплект) для холодильника Liebherr, 21 см, белая 9096036</t>
  </si>
  <si>
    <t xml:space="preserve">Сальник бака 35x52/65x7/10,5 для стиральной машины Ariston</t>
  </si>
  <si>
    <t xml:space="preserve">Сальник для стиральных машин Zanussi 1246109001, 40x60x8/10,2</t>
  </si>
  <si>
    <t xml:space="preserve">Предохранитель для СВЧ 0,8A 5kV, L40mm, универсальный MCW402UN</t>
  </si>
  <si>
    <t xml:space="preserve">Термостат 25/75*C UNIVERSALE 16(4)A, 250V</t>
  </si>
  <si>
    <t xml:space="preserve">Тэн для водонагревателя Thermex, 1,3 кВт, фланец 64 мм (нержавейка) под анод M4</t>
  </si>
  <si>
    <t xml:space="preserve">Тэн IRCA с датчиком 1400W 215x84мм для стиральных машин Electrolux 1321819219</t>
  </si>
  <si>
    <t xml:space="preserve">Сухой тэн для водонагревателей 1000W Thermowatt 3401274</t>
  </si>
  <si>
    <t xml:space="preserve">Замок люка (двери) для стиральных машин Beko 2704830100</t>
  </si>
  <si>
    <t xml:space="preserve">Шкив барабана  D-297 мм, H-19 мм. Под болт.  для стиральной машины Samsung DC66-00524A</t>
  </si>
  <si>
    <t xml:space="preserve">Двигатель для моющего пылесоса Zelmer, Lg, Thomas, Samsung, Starmix, Karcher 1400 Вт YDC-09</t>
  </si>
  <si>
    <t xml:space="preserve">Корпус ящика (верхний/средний) для морозильной камеры холодильника Атлант 769748401800</t>
  </si>
  <si>
    <t xml:space="preserve">Итого:</t>
  </si>
  <si>
    <t xml:space="preserve">Итого к оплате: Девяносто четыре тысячи триста двадцать четыре рубля 00 копеек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</si>
</sst>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8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" defaultRowHeight="11.25" zeroHeight="false" outlineLevelRow="0" outlineLevelCol="0"/>
  <cols>
    <col collapsed="false" customWidth="true" hidden="false" outlineLevel="0" max="1" min="1" style="1" width="9.82"/>
    <col collapsed="false" customWidth="true" hidden="false" outlineLevel="0" max="2" min="2" style="1" width="34.49"/>
    <col collapsed="false" customWidth="true" hidden="false" outlineLevel="0" max="3" min="3" style="1" width="4.5"/>
    <col collapsed="false" customWidth="true" hidden="false" outlineLevel="0" max="4" min="4" style="1" width="7.5"/>
    <col collapsed="false" customWidth="true" hidden="false" outlineLevel="0" max="5" min="5" style="1" width="6.5"/>
    <col collapsed="false" customWidth="true" hidden="false" outlineLevel="0" max="6" min="6" style="1" width="9.49"/>
    <col collapsed="false" customWidth="false" hidden="false" outlineLevel="0" max="7" min="7" style="1" width="10.49"/>
    <col collapsed="false" customWidth="true" hidden="false" outlineLevel="0" max="8" min="8" style="1" width="11.99"/>
    <col collapsed="false" customWidth="true" hidden="false" outlineLevel="0" max="9" min="9" style="1" width="11.49"/>
    <col collapsed="false" customWidth="false" hidden="false" outlineLevel="0" max="257" min="10" style="1" width="10.49"/>
  </cols>
  <sheetData>
    <row r="1" s="5" customFormat="true" ht="23.65" hidden="false" customHeight="true" outlineLevel="0" collapsed="false">
      <c r="A1" s="2" t="s">
        <v>0</v>
      </c>
      <c r="B1" s="3" t="s">
        <v>1</v>
      </c>
      <c r="C1" s="3"/>
      <c r="D1" s="3"/>
      <c r="E1" s="3"/>
      <c r="F1" s="4" t="s">
        <v>2</v>
      </c>
      <c r="G1" s="4" t="s">
        <v>3</v>
      </c>
      <c r="H1" s="4" t="s">
        <v>4</v>
      </c>
      <c r="I1" s="3" t="s">
        <v>5</v>
      </c>
    </row>
    <row r="2" customFormat="false" ht="20.6" hidden="false" customHeight="true" outlineLevel="0" collapsed="false">
      <c r="A2" s="6" t="n">
        <f aca="false">ROW()-ROW(A1)</f>
        <v>1</v>
      </c>
      <c r="B2" s="7" t="s">
        <v>6</v>
      </c>
      <c r="C2" s="7"/>
      <c r="D2" s="7"/>
      <c r="E2" s="7"/>
      <c r="F2" s="8" t="n">
        <v>431</v>
      </c>
      <c r="G2" s="9" t="n">
        <v>10</v>
      </c>
      <c r="H2" s="10" t="s">
        <v>7</v>
      </c>
      <c r="I2" s="11" t="n">
        <v>4310</v>
      </c>
      <c r="J2" s="12"/>
    </row>
    <row r="3" customFormat="false" ht="20.6" hidden="false" customHeight="true" outlineLevel="0" collapsed="false">
      <c r="A3" s="6" t="n">
        <f aca="false">ROW()-ROW(A1)</f>
        <v>2</v>
      </c>
      <c r="B3" s="7" t="s">
        <v>8</v>
      </c>
      <c r="C3" s="7"/>
      <c r="D3" s="7"/>
      <c r="E3" s="7"/>
      <c r="F3" s="8" t="n">
        <v>830</v>
      </c>
      <c r="G3" s="9" t="n">
        <v>10</v>
      </c>
      <c r="H3" s="10" t="s">
        <v>7</v>
      </c>
      <c r="I3" s="11" t="n">
        <v>8300</v>
      </c>
      <c r="J3" s="12"/>
    </row>
    <row r="4" customFormat="false" ht="20.6" hidden="false" customHeight="true" outlineLevel="0" collapsed="false">
      <c r="A4" s="6" t="n">
        <f aca="false">ROW()-ROW(A1)</f>
        <v>3</v>
      </c>
      <c r="B4" s="7" t="s">
        <v>9</v>
      </c>
      <c r="C4" s="7"/>
      <c r="D4" s="7"/>
      <c r="E4" s="7"/>
      <c r="F4" s="8" t="n">
        <v>120</v>
      </c>
      <c r="G4" s="9" t="n">
        <v>10</v>
      </c>
      <c r="H4" s="10" t="s">
        <v>7</v>
      </c>
      <c r="I4" s="11" t="n">
        <v>1200</v>
      </c>
      <c r="J4" s="12"/>
    </row>
    <row r="5" customFormat="false" ht="29.9" hidden="false" customHeight="true" outlineLevel="0" collapsed="false">
      <c r="A5" s="6" t="n">
        <f aca="false">ROW()-ROW(A1)</f>
        <v>4</v>
      </c>
      <c r="B5" s="7" t="s">
        <v>10</v>
      </c>
      <c r="C5" s="7"/>
      <c r="D5" s="7"/>
      <c r="E5" s="7"/>
      <c r="F5" s="8" t="n">
        <v>135</v>
      </c>
      <c r="G5" s="9" t="n">
        <v>30</v>
      </c>
      <c r="H5" s="10" t="s">
        <v>7</v>
      </c>
      <c r="I5" s="11" t="n">
        <v>4050</v>
      </c>
      <c r="J5" s="12"/>
    </row>
    <row r="6" customFormat="false" ht="20.6" hidden="false" customHeight="true" outlineLevel="0" collapsed="false">
      <c r="A6" s="6" t="n">
        <f aca="false">ROW()-ROW(A1)</f>
        <v>5</v>
      </c>
      <c r="B6" s="7" t="s">
        <v>11</v>
      </c>
      <c r="C6" s="7"/>
      <c r="D6" s="7"/>
      <c r="E6" s="7"/>
      <c r="F6" s="8" t="n">
        <v>170</v>
      </c>
      <c r="G6" s="9" t="n">
        <v>5</v>
      </c>
      <c r="H6" s="10" t="s">
        <v>7</v>
      </c>
      <c r="I6" s="11" t="n">
        <v>850</v>
      </c>
      <c r="J6" s="12"/>
    </row>
    <row r="7" customFormat="false" ht="20.6" hidden="false" customHeight="true" outlineLevel="0" collapsed="false">
      <c r="A7" s="6" t="n">
        <f aca="false">ROW()-ROW(A1)</f>
        <v>6</v>
      </c>
      <c r="B7" s="7" t="s">
        <v>12</v>
      </c>
      <c r="C7" s="7"/>
      <c r="D7" s="7"/>
      <c r="E7" s="7"/>
      <c r="F7" s="8" t="n">
        <v>210</v>
      </c>
      <c r="G7" s="9" t="n">
        <v>20</v>
      </c>
      <c r="H7" s="10" t="s">
        <v>7</v>
      </c>
      <c r="I7" s="11" t="n">
        <v>4200</v>
      </c>
      <c r="J7" s="12"/>
    </row>
    <row r="8" customFormat="false" ht="20.6" hidden="false" customHeight="true" outlineLevel="0" collapsed="false">
      <c r="A8" s="6" t="n">
        <f aca="false">ROW()-ROW(A1)</f>
        <v>7</v>
      </c>
      <c r="B8" s="7" t="s">
        <v>13</v>
      </c>
      <c r="C8" s="7"/>
      <c r="D8" s="7"/>
      <c r="E8" s="7"/>
      <c r="F8" s="8" t="n">
        <v>894</v>
      </c>
      <c r="G8" s="9" t="n">
        <v>5</v>
      </c>
      <c r="H8" s="10" t="s">
        <v>7</v>
      </c>
      <c r="I8" s="11" t="n">
        <v>4470</v>
      </c>
      <c r="J8" s="12"/>
    </row>
    <row r="9" customFormat="false" ht="20.6" hidden="false" customHeight="true" outlineLevel="0" collapsed="false">
      <c r="A9" s="6" t="n">
        <f aca="false">ROW()-ROW(A1)</f>
        <v>8</v>
      </c>
      <c r="B9" s="7" t="s">
        <v>14</v>
      </c>
      <c r="C9" s="7"/>
      <c r="D9" s="7"/>
      <c r="E9" s="7"/>
      <c r="F9" s="8" t="n">
        <v>2750</v>
      </c>
      <c r="G9" s="9" t="n">
        <v>1</v>
      </c>
      <c r="H9" s="10" t="s">
        <v>7</v>
      </c>
      <c r="I9" s="11" t="n">
        <v>2750</v>
      </c>
      <c r="J9" s="12"/>
    </row>
    <row r="10" customFormat="false" ht="11.3" hidden="false" customHeight="true" outlineLevel="0" collapsed="false">
      <c r="A10" s="6" t="n">
        <f aca="false">ROW()-ROW(A1)</f>
        <v>9</v>
      </c>
      <c r="B10" s="7" t="s">
        <v>15</v>
      </c>
      <c r="C10" s="7"/>
      <c r="D10" s="7"/>
      <c r="E10" s="7"/>
      <c r="F10" s="8" t="n">
        <v>360</v>
      </c>
      <c r="G10" s="9" t="n">
        <v>2</v>
      </c>
      <c r="H10" s="10" t="s">
        <v>7</v>
      </c>
      <c r="I10" s="11" t="n">
        <v>720</v>
      </c>
      <c r="J10" s="12"/>
    </row>
    <row r="11" customFormat="false" ht="20.6" hidden="false" customHeight="true" outlineLevel="0" collapsed="false">
      <c r="A11" s="6" t="n">
        <f aca="false">ROW()-ROW(A1)</f>
        <v>10</v>
      </c>
      <c r="B11" s="7" t="s">
        <v>16</v>
      </c>
      <c r="C11" s="7"/>
      <c r="D11" s="7"/>
      <c r="E11" s="7"/>
      <c r="F11" s="8" t="n">
        <v>850</v>
      </c>
      <c r="G11" s="9" t="n">
        <v>5</v>
      </c>
      <c r="H11" s="10" t="s">
        <v>7</v>
      </c>
      <c r="I11" s="11" t="n">
        <v>4250</v>
      </c>
      <c r="J11" s="12"/>
    </row>
    <row r="12" customFormat="false" ht="20.6" hidden="false" customHeight="true" outlineLevel="0" collapsed="false">
      <c r="A12" s="6" t="n">
        <f aca="false">ROW()-ROW(A1)</f>
        <v>11</v>
      </c>
      <c r="B12" s="7" t="s">
        <v>17</v>
      </c>
      <c r="C12" s="7"/>
      <c r="D12" s="7"/>
      <c r="E12" s="7"/>
      <c r="F12" s="8" t="n">
        <v>332</v>
      </c>
      <c r="G12" s="9" t="n">
        <v>10</v>
      </c>
      <c r="H12" s="10" t="s">
        <v>7</v>
      </c>
      <c r="I12" s="11" t="n">
        <v>3320</v>
      </c>
      <c r="J12" s="12"/>
    </row>
    <row r="13" customFormat="false" ht="20.6" hidden="false" customHeight="true" outlineLevel="0" collapsed="false">
      <c r="A13" s="6" t="n">
        <f aca="false">ROW()-ROW(A1)</f>
        <v>12</v>
      </c>
      <c r="B13" s="7" t="s">
        <v>18</v>
      </c>
      <c r="C13" s="7"/>
      <c r="D13" s="7"/>
      <c r="E13" s="7"/>
      <c r="F13" s="8" t="n">
        <v>138</v>
      </c>
      <c r="G13" s="9" t="n">
        <v>15</v>
      </c>
      <c r="H13" s="10" t="s">
        <v>7</v>
      </c>
      <c r="I13" s="11" t="n">
        <v>2070</v>
      </c>
      <c r="J13" s="12"/>
    </row>
    <row r="14" customFormat="false" ht="20.6" hidden="false" customHeight="true" outlineLevel="0" collapsed="false">
      <c r="A14" s="6" t="n">
        <f aca="false">ROW()-ROW(A1)</f>
        <v>13</v>
      </c>
      <c r="B14" s="7" t="s">
        <v>19</v>
      </c>
      <c r="C14" s="7"/>
      <c r="D14" s="7"/>
      <c r="E14" s="7"/>
      <c r="F14" s="8" t="n">
        <v>718</v>
      </c>
      <c r="G14" s="9" t="n">
        <v>10</v>
      </c>
      <c r="H14" s="10" t="s">
        <v>7</v>
      </c>
      <c r="I14" s="11" t="n">
        <v>7180</v>
      </c>
      <c r="J14" s="12"/>
    </row>
    <row r="15" customFormat="false" ht="20.6" hidden="false" customHeight="true" outlineLevel="0" collapsed="false">
      <c r="A15" s="6" t="n">
        <f aca="false">ROW()-ROW(A1)</f>
        <v>14</v>
      </c>
      <c r="B15" s="7" t="s">
        <v>20</v>
      </c>
      <c r="C15" s="7"/>
      <c r="D15" s="7"/>
      <c r="E15" s="7"/>
      <c r="F15" s="8" t="n">
        <v>255</v>
      </c>
      <c r="G15" s="9" t="n">
        <v>5</v>
      </c>
      <c r="H15" s="10" t="s">
        <v>7</v>
      </c>
      <c r="I15" s="11" t="n">
        <v>1275</v>
      </c>
      <c r="J15" s="12"/>
    </row>
    <row r="16" customFormat="false" ht="20.6" hidden="false" customHeight="true" outlineLevel="0" collapsed="false">
      <c r="A16" s="6" t="n">
        <f aca="false">ROW()-ROW(A1)</f>
        <v>15</v>
      </c>
      <c r="B16" s="7" t="s">
        <v>21</v>
      </c>
      <c r="C16" s="7"/>
      <c r="D16" s="7"/>
      <c r="E16" s="7"/>
      <c r="F16" s="8" t="n">
        <v>190</v>
      </c>
      <c r="G16" s="9" t="n">
        <v>2</v>
      </c>
      <c r="H16" s="10" t="s">
        <v>7</v>
      </c>
      <c r="I16" s="11" t="n">
        <v>380</v>
      </c>
      <c r="J16" s="12"/>
    </row>
    <row r="17" customFormat="false" ht="29.9" hidden="false" customHeight="true" outlineLevel="0" collapsed="false">
      <c r="A17" s="6" t="n">
        <f aca="false">ROW()-ROW(A1)</f>
        <v>16</v>
      </c>
      <c r="B17" s="7" t="s">
        <v>22</v>
      </c>
      <c r="C17" s="7"/>
      <c r="D17" s="7"/>
      <c r="E17" s="7"/>
      <c r="F17" s="8" t="n">
        <v>480</v>
      </c>
      <c r="G17" s="9" t="n">
        <v>2</v>
      </c>
      <c r="H17" s="10" t="s">
        <v>7</v>
      </c>
      <c r="I17" s="11" t="n">
        <v>960</v>
      </c>
      <c r="J17" s="12"/>
    </row>
    <row r="18" customFormat="false" ht="20.6" hidden="false" customHeight="true" outlineLevel="0" collapsed="false">
      <c r="A18" s="6" t="n">
        <f aca="false">ROW()-ROW(A1)</f>
        <v>17</v>
      </c>
      <c r="B18" s="7" t="s">
        <v>23</v>
      </c>
      <c r="C18" s="7"/>
      <c r="D18" s="7"/>
      <c r="E18" s="7"/>
      <c r="F18" s="8" t="n">
        <v>265</v>
      </c>
      <c r="G18" s="9" t="n">
        <v>10</v>
      </c>
      <c r="H18" s="10" t="s">
        <v>7</v>
      </c>
      <c r="I18" s="11" t="n">
        <v>2650</v>
      </c>
      <c r="J18" s="12"/>
    </row>
    <row r="19" customFormat="false" ht="11.3" hidden="false" customHeight="true" outlineLevel="0" collapsed="false">
      <c r="A19" s="6" t="n">
        <f aca="false">ROW()-ROW(A1)</f>
        <v>18</v>
      </c>
      <c r="B19" s="7" t="s">
        <v>24</v>
      </c>
      <c r="C19" s="7"/>
      <c r="D19" s="7"/>
      <c r="E19" s="7"/>
      <c r="F19" s="8" t="n">
        <v>400</v>
      </c>
      <c r="G19" s="9" t="n">
        <v>10</v>
      </c>
      <c r="H19" s="10" t="s">
        <v>7</v>
      </c>
      <c r="I19" s="11" t="n">
        <v>4000</v>
      </c>
      <c r="J19" s="12"/>
    </row>
    <row r="20" customFormat="false" ht="20.6" hidden="false" customHeight="true" outlineLevel="0" collapsed="false">
      <c r="A20" s="6" t="n">
        <f aca="false">ROW()-ROW(A1)</f>
        <v>19</v>
      </c>
      <c r="B20" s="7" t="s">
        <v>25</v>
      </c>
      <c r="C20" s="7"/>
      <c r="D20" s="7"/>
      <c r="E20" s="7"/>
      <c r="F20" s="8" t="n">
        <v>200</v>
      </c>
      <c r="G20" s="9" t="n">
        <v>10</v>
      </c>
      <c r="H20" s="10" t="s">
        <v>7</v>
      </c>
      <c r="I20" s="11" t="n">
        <v>2000</v>
      </c>
      <c r="J20" s="12"/>
    </row>
    <row r="21" customFormat="false" ht="11.3" hidden="false" customHeight="true" outlineLevel="0" collapsed="false">
      <c r="A21" s="6" t="n">
        <f aca="false">ROW()-ROW(A1)</f>
        <v>20</v>
      </c>
      <c r="B21" s="7" t="s">
        <v>26</v>
      </c>
      <c r="C21" s="7"/>
      <c r="D21" s="7"/>
      <c r="E21" s="7"/>
      <c r="F21" s="8" t="n">
        <v>85</v>
      </c>
      <c r="G21" s="9" t="n">
        <v>20</v>
      </c>
      <c r="H21" s="10" t="s">
        <v>7</v>
      </c>
      <c r="I21" s="11" t="n">
        <v>1700</v>
      </c>
      <c r="J21" s="12"/>
    </row>
    <row r="22" customFormat="false" ht="20.6" hidden="false" customHeight="true" outlineLevel="0" collapsed="false">
      <c r="A22" s="6" t="n">
        <f aca="false">ROW()-ROW(A1)</f>
        <v>21</v>
      </c>
      <c r="B22" s="7" t="s">
        <v>27</v>
      </c>
      <c r="C22" s="7"/>
      <c r="D22" s="7"/>
      <c r="E22" s="7"/>
      <c r="F22" s="8" t="n">
        <v>1350</v>
      </c>
      <c r="G22" s="9" t="n">
        <v>5</v>
      </c>
      <c r="H22" s="10" t="s">
        <v>7</v>
      </c>
      <c r="I22" s="11" t="n">
        <v>6750</v>
      </c>
      <c r="J22" s="12"/>
    </row>
    <row r="23" customFormat="false" ht="20.6" hidden="false" customHeight="true" outlineLevel="0" collapsed="false">
      <c r="A23" s="6" t="n">
        <f aca="false">ROW()-ROW(A1)</f>
        <v>22</v>
      </c>
      <c r="B23" s="7" t="s">
        <v>28</v>
      </c>
      <c r="C23" s="7"/>
      <c r="D23" s="7"/>
      <c r="E23" s="7"/>
      <c r="F23" s="8" t="n">
        <v>50</v>
      </c>
      <c r="G23" s="9" t="n">
        <v>15</v>
      </c>
      <c r="H23" s="10" t="s">
        <v>7</v>
      </c>
      <c r="I23" s="11" t="n">
        <v>750</v>
      </c>
      <c r="J23" s="12"/>
    </row>
    <row r="24" customFormat="false" ht="20.6" hidden="false" customHeight="true" outlineLevel="0" collapsed="false">
      <c r="A24" s="6" t="n">
        <f aca="false">ROW()-ROW(A1)</f>
        <v>23</v>
      </c>
      <c r="B24" s="7" t="s">
        <v>29</v>
      </c>
      <c r="C24" s="7"/>
      <c r="D24" s="7"/>
      <c r="E24" s="7"/>
      <c r="F24" s="8" t="n">
        <v>52</v>
      </c>
      <c r="G24" s="9" t="n">
        <v>10</v>
      </c>
      <c r="H24" s="10" t="s">
        <v>7</v>
      </c>
      <c r="I24" s="11" t="n">
        <v>520</v>
      </c>
      <c r="J24" s="12"/>
    </row>
    <row r="25" customFormat="false" ht="20.6" hidden="false" customHeight="true" outlineLevel="0" collapsed="false">
      <c r="A25" s="6" t="n">
        <f aca="false">ROW()-ROW(A1)</f>
        <v>24</v>
      </c>
      <c r="B25" s="7" t="s">
        <v>30</v>
      </c>
      <c r="C25" s="7"/>
      <c r="D25" s="7"/>
      <c r="E25" s="7"/>
      <c r="F25" s="8" t="n">
        <v>32</v>
      </c>
      <c r="G25" s="9" t="n">
        <v>10</v>
      </c>
      <c r="H25" s="10" t="s">
        <v>7</v>
      </c>
      <c r="I25" s="11" t="n">
        <v>320</v>
      </c>
      <c r="J25" s="12"/>
    </row>
    <row r="26" customFormat="false" ht="11.3" hidden="false" customHeight="true" outlineLevel="0" collapsed="false">
      <c r="A26" s="6" t="n">
        <f aca="false">ROW()-ROW(A1)</f>
        <v>25</v>
      </c>
      <c r="B26" s="7" t="s">
        <v>31</v>
      </c>
      <c r="C26" s="7"/>
      <c r="D26" s="7"/>
      <c r="E26" s="7"/>
      <c r="F26" s="8" t="n">
        <v>737</v>
      </c>
      <c r="G26" s="9" t="n">
        <v>1</v>
      </c>
      <c r="H26" s="10" t="s">
        <v>7</v>
      </c>
      <c r="I26" s="11" t="n">
        <v>737</v>
      </c>
      <c r="J26" s="12"/>
    </row>
    <row r="27" customFormat="false" ht="20.6" hidden="false" customHeight="true" outlineLevel="0" collapsed="false">
      <c r="A27" s="6" t="n">
        <f aca="false">ROW()-ROW(A1)</f>
        <v>26</v>
      </c>
      <c r="B27" s="7" t="s">
        <v>32</v>
      </c>
      <c r="C27" s="7"/>
      <c r="D27" s="7"/>
      <c r="E27" s="7"/>
      <c r="F27" s="8" t="n">
        <v>600</v>
      </c>
      <c r="G27" s="9" t="n">
        <v>1</v>
      </c>
      <c r="H27" s="10" t="s">
        <v>7</v>
      </c>
      <c r="I27" s="11" t="n">
        <v>600</v>
      </c>
      <c r="J27" s="12"/>
    </row>
    <row r="28" customFormat="false" ht="20.6" hidden="false" customHeight="true" outlineLevel="0" collapsed="false">
      <c r="A28" s="6" t="n">
        <f aca="false">ROW()-ROW(A1)</f>
        <v>27</v>
      </c>
      <c r="B28" s="7" t="s">
        <v>33</v>
      </c>
      <c r="C28" s="7"/>
      <c r="D28" s="7"/>
      <c r="E28" s="7"/>
      <c r="F28" s="8" t="n">
        <v>812</v>
      </c>
      <c r="G28" s="9" t="n">
        <v>1</v>
      </c>
      <c r="H28" s="10" t="s">
        <v>7</v>
      </c>
      <c r="I28" s="11" t="n">
        <v>812</v>
      </c>
      <c r="J28" s="12"/>
    </row>
    <row r="29" customFormat="false" ht="20.6" hidden="false" customHeight="true" outlineLevel="0" collapsed="false">
      <c r="A29" s="6" t="n">
        <f aca="false">ROW()-ROW(A1)</f>
        <v>28</v>
      </c>
      <c r="B29" s="7" t="s">
        <v>34</v>
      </c>
      <c r="C29" s="7"/>
      <c r="D29" s="7"/>
      <c r="E29" s="7"/>
      <c r="F29" s="8" t="n">
        <v>429</v>
      </c>
      <c r="G29" s="9" t="n">
        <v>10</v>
      </c>
      <c r="H29" s="10" t="s">
        <v>7</v>
      </c>
      <c r="I29" s="11" t="n">
        <v>4290</v>
      </c>
      <c r="J29" s="12"/>
    </row>
    <row r="30" customFormat="false" ht="20.6" hidden="false" customHeight="true" outlineLevel="0" collapsed="false">
      <c r="A30" s="6" t="n">
        <f aca="false">ROW()-ROW(A1)</f>
        <v>29</v>
      </c>
      <c r="B30" s="7" t="s">
        <v>35</v>
      </c>
      <c r="C30" s="7"/>
      <c r="D30" s="7"/>
      <c r="E30" s="7"/>
      <c r="F30" s="8" t="n">
        <v>710</v>
      </c>
      <c r="G30" s="9" t="n">
        <v>5</v>
      </c>
      <c r="H30" s="10" t="s">
        <v>7</v>
      </c>
      <c r="I30" s="11" t="n">
        <v>3550</v>
      </c>
      <c r="J30" s="12"/>
    </row>
    <row r="31" customFormat="false" ht="20.6" hidden="false" customHeight="true" outlineLevel="0" collapsed="false">
      <c r="A31" s="6" t="n">
        <f aca="false">ROW()-ROW(A1)</f>
        <v>30</v>
      </c>
      <c r="B31" s="7" t="s">
        <v>36</v>
      </c>
      <c r="C31" s="7"/>
      <c r="D31" s="7"/>
      <c r="E31" s="7"/>
      <c r="F31" s="8" t="n">
        <v>720</v>
      </c>
      <c r="G31" s="9" t="n">
        <v>2</v>
      </c>
      <c r="H31" s="10" t="s">
        <v>7</v>
      </c>
      <c r="I31" s="11" t="n">
        <v>1440</v>
      </c>
      <c r="J31" s="12"/>
    </row>
    <row r="32" customFormat="false" ht="20.6" hidden="false" customHeight="true" outlineLevel="0" collapsed="false">
      <c r="A32" s="6" t="n">
        <f aca="false">ROW()-ROW(A1)</f>
        <v>31</v>
      </c>
      <c r="B32" s="7" t="s">
        <v>37</v>
      </c>
      <c r="C32" s="7"/>
      <c r="D32" s="7"/>
      <c r="E32" s="7"/>
      <c r="F32" s="8" t="n">
        <v>1250</v>
      </c>
      <c r="G32" s="9" t="n">
        <v>6</v>
      </c>
      <c r="H32" s="10" t="s">
        <v>7</v>
      </c>
      <c r="I32" s="11" t="n">
        <v>7500</v>
      </c>
      <c r="J32" s="12"/>
    </row>
    <row r="33" customFormat="false" ht="20.6" hidden="false" customHeight="true" outlineLevel="0" collapsed="false">
      <c r="A33" s="6" t="n">
        <f aca="false">ROW()-ROW(A1)</f>
        <v>32</v>
      </c>
      <c r="B33" s="7" t="s">
        <v>38</v>
      </c>
      <c r="C33" s="7"/>
      <c r="D33" s="7"/>
      <c r="E33" s="7"/>
      <c r="F33" s="8" t="n">
        <v>642</v>
      </c>
      <c r="G33" s="9" t="n">
        <v>10</v>
      </c>
      <c r="H33" s="10" t="s">
        <v>7</v>
      </c>
      <c r="I33" s="11" t="n">
        <v>6420</v>
      </c>
      <c r="J33" s="12"/>
    </row>
    <row r="34" customFormat="false" ht="11.25" hidden="false" customHeight="true" outlineLevel="0" collapsed="false">
      <c r="C34" s="13"/>
      <c r="D34" s="14"/>
      <c r="E34" s="14"/>
      <c r="F34" s="15" t="s">
        <v>39</v>
      </c>
      <c r="G34" s="16" t="n">
        <f aca="false">SUM(G2:G33)</f>
        <v>268</v>
      </c>
      <c r="I34" s="16" t="n">
        <f aca="false">SUM(I2:I33)</f>
        <v>94324</v>
      </c>
    </row>
    <row r="35" customFormat="false" ht="11.25" hidden="false" customHeight="true" outlineLevel="0" collapsed="false">
      <c r="A35" s="17"/>
      <c r="B35" s="17"/>
      <c r="C35" s="17"/>
      <c r="D35" s="17"/>
      <c r="E35" s="17"/>
      <c r="F35" s="17"/>
      <c r="G35" s="17"/>
      <c r="H35" s="15"/>
      <c r="I35" s="18"/>
    </row>
    <row r="36" customFormat="false" ht="11.25" hidden="false" customHeight="true" outlineLevel="0" collapsed="false">
      <c r="A36" s="17"/>
      <c r="B36" s="17"/>
      <c r="C36" s="17"/>
      <c r="D36" s="14"/>
      <c r="E36" s="14"/>
      <c r="F36" s="17"/>
      <c r="G36" s="19"/>
      <c r="H36" s="20"/>
      <c r="I36" s="21"/>
    </row>
    <row r="37" customFormat="false" ht="12.45" hidden="false" customHeight="true" outlineLevel="0" collapsed="false">
      <c r="A37" s="22" t="s">
        <v>40</v>
      </c>
      <c r="B37" s="22"/>
      <c r="C37" s="22"/>
      <c r="D37" s="22"/>
      <c r="E37" s="22"/>
      <c r="F37" s="22"/>
      <c r="G37" s="22"/>
      <c r="H37" s="22"/>
      <c r="I37" s="22"/>
    </row>
    <row r="38" customFormat="false" ht="11.25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5">
    <mergeCell ref="B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5:E35"/>
    <mergeCell ref="A37:I37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2024-05-07T11:44:24Z</dcterms:modified>
  <cp:revision>1</cp:revision>
  <dc:subject/>
  <dc:title/>
</cp:coreProperties>
</file>