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Coding Ninja\10X CN Videos\Hackthon\Hackthon\"/>
    </mc:Choice>
  </mc:AlternateContent>
  <bookViews>
    <workbookView xWindow="0" yWindow="0" windowWidth="19200" windowHeight="7190" tabRatio="864" activeTab="7"/>
  </bookViews>
  <sheets>
    <sheet name="Sales" sheetId="1" r:id="rId1"/>
    <sheet name="Customer" sheetId="2" r:id="rId2"/>
    <sheet name="sql_query" sheetId="9" r:id="rId3"/>
    <sheet name="Product_wise _sale" sheetId="10" r:id="rId4"/>
    <sheet name="Top_3_cities" sheetId="11" r:id="rId5"/>
    <sheet name="Join" sheetId="5" r:id="rId6"/>
    <sheet name="Pivot" sheetId="6" r:id="rId7"/>
    <sheet name="Dashboard" sheetId="7" r:id="rId8"/>
  </sheets>
  <definedNames>
    <definedName name="ExternalData_1" localSheetId="5" hidden="1">Join!$A$1:$H$14</definedName>
    <definedName name="Slicer_City">#N/A</definedName>
    <definedName name="Slicer_Product">#N/A</definedName>
    <definedName name="SQL_query1" localSheetId="2">sql_query!$A$1:$B$6</definedName>
    <definedName name="SQL_query1" localSheetId="4">Top_3_cities!$A$1:$B$6</definedName>
  </definedNames>
  <calcPr calcId="152511"/>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9" i="6" l="1"/>
  <c r="A11" i="6"/>
</calcChain>
</file>

<file path=xl/connections.xml><?xml version="1.0" encoding="utf-8"?>
<connections xmlns="http://schemas.openxmlformats.org/spreadsheetml/2006/main">
  <connection id="1" keepAlive="1" name="Query - Merge1" description="Connection to the 'Merge1' query in the workbook." type="5" refreshedVersion="5" background="1" saveData="1">
    <dbPr connection="provider=Microsoft.Mashup.OleDb.1;data source=$EmbeddedMashup(4dc9596e-95d7-4bba-b27c-404709361e98)$;location=Merge1;extended properties=UEsDBBQAAgAIAHqQxVq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B6kM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pDFWo0NKqvBAQAAPAUAABMAHABGb3JtdWxhcy9TZWN0aW9uMS5tIKIYACigFAAAAAAAAAAAAAAAAAAAAAAAAAAAAM1TTWvbQBC9G/wfls1FohuBofTQoEOQE+p+pCly6cE2ZSNNbZHVbtgPqmD03zurD8uO3dBCKdFBEvNGb968tzKQ2UJJkrbPycV4NB6ZDdeQk8QZq0rQJCYC7HhE8EqV0xlg5arKQETflL6/U+o+uC4ERImSFqQ1AU3eLr8a0Gbp8L6cqp9SKJ6b5W1KzttPySuSfvlIptxyHG5JMAmjSpiKhoxIJwQjVjsIWTu2l/I93QA2x52O7WJmoYxpD1P2oZB5TJsuuqoXnn7VcZzRW61KZXGzd8BzVEeRaM7vUHmHdPXgcBwjiw6/FCLNuODaxF7dKtxRJxsu18g8f3yAgXauuTQ/lC4TJVwpPWiCEzrYdrvbYTaluDt2EguVrRkZoBtewjFY2Mej4uXaN86kffM68lPrOhyPCnlS7X7kKRdgXkDejY7fhN1g/yrpvUH/J2Y/8JmIT0BIk7vMHmdcKiftYcy+7iegG7uTkuP7n+b/CfQaJicPQLvqDRjc6L0q5O4nYQfqa9ZY+rTYp+a/9MlF15j5Z2dBD+ZeVQ9c5v0pHOxt6817a3DQimKkZyV7vu75NVg0mFL/VfOBa0/0XfwCUEsBAi0AFAACAAgAepDFWpE/1jyrAAAA+gAAABIAAAAAAAAAAAAAAAAAAAAAAENvbmZpZy9QYWNrYWdlLnhtbFBLAQItABQAAgAIAHqQxVoPyumrpAAAAOkAAAATAAAAAAAAAAAAAAAAAPcAAABbQ29udGVudF9UeXBlc10ueG1sUEsBAi0AFAACAAgAepDFWo0NKqvBAQAAPAUAABMAAAAAAAAAAAAAAAAA6AEAAEZvcm11bGFzL1NlY3Rpb24xLm1QSwUGAAAAAAMAAwDCAAAA9gMAAAAA" command="SELECT * FROM [Merge1]"/>
  </connection>
  <connection id="2" name="SQL query1" type="6" refreshedVersion="5" background="1" saveData="1">
    <textPr codePage="437" sourceFile="C:\Users\user\Downloads\SQL query1.csv" tab="0" comma="1">
      <textFields count="2">
        <textField/>
        <textField/>
      </textFields>
    </textPr>
  </connection>
  <connection id="3" name="SQL query11" type="6" refreshedVersion="5" background="1" saveData="1">
    <textPr codePage="437" sourceFile="C:\Users\user\Downloads\SQL query1.csv" tab="0" comma="1">
      <textFields count="2">
        <textField/>
        <textField/>
      </textFields>
    </textPr>
  </connection>
</connections>
</file>

<file path=xl/sharedStrings.xml><?xml version="1.0" encoding="utf-8"?>
<sst xmlns="http://schemas.openxmlformats.org/spreadsheetml/2006/main" count="179" uniqueCount="59">
  <si>
    <t>SaleID</t>
  </si>
  <si>
    <t>CustomerID</t>
  </si>
  <si>
    <t>Product</t>
  </si>
  <si>
    <t>Amount</t>
  </si>
  <si>
    <t>SaleDate</t>
  </si>
  <si>
    <t>S001</t>
  </si>
  <si>
    <t>C001</t>
  </si>
  <si>
    <t>Shoes</t>
  </si>
  <si>
    <t>S002</t>
  </si>
  <si>
    <t>C002</t>
  </si>
  <si>
    <t>T-Shirt</t>
  </si>
  <si>
    <t>S003</t>
  </si>
  <si>
    <t>C005</t>
  </si>
  <si>
    <t>Bag</t>
  </si>
  <si>
    <t>S004</t>
  </si>
  <si>
    <t>C003</t>
  </si>
  <si>
    <t>Cap</t>
  </si>
  <si>
    <t>S005</t>
  </si>
  <si>
    <t>C004</t>
  </si>
  <si>
    <t>Jeans</t>
  </si>
  <si>
    <t>S006</t>
  </si>
  <si>
    <t>C006</t>
  </si>
  <si>
    <t>Watch</t>
  </si>
  <si>
    <t>S007</t>
  </si>
  <si>
    <t>S008</t>
  </si>
  <si>
    <t>CustomerName</t>
  </si>
  <si>
    <t>City</t>
  </si>
  <si>
    <t>Age</t>
  </si>
  <si>
    <t>Alice</t>
  </si>
  <si>
    <t>Mumbai</t>
  </si>
  <si>
    <t>Bob</t>
  </si>
  <si>
    <t>Delhi</t>
  </si>
  <si>
    <t>Carol</t>
  </si>
  <si>
    <t>Chennai</t>
  </si>
  <si>
    <t>David</t>
  </si>
  <si>
    <t>Bangalore</t>
  </si>
  <si>
    <t>Emma</t>
  </si>
  <si>
    <t>Kolkata</t>
  </si>
  <si>
    <t>Frank</t>
  </si>
  <si>
    <t>C007</t>
  </si>
  <si>
    <t>Grace</t>
  </si>
  <si>
    <t>C008</t>
  </si>
  <si>
    <t>Henry</t>
  </si>
  <si>
    <t>C009</t>
  </si>
  <si>
    <t>Irene</t>
  </si>
  <si>
    <t>C010</t>
  </si>
  <si>
    <t>John</t>
  </si>
  <si>
    <t>C025</t>
  </si>
  <si>
    <t>Zara</t>
  </si>
  <si>
    <t>Sum of Amount</t>
  </si>
  <si>
    <t>Count of CustomerID</t>
  </si>
  <si>
    <t>Row Labels</t>
  </si>
  <si>
    <t>Grand Total</t>
  </si>
  <si>
    <t>Average of Amount</t>
  </si>
  <si>
    <t>(blank)</t>
  </si>
  <si>
    <t>Aug</t>
  </si>
  <si>
    <t>Sep</t>
  </si>
  <si>
    <t>Oct</t>
  </si>
  <si>
    <t>Total_Sales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</si>
</sst>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dd\-mm\-yyyy"/>
    <numFmt numFmtId="165" formatCode="_(\₹* #,##0_);_(\₹* \(#,##0\);_(\₹* &quot;-&quot;??_);_(@_)"/>
  </numFmts>
  <fonts count="6" x14ac:knownFonts="1">
    <font>
      <sz val="10"/>
      <color rgb="FF000000"/>
      <name val="Arial"/>
      <scheme val="minor"/>
    </font>
    <font>
      <b/>
      <sz val="11"/>
      <color rgb="FF000000"/>
      <name val="Arial"/>
      <family val="2"/>
      <scheme val="minor"/>
    </font>
    <font>
      <sz val="11"/>
      <color rgb="FF000000"/>
      <name val="Arial"/>
      <family val="2"/>
      <scheme val="minor"/>
    </font>
    <font>
      <b/>
      <sz val="10"/>
      <color rgb="FF000000"/>
      <name val="Arial"/>
      <family val="2"/>
      <scheme val="minor"/>
    </font>
    <font>
      <sz val="10"/>
      <color rgb="FF000000"/>
      <name val="Arial"/>
      <family val="2"/>
      <scheme val="minor"/>
    </font>
    <font>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4" fillId="0" borderId="0" applyFont="0" applyFill="0" applyBorder="0" applyAlignment="0" applyProtection="0"/>
  </cellStyleXfs>
  <cellXfs count="23">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alignment horizontal="left" vertical="top"/>
    </xf>
    <xf numFmtId="164" fontId="2" fillId="0" borderId="1" xfId="0" applyNumberFormat="1" applyFont="1" applyBorder="1" applyAlignment="1">
      <alignment horizontal="left" vertical="top"/>
    </xf>
    <xf numFmtId="0" fontId="1" fillId="0" borderId="1" xfId="0" applyFont="1" applyBorder="1" applyAlignment="1">
      <alignment horizontal="left" vertical="top"/>
    </xf>
    <xf numFmtId="0" fontId="0" fillId="0" borderId="0" xfId="0" applyNumberFormat="1" applyFont="1" applyAlignment="1"/>
    <xf numFmtId="14" fontId="0" fillId="0" borderId="0" xfId="0" quotePrefix="1" applyNumberFormat="1" applyFont="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pivotButton="1" applyFont="1" applyAlignment="1"/>
    <xf numFmtId="0" fontId="0" fillId="0" borderId="0" xfId="0" applyFont="1" applyAlignment="1">
      <alignment horizontal="left"/>
    </xf>
    <xf numFmtId="0" fontId="0" fillId="2" borderId="0" xfId="0" applyNumberFormat="1" applyFont="1" applyFill="1" applyAlignment="1"/>
    <xf numFmtId="0" fontId="3" fillId="0" borderId="11" xfId="0" applyFont="1" applyBorder="1" applyAlignment="1"/>
    <xf numFmtId="0" fontId="0" fillId="0" borderId="11" xfId="0" applyFont="1" applyBorder="1" applyAlignment="1"/>
    <xf numFmtId="0" fontId="5" fillId="0" borderId="0" xfId="0" applyFont="1" applyAlignment="1"/>
    <xf numFmtId="165" fontId="0" fillId="2" borderId="0" xfId="1" applyNumberFormat="1" applyFont="1" applyFill="1" applyAlignment="1"/>
  </cellXfs>
  <cellStyles count="2">
    <cellStyle name="Currency" xfId="1" builtinId="4"/>
    <cellStyle name="Normal" xfId="0" builtinId="0"/>
  </cellStyles>
  <dxfs count="23">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color rgb="FF9C0006"/>
      </font>
      <fill>
        <patternFill>
          <bgColor rgb="FFFFC7CE"/>
        </patternFill>
      </fil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b/>
        <color theme="1"/>
      </font>
      <border>
        <bottom style="thin">
          <color theme="4"/>
        </bottom>
        <vertical/>
        <horizontal/>
      </border>
    </dxf>
    <dxf>
      <font>
        <b/>
        <i val="0"/>
        <color theme="1"/>
      </font>
      <fill>
        <gradientFill degree="90">
          <stop position="0">
            <color theme="0"/>
          </stop>
          <stop position="0.5">
            <color theme="4"/>
          </stop>
          <stop position="1">
            <color theme="0"/>
          </stop>
        </gradientFill>
      </fill>
      <border diagonalUp="0" diagonalDown="0">
        <left/>
        <right/>
        <top/>
        <bottom/>
        <vertical/>
        <horizontal/>
      </border>
    </dxf>
    <dxf>
      <font>
        <b/>
        <color theme="1"/>
      </font>
      <border>
        <bottom style="thin">
          <color theme="4"/>
        </bottom>
        <vertical/>
        <horizontal/>
      </border>
    </dxf>
    <dxf>
      <font>
        <color theme="1"/>
      </font>
      <fill>
        <patternFill>
          <bgColor theme="4" tint="0.39994506668294322"/>
        </patternFill>
      </fill>
      <border diagonalUp="0" diagonalDown="0">
        <left/>
        <right/>
        <top/>
        <bottom/>
        <vertical/>
        <horizontal/>
      </border>
    </dxf>
    <dxf>
      <font>
        <color theme="4" tint="-0.24994659260841701"/>
      </font>
    </dxf>
    <dxf>
      <fill>
        <patternFill patternType="solid">
          <bgColor rgb="FF0070C0"/>
        </patternFill>
      </fill>
    </dxf>
  </dxfs>
  <tableStyles count="7" defaultTableStyle="TableStyleMedium2" defaultPivotStyle="PivotStyleLight16">
    <tableStyle name="Slicer Style 1" pivot="0" table="0" count="0"/>
    <tableStyle name="Slicer Style 2" pivot="0" table="0" count="1">
      <tableStyleElement type="wholeTable" dxfId="22"/>
    </tableStyle>
    <tableStyle name="Slicer Style 3" pivot="0" table="0" count="1">
      <tableStyleElement type="headerRow" dxfId="21"/>
    </tableStyle>
    <tableStyle name="SlicerStyleDark1 2" pivot="0" table="0" count="10">
      <tableStyleElement type="wholeTable" dxfId="20"/>
      <tableStyleElement type="headerRow" dxfId="19"/>
    </tableStyle>
    <tableStyle name="SlicerStyleDark1 3" pivot="0" table="0" count="10">
      <tableStyleElement type="wholeTable" dxfId="18"/>
      <tableStyleElement type="headerRow" dxfId="17"/>
    </tableStyle>
    <tableStyle name="TableStyleQueryPreview" pivot="0" count="3">
      <tableStyleElement type="wholeTable" dxfId="16"/>
      <tableStyleElement type="headerRow" dxfId="15"/>
      <tableStyleElement type="firstRowStripe" dxfId="14"/>
    </tableStyle>
    <tableStyle name="TableStyleQueryResult" pivot="0" count="3">
      <tableStyleElement type="wholeTable" dxfId="13"/>
      <tableStyleElement type="headerRow" dxfId="12"/>
      <tableStyleElement type="firstRowStripe" dxfId="11"/>
    </tableStyle>
  </tableStyles>
  <colors>
    <mruColors>
      <color rgb="FF8AE4FC"/>
      <color rgb="FF0099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Analysis.xlsx]Pivot!PivotTable12</c:name>
    <c:fmtId val="4"/>
  </c:pivotSource>
  <c:chart>
    <c:autoTitleDeleted val="1"/>
    <c:pivotFmts>
      <c:pivotFmt>
        <c:idx val="0"/>
      </c:pivotFmt>
      <c:pivotFmt>
        <c:idx val="1"/>
      </c:pivotFmt>
      <c:pivotFmt>
        <c:idx val="2"/>
        <c:spPr>
          <a:gradFill flip="none" rotWithShape="1">
            <a:gsLst>
              <a:gs pos="0">
                <a:srgbClr val="8AE4FC">
                  <a:tint val="66000"/>
                  <a:satMod val="160000"/>
                </a:srgbClr>
              </a:gs>
              <a:gs pos="50000">
                <a:srgbClr val="8AE4FC">
                  <a:tint val="44500"/>
                  <a:satMod val="160000"/>
                </a:srgbClr>
              </a:gs>
              <a:gs pos="100000">
                <a:srgbClr val="8AE4FC">
                  <a:tint val="23500"/>
                  <a:satMod val="160000"/>
                </a:srgbClr>
              </a:gs>
            </a:gsLst>
            <a:lin ang="2700000" scaled="1"/>
            <a:tileRect/>
          </a:gradFill>
          <a:ln>
            <a:noFill/>
          </a:ln>
          <a:effectLst>
            <a:outerShdw blurRad="57150" dist="19050" dir="5400000" algn="ctr" rotWithShape="0">
              <a:srgbClr val="000000">
                <a:alpha val="63000"/>
              </a:srgbClr>
            </a:outerShdw>
          </a:effectLst>
        </c:spPr>
        <c:marker>
          <c:symbol val="none"/>
        </c:marker>
        <c:dLbl>
          <c:idx val="0"/>
          <c:layout/>
          <c:numFmt formatCode="[$₹-43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Pivot!$D$3</c:f>
              <c:strCache>
                <c:ptCount val="1"/>
                <c:pt idx="0">
                  <c:v>Total</c:v>
                </c:pt>
              </c:strCache>
            </c:strRef>
          </c:tx>
          <c:spPr>
            <a:gradFill flip="none" rotWithShape="1">
              <a:gsLst>
                <a:gs pos="0">
                  <a:srgbClr val="8AE4FC">
                    <a:tint val="66000"/>
                    <a:satMod val="160000"/>
                  </a:srgbClr>
                </a:gs>
                <a:gs pos="50000">
                  <a:srgbClr val="8AE4FC">
                    <a:tint val="44500"/>
                    <a:satMod val="160000"/>
                  </a:srgbClr>
                </a:gs>
                <a:gs pos="100000">
                  <a:srgbClr val="8AE4FC">
                    <a:tint val="23500"/>
                    <a:satMod val="160000"/>
                  </a:srgbClr>
                </a:gs>
              </a:gsLst>
              <a:lin ang="2700000" scaled="1"/>
              <a:tileRect/>
            </a:gradFill>
            <a:ln>
              <a:noFill/>
            </a:ln>
            <a:effectLst>
              <a:outerShdw blurRad="57150" dist="19050" dir="5400000" algn="ctr" rotWithShape="0">
                <a:srgbClr val="000000">
                  <a:alpha val="63000"/>
                </a:srgbClr>
              </a:outerShdw>
            </a:effectLst>
          </c:spPr>
          <c:invertIfNegative val="0"/>
          <c:dLbls>
            <c:numFmt formatCode="[$₹-43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Pivot!$C$4:$C$10</c:f>
              <c:strCache>
                <c:ptCount val="6"/>
                <c:pt idx="0">
                  <c:v>C001</c:v>
                </c:pt>
                <c:pt idx="1">
                  <c:v>C002</c:v>
                </c:pt>
                <c:pt idx="2">
                  <c:v>C003</c:v>
                </c:pt>
                <c:pt idx="3">
                  <c:v>C004</c:v>
                </c:pt>
                <c:pt idx="4">
                  <c:v>C005</c:v>
                </c:pt>
                <c:pt idx="5">
                  <c:v>C006</c:v>
                </c:pt>
              </c:strCache>
            </c:strRef>
          </c:cat>
          <c:val>
            <c:numRef>
              <c:f>Pivot!$D$4:$D$10</c:f>
              <c:numCache>
                <c:formatCode>General</c:formatCode>
                <c:ptCount val="6"/>
                <c:pt idx="0">
                  <c:v>925</c:v>
                </c:pt>
                <c:pt idx="1">
                  <c:v>1075</c:v>
                </c:pt>
                <c:pt idx="2">
                  <c:v>400</c:v>
                </c:pt>
                <c:pt idx="3">
                  <c:v>1700</c:v>
                </c:pt>
                <c:pt idx="4">
                  <c:v>950</c:v>
                </c:pt>
                <c:pt idx="5">
                  <c:v>1800</c:v>
                </c:pt>
              </c:numCache>
            </c:numRef>
          </c:val>
        </c:ser>
        <c:dLbls>
          <c:showLegendKey val="0"/>
          <c:showVal val="0"/>
          <c:showCatName val="0"/>
          <c:showSerName val="0"/>
          <c:showPercent val="0"/>
          <c:showBubbleSize val="0"/>
        </c:dLbls>
        <c:gapWidth val="115"/>
        <c:overlap val="-20"/>
        <c:axId val="338568408"/>
        <c:axId val="338573112"/>
      </c:barChart>
      <c:catAx>
        <c:axId val="338568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573112"/>
        <c:crosses val="autoZero"/>
        <c:auto val="1"/>
        <c:lblAlgn val="ctr"/>
        <c:lblOffset val="100"/>
        <c:noMultiLvlLbl val="0"/>
      </c:catAx>
      <c:valAx>
        <c:axId val="338573112"/>
        <c:scaling>
          <c:orientation val="minMax"/>
        </c:scaling>
        <c:delete val="0"/>
        <c:axPos val="b"/>
        <c:numFmt formatCode="[$₹-43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568408"/>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Analysis.xlsx]Pivot!PivotTable13</c:name>
    <c:fmtId val="2"/>
  </c:pivotSource>
  <c:chart>
    <c:autoTitleDeleted val="1"/>
    <c:pivotFmts>
      <c:pivotFmt>
        <c:idx val="0"/>
      </c:pivotFmt>
      <c:pivotFmt>
        <c:idx val="1"/>
      </c:pivotFmt>
      <c:pivotFmt>
        <c:idx val="2"/>
        <c:spPr>
          <a:ln w="34925" cap="flat">
            <a:gradFill>
              <a:gsLst>
                <a:gs pos="0">
                  <a:srgbClr val="8AE4FC">
                    <a:lumMod val="99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a:outerShdw blurRad="57150" dist="19050" dir="5400000" algn="ctr" rotWithShape="0">
              <a:srgbClr val="000000">
                <a:alpha val="63000"/>
              </a:srgbClr>
            </a:outerShdw>
          </a:effectLst>
        </c:spPr>
        <c:marker>
          <c:symbol val="circle"/>
          <c:size val="6"/>
          <c:spPr>
            <a:gradFill flip="none" rotWithShape="1">
              <a:gsLst>
                <a:gs pos="0">
                  <a:srgbClr val="8AE4FC">
                    <a:tint val="66000"/>
                    <a:satMod val="160000"/>
                  </a:srgbClr>
                </a:gs>
                <a:gs pos="50000">
                  <a:srgbClr val="8AE4FC">
                    <a:tint val="44500"/>
                    <a:satMod val="160000"/>
                  </a:srgbClr>
                </a:gs>
                <a:gs pos="100000">
                  <a:srgbClr val="8AE4FC">
                    <a:tint val="23500"/>
                    <a:satMod val="160000"/>
                  </a:srgbClr>
                </a:gs>
              </a:gsLst>
              <a:lin ang="2700000" scaled="1"/>
              <a:tileRect/>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Pivot!$G$3</c:f>
              <c:strCache>
                <c:ptCount val="1"/>
                <c:pt idx="0">
                  <c:v>Total</c:v>
                </c:pt>
              </c:strCache>
            </c:strRef>
          </c:tx>
          <c:spPr>
            <a:ln w="34925" cap="flat">
              <a:gradFill>
                <a:gsLst>
                  <a:gs pos="0">
                    <a:srgbClr val="8AE4FC">
                      <a:lumMod val="99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a:outerShdw blurRad="57150" dist="19050" dir="5400000" algn="ctr" rotWithShape="0">
                <a:srgbClr val="000000">
                  <a:alpha val="63000"/>
                </a:srgbClr>
              </a:outerShdw>
            </a:effectLst>
          </c:spPr>
          <c:marker>
            <c:symbol val="circle"/>
            <c:size val="6"/>
            <c:spPr>
              <a:gradFill flip="none" rotWithShape="1">
                <a:gsLst>
                  <a:gs pos="0">
                    <a:srgbClr val="8AE4FC">
                      <a:tint val="66000"/>
                      <a:satMod val="160000"/>
                    </a:srgbClr>
                  </a:gs>
                  <a:gs pos="50000">
                    <a:srgbClr val="8AE4FC">
                      <a:tint val="44500"/>
                      <a:satMod val="160000"/>
                    </a:srgbClr>
                  </a:gs>
                  <a:gs pos="100000">
                    <a:srgbClr val="8AE4FC">
                      <a:tint val="23500"/>
                      <a:satMod val="160000"/>
                    </a:srgbClr>
                  </a:gs>
                </a:gsLst>
                <a:lin ang="2700000" scaled="1"/>
                <a:tileRect/>
              </a:gradFill>
              <a:ln w="9525">
                <a:solidFill>
                  <a:schemeClr val="accent1"/>
                </a:solidFill>
                <a:round/>
              </a:ln>
              <a:effectLst>
                <a:outerShdw blurRad="57150" dist="19050" dir="5400000" algn="ctr" rotWithShape="0">
                  <a:srgbClr val="000000">
                    <a:alpha val="63000"/>
                  </a:srgbClr>
                </a:outerShdw>
              </a:effectLst>
            </c:spPr>
          </c:marker>
          <c:cat>
            <c:strRef>
              <c:f>Pivot!$F$4:$F$7</c:f>
              <c:strCache>
                <c:ptCount val="3"/>
                <c:pt idx="0">
                  <c:v>Aug</c:v>
                </c:pt>
                <c:pt idx="1">
                  <c:v>Sep</c:v>
                </c:pt>
                <c:pt idx="2">
                  <c:v>Oct</c:v>
                </c:pt>
              </c:strCache>
            </c:strRef>
          </c:cat>
          <c:val>
            <c:numRef>
              <c:f>Pivot!$G$4:$G$7</c:f>
              <c:numCache>
                <c:formatCode>General</c:formatCode>
                <c:ptCount val="3"/>
                <c:pt idx="0">
                  <c:v>2850</c:v>
                </c:pt>
                <c:pt idx="1">
                  <c:v>3900</c:v>
                </c:pt>
                <c:pt idx="2">
                  <c:v>2100</c:v>
                </c:pt>
              </c:numCache>
            </c:numRef>
          </c:val>
          <c:smooth val="0"/>
        </c:ser>
        <c:dLbls>
          <c:showLegendKey val="0"/>
          <c:showVal val="0"/>
          <c:showCatName val="0"/>
          <c:showSerName val="0"/>
          <c:showPercent val="0"/>
          <c:showBubbleSize val="0"/>
        </c:dLbls>
        <c:marker val="1"/>
        <c:smooth val="0"/>
        <c:axId val="338569192"/>
        <c:axId val="338569976"/>
      </c:lineChart>
      <c:catAx>
        <c:axId val="338569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569976"/>
        <c:crosses val="autoZero"/>
        <c:auto val="1"/>
        <c:lblAlgn val="ctr"/>
        <c:lblOffset val="100"/>
        <c:noMultiLvlLbl val="0"/>
      </c:catAx>
      <c:valAx>
        <c:axId val="338569976"/>
        <c:scaling>
          <c:orientation val="minMax"/>
        </c:scaling>
        <c:delete val="0"/>
        <c:axPos val="l"/>
        <c:numFmt formatCode="[$₹-43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569192"/>
        <c:crosses val="autoZero"/>
        <c:crossBetween val="between"/>
        <c:majorUnit val="1000"/>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Analysis.xlsx]Pivot!PivotTable16</c:name>
    <c:fmtId val="2"/>
  </c:pivotSource>
  <c:chart>
    <c:autoTitleDeleted val="1"/>
    <c:pivotFmts>
      <c:pivotFmt>
        <c:idx val="0"/>
      </c:pivotFmt>
      <c:pivotFmt>
        <c:idx val="1"/>
      </c:pivotFmt>
      <c:pivotFmt>
        <c:idx val="2"/>
        <c:spPr>
          <a:gradFill flip="none" rotWithShape="1">
            <a:gsLst>
              <a:gs pos="0">
                <a:srgbClr val="8AE4FC">
                  <a:tint val="66000"/>
                  <a:satMod val="160000"/>
                </a:srgbClr>
              </a:gs>
              <a:gs pos="50000">
                <a:srgbClr val="8AE4FC">
                  <a:tint val="44500"/>
                  <a:satMod val="160000"/>
                </a:srgbClr>
              </a:gs>
              <a:gs pos="100000">
                <a:srgbClr val="8AE4FC">
                  <a:tint val="23500"/>
                  <a:satMod val="160000"/>
                </a:srgbClr>
              </a:gs>
            </a:gsLst>
            <a:lin ang="2700000" scaled="1"/>
            <a:tileRect/>
          </a:gradFill>
          <a:ln w="9525" cap="flat" cmpd="sng" algn="ctr">
            <a:solidFill>
              <a:schemeClr val="accent1"/>
            </a:solidFill>
            <a:miter lim="800000"/>
          </a:ln>
          <a:effectLst>
            <a:glow rad="63500">
              <a:schemeClr val="accent1">
                <a:satMod val="175000"/>
                <a:alpha val="25000"/>
              </a:schemeClr>
            </a:glow>
          </a:effectLst>
        </c:spPr>
        <c:marker>
          <c:symbol val="none"/>
        </c:marker>
        <c:dLbl>
          <c:idx val="0"/>
          <c:layout/>
          <c:numFmt formatCode="[$₹-43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Pivot!$G$10</c:f>
              <c:strCache>
                <c:ptCount val="1"/>
                <c:pt idx="0">
                  <c:v>Total</c:v>
                </c:pt>
              </c:strCache>
            </c:strRef>
          </c:tx>
          <c:spPr>
            <a:gradFill flip="none" rotWithShape="1">
              <a:gsLst>
                <a:gs pos="0">
                  <a:srgbClr val="8AE4FC">
                    <a:tint val="66000"/>
                    <a:satMod val="160000"/>
                  </a:srgbClr>
                </a:gs>
                <a:gs pos="50000">
                  <a:srgbClr val="8AE4FC">
                    <a:tint val="44500"/>
                    <a:satMod val="160000"/>
                  </a:srgbClr>
                </a:gs>
                <a:gs pos="100000">
                  <a:srgbClr val="8AE4FC">
                    <a:tint val="23500"/>
                    <a:satMod val="160000"/>
                  </a:srgbClr>
                </a:gs>
              </a:gsLst>
              <a:lin ang="2700000" scaled="1"/>
              <a:tileRect/>
            </a:gradFill>
            <a:ln w="9525" cap="flat" cmpd="sng" algn="ctr">
              <a:solidFill>
                <a:schemeClr val="accent1"/>
              </a:solidFill>
              <a:miter lim="800000"/>
            </a:ln>
            <a:effectLst>
              <a:glow rad="63500">
                <a:schemeClr val="accent1">
                  <a:satMod val="175000"/>
                  <a:alpha val="25000"/>
                </a:schemeClr>
              </a:glow>
            </a:effectLst>
          </c:spPr>
          <c:invertIfNegative val="0"/>
          <c:dLbls>
            <c:numFmt formatCode="[$₹-43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Pivot!$F$11:$F$18</c:f>
              <c:strCache>
                <c:ptCount val="7"/>
                <c:pt idx="0">
                  <c:v>Bag</c:v>
                </c:pt>
                <c:pt idx="1">
                  <c:v>Cap</c:v>
                </c:pt>
                <c:pt idx="2">
                  <c:v>Jeans</c:v>
                </c:pt>
                <c:pt idx="3">
                  <c:v>Shoes</c:v>
                </c:pt>
                <c:pt idx="4">
                  <c:v>T-Shirt</c:v>
                </c:pt>
                <c:pt idx="5">
                  <c:v>Watch</c:v>
                </c:pt>
                <c:pt idx="6">
                  <c:v>(blank)</c:v>
                </c:pt>
              </c:strCache>
            </c:strRef>
          </c:cat>
          <c:val>
            <c:numRef>
              <c:f>Pivot!$G$11:$G$18</c:f>
              <c:numCache>
                <c:formatCode>General</c:formatCode>
                <c:ptCount val="7"/>
                <c:pt idx="0">
                  <c:v>950</c:v>
                </c:pt>
                <c:pt idx="1">
                  <c:v>400</c:v>
                </c:pt>
                <c:pt idx="2">
                  <c:v>3150</c:v>
                </c:pt>
                <c:pt idx="3">
                  <c:v>1200</c:v>
                </c:pt>
                <c:pt idx="4">
                  <c:v>1350</c:v>
                </c:pt>
                <c:pt idx="5">
                  <c:v>1800</c:v>
                </c:pt>
              </c:numCache>
            </c:numRef>
          </c:val>
        </c:ser>
        <c:dLbls>
          <c:dLblPos val="outEnd"/>
          <c:showLegendKey val="0"/>
          <c:showVal val="1"/>
          <c:showCatName val="0"/>
          <c:showSerName val="0"/>
          <c:showPercent val="0"/>
          <c:showBubbleSize val="0"/>
        </c:dLbls>
        <c:gapWidth val="182"/>
        <c:overlap val="-50"/>
        <c:axId val="338570760"/>
        <c:axId val="338572720"/>
      </c:barChart>
      <c:catAx>
        <c:axId val="338570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8572720"/>
        <c:crosses val="autoZero"/>
        <c:auto val="0"/>
        <c:lblAlgn val="ctr"/>
        <c:lblOffset val="100"/>
        <c:noMultiLvlLbl val="0"/>
      </c:catAx>
      <c:valAx>
        <c:axId val="338572720"/>
        <c:scaling>
          <c:orientation val="minMax"/>
        </c:scaling>
        <c:delete val="0"/>
        <c:axPos val="b"/>
        <c:numFmt formatCode="[$₹-43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8570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44450</xdr:rowOff>
    </xdr:from>
    <xdr:to>
      <xdr:col>19</xdr:col>
      <xdr:colOff>533400</xdr:colOff>
      <xdr:row>27</xdr:row>
      <xdr:rowOff>95250</xdr:rowOff>
    </xdr:to>
    <xdr:sp macro="" textlink="">
      <xdr:nvSpPr>
        <xdr:cNvPr id="6" name="Rectangle 5"/>
        <xdr:cNvSpPr/>
      </xdr:nvSpPr>
      <xdr:spPr>
        <a:xfrm>
          <a:off x="63500" y="44450"/>
          <a:ext cx="12052300" cy="433705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361950</xdr:colOff>
      <xdr:row>6</xdr:row>
      <xdr:rowOff>6350</xdr:rowOff>
    </xdr:from>
    <xdr:to>
      <xdr:col>19</xdr:col>
      <xdr:colOff>196850</xdr:colOff>
      <xdr:row>15</xdr:row>
      <xdr:rowOff>38100</xdr:rowOff>
    </xdr:to>
    <mc:AlternateContent xmlns:mc="http://schemas.openxmlformats.org/markup-compatibility/2006" xmlns:a14="http://schemas.microsoft.com/office/drawing/2010/main">
      <mc:Choice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115550" y="958850"/>
              <a:ext cx="1663700"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361950</xdr:colOff>
      <xdr:row>15</xdr:row>
      <xdr:rowOff>82550</xdr:rowOff>
    </xdr:from>
    <xdr:to>
      <xdr:col>19</xdr:col>
      <xdr:colOff>196850</xdr:colOff>
      <xdr:row>26</xdr:row>
      <xdr:rowOff>139700</xdr:rowOff>
    </xdr:to>
    <mc:AlternateContent xmlns:mc="http://schemas.openxmlformats.org/markup-compatibility/2006" xmlns:a14="http://schemas.microsoft.com/office/drawing/2010/main">
      <mc:Choice Requires="a14">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115550" y="2463800"/>
              <a:ext cx="16637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0</xdr:row>
      <xdr:rowOff>101600</xdr:rowOff>
    </xdr:from>
    <xdr:to>
      <xdr:col>19</xdr:col>
      <xdr:colOff>196850</xdr:colOff>
      <xdr:row>5</xdr:row>
      <xdr:rowOff>63500</xdr:rowOff>
    </xdr:to>
    <xdr:sp macro="" textlink="">
      <xdr:nvSpPr>
        <xdr:cNvPr id="7" name="Rounded Rectangle 6"/>
        <xdr:cNvSpPr/>
      </xdr:nvSpPr>
      <xdr:spPr>
        <a:xfrm>
          <a:off x="152400" y="101600"/>
          <a:ext cx="11626850" cy="755650"/>
        </a:xfrm>
        <a:prstGeom prst="roundRect">
          <a:avLst>
            <a:gd name="adj" fmla="val 5483"/>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12</xdr:row>
      <xdr:rowOff>38100</xdr:rowOff>
    </xdr:from>
    <xdr:to>
      <xdr:col>5</xdr:col>
      <xdr:colOff>546100</xdr:colOff>
      <xdr:row>27</xdr:row>
      <xdr:rowOff>6350</xdr:rowOff>
    </xdr:to>
    <xdr:sp macro="" textlink="">
      <xdr:nvSpPr>
        <xdr:cNvPr id="9" name="Rounded Rectangle 8"/>
        <xdr:cNvSpPr/>
      </xdr:nvSpPr>
      <xdr:spPr>
        <a:xfrm>
          <a:off x="171450" y="1943100"/>
          <a:ext cx="3422650" cy="2349500"/>
        </a:xfrm>
        <a:prstGeom prst="roundRect">
          <a:avLst>
            <a:gd name="adj" fmla="val 2888"/>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165100</xdr:colOff>
      <xdr:row>5</xdr:row>
      <xdr:rowOff>127000</xdr:rowOff>
    </xdr:from>
    <xdr:to>
      <xdr:col>5</xdr:col>
      <xdr:colOff>558800</xdr:colOff>
      <xdr:row>11</xdr:row>
      <xdr:rowOff>139700</xdr:rowOff>
    </xdr:to>
    <xdr:sp macro="" textlink="">
      <xdr:nvSpPr>
        <xdr:cNvPr id="10" name="Rounded Rectangle 9"/>
        <xdr:cNvSpPr/>
      </xdr:nvSpPr>
      <xdr:spPr>
        <a:xfrm>
          <a:off x="165100" y="920750"/>
          <a:ext cx="3441700" cy="965200"/>
        </a:xfrm>
        <a:prstGeom prst="roundRect">
          <a:avLst>
            <a:gd name="adj" fmla="val 5483"/>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508000</xdr:colOff>
      <xdr:row>0</xdr:row>
      <xdr:rowOff>95250</xdr:rowOff>
    </xdr:from>
    <xdr:to>
      <xdr:col>14</xdr:col>
      <xdr:colOff>355600</xdr:colOff>
      <xdr:row>5</xdr:row>
      <xdr:rowOff>57150</xdr:rowOff>
    </xdr:to>
    <xdr:sp macro="" textlink="">
      <xdr:nvSpPr>
        <xdr:cNvPr id="12" name="TextBox 11"/>
        <xdr:cNvSpPr txBox="1"/>
      </xdr:nvSpPr>
      <xdr:spPr>
        <a:xfrm>
          <a:off x="2946400" y="95250"/>
          <a:ext cx="5943600" cy="755650"/>
        </a:xfrm>
        <a:prstGeom prst="rect">
          <a:avLst/>
        </a:prstGeom>
        <a:no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accent2">
                  <a:lumMod val="20000"/>
                  <a:lumOff val="80000"/>
                </a:schemeClr>
              </a:solidFill>
              <a:latin typeface="Arial Unicode MS" panose="020B0604020202020204" pitchFamily="34" charset="-128"/>
              <a:ea typeface="Arial Unicode MS" panose="020B0604020202020204" pitchFamily="34" charset="-128"/>
              <a:cs typeface="Arial Unicode MS" panose="020B0604020202020204" pitchFamily="34" charset="-128"/>
            </a:rPr>
            <a:t>Sales Analysis Dashboard</a:t>
          </a:r>
        </a:p>
      </xdr:txBody>
    </xdr:sp>
    <xdr:clientData/>
  </xdr:twoCellAnchor>
  <xdr:twoCellAnchor>
    <xdr:from>
      <xdr:col>6</xdr:col>
      <xdr:colOff>25400</xdr:colOff>
      <xdr:row>5</xdr:row>
      <xdr:rowOff>133350</xdr:rowOff>
    </xdr:from>
    <xdr:to>
      <xdr:col>11</xdr:col>
      <xdr:colOff>393700</xdr:colOff>
      <xdr:row>11</xdr:row>
      <xdr:rowOff>146050</xdr:rowOff>
    </xdr:to>
    <xdr:sp macro="" textlink="">
      <xdr:nvSpPr>
        <xdr:cNvPr id="13" name="Rounded Rectangle 12"/>
        <xdr:cNvSpPr/>
      </xdr:nvSpPr>
      <xdr:spPr>
        <a:xfrm>
          <a:off x="3683000" y="927100"/>
          <a:ext cx="3416300" cy="965200"/>
        </a:xfrm>
        <a:prstGeom prst="roundRect">
          <a:avLst>
            <a:gd name="adj" fmla="val 5483"/>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12700</xdr:colOff>
      <xdr:row>12</xdr:row>
      <xdr:rowOff>44450</xdr:rowOff>
    </xdr:from>
    <xdr:to>
      <xdr:col>11</xdr:col>
      <xdr:colOff>387350</xdr:colOff>
      <xdr:row>27</xdr:row>
      <xdr:rowOff>6688</xdr:rowOff>
    </xdr:to>
    <xdr:sp macro="" textlink="">
      <xdr:nvSpPr>
        <xdr:cNvPr id="14" name="Rounded Rectangle 13"/>
        <xdr:cNvSpPr/>
      </xdr:nvSpPr>
      <xdr:spPr>
        <a:xfrm>
          <a:off x="3670300" y="1949450"/>
          <a:ext cx="3422650" cy="2343488"/>
        </a:xfrm>
        <a:prstGeom prst="roundRect">
          <a:avLst>
            <a:gd name="adj" fmla="val 2888"/>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450850</xdr:colOff>
      <xdr:row>6</xdr:row>
      <xdr:rowOff>0</xdr:rowOff>
    </xdr:from>
    <xdr:to>
      <xdr:col>16</xdr:col>
      <xdr:colOff>246382</xdr:colOff>
      <xdr:row>26</xdr:row>
      <xdr:rowOff>154790</xdr:rowOff>
    </xdr:to>
    <xdr:sp macro="" textlink="">
      <xdr:nvSpPr>
        <xdr:cNvPr id="15" name="Rounded Rectangle 14"/>
        <xdr:cNvSpPr/>
      </xdr:nvSpPr>
      <xdr:spPr>
        <a:xfrm>
          <a:off x="7156450" y="952500"/>
          <a:ext cx="2843532" cy="3329790"/>
        </a:xfrm>
        <a:prstGeom prst="roundRect">
          <a:avLst>
            <a:gd name="adj" fmla="val 2888"/>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355600</xdr:colOff>
      <xdr:row>5</xdr:row>
      <xdr:rowOff>107950</xdr:rowOff>
    </xdr:from>
    <xdr:to>
      <xdr:col>4</xdr:col>
      <xdr:colOff>190500</xdr:colOff>
      <xdr:row>7</xdr:row>
      <xdr:rowOff>82550</xdr:rowOff>
    </xdr:to>
    <xdr:sp macro="" textlink="">
      <xdr:nvSpPr>
        <xdr:cNvPr id="16" name="TextBox 15"/>
        <xdr:cNvSpPr txBox="1"/>
      </xdr:nvSpPr>
      <xdr:spPr>
        <a:xfrm>
          <a:off x="965200" y="901700"/>
          <a:ext cx="16637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40000"/>
                  <a:lumOff val="60000"/>
                </a:schemeClr>
              </a:solidFill>
            </a:rPr>
            <a:t>Total Revenue</a:t>
          </a:r>
        </a:p>
      </xdr:txBody>
    </xdr:sp>
    <xdr:clientData/>
  </xdr:twoCellAnchor>
  <xdr:twoCellAnchor>
    <xdr:from>
      <xdr:col>7</xdr:col>
      <xdr:colOff>139700</xdr:colOff>
      <xdr:row>5</xdr:row>
      <xdr:rowOff>127000</xdr:rowOff>
    </xdr:from>
    <xdr:to>
      <xdr:col>10</xdr:col>
      <xdr:colOff>393700</xdr:colOff>
      <xdr:row>7</xdr:row>
      <xdr:rowOff>101600</xdr:rowOff>
    </xdr:to>
    <xdr:sp macro="" textlink="">
      <xdr:nvSpPr>
        <xdr:cNvPr id="17" name="TextBox 16"/>
        <xdr:cNvSpPr txBox="1"/>
      </xdr:nvSpPr>
      <xdr:spPr>
        <a:xfrm>
          <a:off x="4406900" y="920750"/>
          <a:ext cx="20828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40000"/>
                  <a:lumOff val="60000"/>
                </a:schemeClr>
              </a:solidFill>
            </a:rPr>
            <a:t>Unique Customers</a:t>
          </a:r>
        </a:p>
      </xdr:txBody>
    </xdr:sp>
    <xdr:clientData/>
  </xdr:twoCellAnchor>
  <xdr:twoCellAnchor>
    <xdr:from>
      <xdr:col>0</xdr:col>
      <xdr:colOff>0</xdr:colOff>
      <xdr:row>7</xdr:row>
      <xdr:rowOff>25400</xdr:rowOff>
    </xdr:from>
    <xdr:to>
      <xdr:col>5</xdr:col>
      <xdr:colOff>431800</xdr:colOff>
      <xdr:row>11</xdr:row>
      <xdr:rowOff>127000</xdr:rowOff>
    </xdr:to>
    <xdr:sp macro="" textlink="Pivot!A9">
      <xdr:nvSpPr>
        <xdr:cNvPr id="21" name="TextBox 20"/>
        <xdr:cNvSpPr txBox="1"/>
      </xdr:nvSpPr>
      <xdr:spPr>
        <a:xfrm>
          <a:off x="0" y="1136650"/>
          <a:ext cx="3479800" cy="736600"/>
        </a:xfrm>
        <a:prstGeom prst="rect">
          <a:avLst/>
        </a:prstGeom>
        <a:noFill/>
        <a:ln w="9525" cmpd="sng">
          <a:noFill/>
        </a:ln>
        <a:effectLst>
          <a:glow rad="63500">
            <a:schemeClr val="accent1">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1A927A-BB56-4631-8CDB-5526F15A0702}" type="TxLink">
            <a:rPr lang="en-US" sz="5400" b="1" i="0" u="none" strike="noStrike">
              <a:solidFill>
                <a:schemeClr val="accent1">
                  <a:lumMod val="20000"/>
                  <a:lumOff val="80000"/>
                </a:schemeClr>
              </a:solidFill>
              <a:latin typeface="Arial"/>
              <a:cs typeface="Arial"/>
            </a:rPr>
            <a:pPr algn="ctr"/>
            <a:t> ₹8,850 </a:t>
          </a:fld>
          <a:endParaRPr lang="en-US" sz="8800" b="1">
            <a:solidFill>
              <a:schemeClr val="accent1">
                <a:lumMod val="20000"/>
                <a:lumOff val="80000"/>
              </a:schemeClr>
            </a:solidFill>
          </a:endParaRPr>
        </a:p>
      </xdr:txBody>
    </xdr:sp>
    <xdr:clientData/>
  </xdr:twoCellAnchor>
  <xdr:twoCellAnchor>
    <xdr:from>
      <xdr:col>8</xdr:col>
      <xdr:colOff>95250</xdr:colOff>
      <xdr:row>7</xdr:row>
      <xdr:rowOff>127000</xdr:rowOff>
    </xdr:from>
    <xdr:to>
      <xdr:col>9</xdr:col>
      <xdr:colOff>546100</xdr:colOff>
      <xdr:row>11</xdr:row>
      <xdr:rowOff>38100</xdr:rowOff>
    </xdr:to>
    <xdr:sp macro="" textlink="Pivot!A11">
      <xdr:nvSpPr>
        <xdr:cNvPr id="23" name="TextBox 22"/>
        <xdr:cNvSpPr txBox="1"/>
      </xdr:nvSpPr>
      <xdr:spPr>
        <a:xfrm>
          <a:off x="4972050" y="1238250"/>
          <a:ext cx="1060450" cy="546100"/>
        </a:xfrm>
        <a:prstGeom prst="rect">
          <a:avLst/>
        </a:prstGeom>
        <a:noFill/>
        <a:ln w="9525" cmpd="sng">
          <a:noFill/>
        </a:ln>
        <a:effectLst>
          <a:glow rad="63500">
            <a:schemeClr val="accent1">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5539F2-0CE3-44F8-A894-72D3FC82B244}" type="TxLink">
            <a:rPr lang="en-US" sz="5400" b="1" i="0" u="none" strike="noStrike">
              <a:solidFill>
                <a:schemeClr val="accent1">
                  <a:lumMod val="20000"/>
                  <a:lumOff val="80000"/>
                </a:schemeClr>
              </a:solidFill>
              <a:latin typeface="Arial"/>
              <a:cs typeface="Arial"/>
            </a:rPr>
            <a:pPr algn="ctr"/>
            <a:t>13</a:t>
          </a:fld>
          <a:endParaRPr lang="en-US" sz="5400" b="1">
            <a:solidFill>
              <a:schemeClr val="accent1">
                <a:lumMod val="20000"/>
                <a:lumOff val="80000"/>
              </a:schemeClr>
            </a:solidFill>
          </a:endParaRPr>
        </a:p>
      </xdr:txBody>
    </xdr:sp>
    <xdr:clientData/>
  </xdr:twoCellAnchor>
  <xdr:twoCellAnchor>
    <xdr:from>
      <xdr:col>0</xdr:col>
      <xdr:colOff>463550</xdr:colOff>
      <xdr:row>14</xdr:row>
      <xdr:rowOff>120650</xdr:rowOff>
    </xdr:from>
    <xdr:to>
      <xdr:col>5</xdr:col>
      <xdr:colOff>209550</xdr:colOff>
      <xdr:row>25</xdr:row>
      <xdr:rowOff>124902</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14</xdr:row>
      <xdr:rowOff>50800</xdr:rowOff>
    </xdr:from>
    <xdr:to>
      <xdr:col>11</xdr:col>
      <xdr:colOff>368300</xdr:colOff>
      <xdr:row>26</xdr:row>
      <xdr:rowOff>95250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9</xdr:row>
      <xdr:rowOff>0</xdr:rowOff>
    </xdr:from>
    <xdr:to>
      <xdr:col>16</xdr:col>
      <xdr:colOff>222250</xdr:colOff>
      <xdr:row>26</xdr:row>
      <xdr:rowOff>50800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387350</xdr:colOff>
      <xdr:row>12</xdr:row>
      <xdr:rowOff>107949</xdr:rowOff>
    </xdr:from>
    <xdr:to>
      <xdr:col>5</xdr:col>
      <xdr:colOff>508000</xdr:colOff>
      <xdr:row>14</xdr:row>
      <xdr:rowOff>120462</xdr:rowOff>
    </xdr:to>
    <xdr:sp macro="" textlink="">
      <xdr:nvSpPr>
        <xdr:cNvPr id="22" name="TextBox 21"/>
        <xdr:cNvSpPr txBox="1"/>
      </xdr:nvSpPr>
      <xdr:spPr>
        <a:xfrm>
          <a:off x="387350" y="2012949"/>
          <a:ext cx="3168650" cy="330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40000"/>
                  <a:lumOff val="60000"/>
                </a:schemeClr>
              </a:solidFill>
            </a:rPr>
            <a:t>Average Sale per</a:t>
          </a:r>
          <a:r>
            <a:rPr lang="en-US" sz="1600" b="1" baseline="0">
              <a:solidFill>
                <a:schemeClr val="accent1">
                  <a:lumMod val="40000"/>
                  <a:lumOff val="60000"/>
                </a:schemeClr>
              </a:solidFill>
            </a:rPr>
            <a:t> Customer</a:t>
          </a:r>
          <a:endParaRPr lang="en-US" sz="1600" b="1">
            <a:solidFill>
              <a:schemeClr val="accent1">
                <a:lumMod val="40000"/>
                <a:lumOff val="60000"/>
              </a:schemeClr>
            </a:solidFill>
          </a:endParaRPr>
        </a:p>
      </xdr:txBody>
    </xdr:sp>
    <xdr:clientData/>
  </xdr:twoCellAnchor>
  <xdr:twoCellAnchor>
    <xdr:from>
      <xdr:col>7</xdr:col>
      <xdr:colOff>349250</xdr:colOff>
      <xdr:row>12</xdr:row>
      <xdr:rowOff>57149</xdr:rowOff>
    </xdr:from>
    <xdr:to>
      <xdr:col>10</xdr:col>
      <xdr:colOff>165100</xdr:colOff>
      <xdr:row>14</xdr:row>
      <xdr:rowOff>57644</xdr:rowOff>
    </xdr:to>
    <xdr:sp macro="" textlink="">
      <xdr:nvSpPr>
        <xdr:cNvPr id="27" name="TextBox 26"/>
        <xdr:cNvSpPr txBox="1"/>
      </xdr:nvSpPr>
      <xdr:spPr>
        <a:xfrm>
          <a:off x="4616450" y="1962149"/>
          <a:ext cx="1644650" cy="317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40000"/>
                  <a:lumOff val="60000"/>
                </a:schemeClr>
              </a:solidFill>
            </a:rPr>
            <a:t>Monthly Sales</a:t>
          </a:r>
        </a:p>
      </xdr:txBody>
    </xdr:sp>
    <xdr:clientData/>
  </xdr:twoCellAnchor>
  <xdr:twoCellAnchor>
    <xdr:from>
      <xdr:col>12</xdr:col>
      <xdr:colOff>374650</xdr:colOff>
      <xdr:row>6</xdr:row>
      <xdr:rowOff>82550</xdr:rowOff>
    </xdr:from>
    <xdr:to>
      <xdr:col>15</xdr:col>
      <xdr:colOff>520700</xdr:colOff>
      <xdr:row>8</xdr:row>
      <xdr:rowOff>83324</xdr:rowOff>
    </xdr:to>
    <xdr:sp macro="" textlink="">
      <xdr:nvSpPr>
        <xdr:cNvPr id="28" name="TextBox 27"/>
        <xdr:cNvSpPr txBox="1"/>
      </xdr:nvSpPr>
      <xdr:spPr>
        <a:xfrm>
          <a:off x="7689850" y="1035050"/>
          <a:ext cx="1974850" cy="318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40000"/>
                  <a:lumOff val="60000"/>
                </a:schemeClr>
              </a:solidFill>
            </a:rPr>
            <a:t>Top 5 Products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813.753147800926" createdVersion="5" refreshedVersion="5" minRefreshableVersion="3" recordCount="13">
  <cacheSource type="worksheet">
    <worksheetSource name="Merge1"/>
  </cacheSource>
  <cacheFields count="8">
    <cacheField name="CustomerID" numFmtId="0">
      <sharedItems count="11">
        <s v="C001"/>
        <s v="C002"/>
        <s v="C003"/>
        <s v="C005"/>
        <s v="C004"/>
        <s v="C006"/>
        <s v="C007"/>
        <s v="C008"/>
        <s v="C009"/>
        <s v="C010"/>
        <s v="C025"/>
      </sharedItems>
    </cacheField>
    <cacheField name="CustomerName" numFmtId="0">
      <sharedItems/>
    </cacheField>
    <cacheField name="City" numFmtId="0">
      <sharedItems count="5">
        <s v="Mumbai"/>
        <s v="Delhi"/>
        <s v="Chennai"/>
        <s v="Kolkata"/>
        <s v="Bangalore"/>
      </sharedItems>
    </cacheField>
    <cacheField name="Age" numFmtId="0">
      <sharedItems containsSemiMixedTypes="0" containsString="0" containsNumber="1" containsInteger="1" minValue="26" maxValue="45"/>
    </cacheField>
    <cacheField name="SaleID" numFmtId="0">
      <sharedItems containsBlank="1"/>
    </cacheField>
    <cacheField name="Product" numFmtId="0">
      <sharedItems containsBlank="1" count="7">
        <s v="Shoes"/>
        <s v="T-Shirt"/>
        <s v="Jeans"/>
        <s v="Cap"/>
        <s v="Bag"/>
        <s v="Watch"/>
        <m/>
      </sharedItems>
    </cacheField>
    <cacheField name="Amount" numFmtId="0">
      <sharedItems containsString="0" containsBlank="1" containsNumber="1" containsInteger="1" minValue="400" maxValue="1800"/>
    </cacheField>
    <cacheField name="SaleDate" numFmtId="14">
      <sharedItems containsNonDate="0" containsDate="1" containsString="0" containsBlank="1" minDate="2023-08-01T00:00:00" maxDate="2023-10-05T00:00:00" count="9">
        <d v="2023-08-01T00:00:00"/>
        <d v="2023-10-03T00:00:00"/>
        <d v="2023-08-02T00:00:00"/>
        <d v="2023-10-04T00:00:00"/>
        <d v="2023-09-01T00:00:00"/>
        <d v="2023-08-05T00:00:00"/>
        <d v="2023-09-12T00:00:00"/>
        <d v="2023-09-15T00:00:00"/>
        <m/>
      </sharedItems>
      <fieldGroup base="7">
        <rangePr groupBy="months" startDate="2023-08-01T00:00:00" endDate="2023-10-05T00:00:00"/>
        <groupItems count="14">
          <s v="(blank)"/>
          <s v="Jan"/>
          <s v="Feb"/>
          <s v="Mar"/>
          <s v="Apr"/>
          <s v="May"/>
          <s v="Jun"/>
          <s v="Jul"/>
          <s v="Aug"/>
          <s v="Sep"/>
          <s v="Oct"/>
          <s v="Nov"/>
          <s v="Dec"/>
          <s v="&gt;10/5/2023"/>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813.978375810184" createdVersion="5" refreshedVersion="5" minRefreshableVersion="3" recordCount="8">
  <cacheSource type="worksheet">
    <worksheetSource ref="A1:E9" sheet="Sales"/>
  </cacheSource>
  <cacheFields count="5">
    <cacheField name="SaleID" numFmtId="0">
      <sharedItems/>
    </cacheField>
    <cacheField name="CustomerID" numFmtId="0">
      <sharedItems/>
    </cacheField>
    <cacheField name="Product" numFmtId="0">
      <sharedItems count="6">
        <s v="Shoes"/>
        <s v="T-Shirt"/>
        <s v="Bag"/>
        <s v="Cap"/>
        <s v="Jeans"/>
        <s v="Watch"/>
      </sharedItems>
    </cacheField>
    <cacheField name="Amount" numFmtId="0">
      <sharedItems containsSemiMixedTypes="0" containsString="0" containsNumber="1" containsInteger="1" minValue="400" maxValue="1800"/>
    </cacheField>
    <cacheField name="SaleDate" numFmtId="164">
      <sharedItems containsSemiMixedTypes="0" containsNonDate="0" containsDate="1" containsString="0" minDate="2023-08-01T00:00:00" maxDate="2023-10-0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
  <r>
    <x v="0"/>
    <s v="Alice"/>
    <x v="0"/>
    <n v="28"/>
    <s v="S001"/>
    <x v="0"/>
    <n v="1200"/>
    <x v="0"/>
  </r>
  <r>
    <x v="0"/>
    <s v="Alice"/>
    <x v="0"/>
    <n v="28"/>
    <s v="S007"/>
    <x v="1"/>
    <n v="650"/>
    <x v="1"/>
  </r>
  <r>
    <x v="1"/>
    <s v="Bob"/>
    <x v="1"/>
    <n v="35"/>
    <s v="S002"/>
    <x v="1"/>
    <n v="700"/>
    <x v="2"/>
  </r>
  <r>
    <x v="1"/>
    <s v="Bob"/>
    <x v="1"/>
    <n v="35"/>
    <s v="S008"/>
    <x v="2"/>
    <n v="1450"/>
    <x v="3"/>
  </r>
  <r>
    <x v="2"/>
    <s v="Carol"/>
    <x v="2"/>
    <n v="42"/>
    <s v="S004"/>
    <x v="3"/>
    <n v="400"/>
    <x v="4"/>
  </r>
  <r>
    <x v="3"/>
    <s v="Emma"/>
    <x v="3"/>
    <n v="26"/>
    <s v="S003"/>
    <x v="4"/>
    <n v="950"/>
    <x v="5"/>
  </r>
  <r>
    <x v="4"/>
    <s v="David"/>
    <x v="4"/>
    <n v="30"/>
    <s v="S005"/>
    <x v="2"/>
    <n v="1700"/>
    <x v="6"/>
  </r>
  <r>
    <x v="5"/>
    <s v="Frank"/>
    <x v="0"/>
    <n v="45"/>
    <s v="S006"/>
    <x v="5"/>
    <n v="1800"/>
    <x v="7"/>
  </r>
  <r>
    <x v="6"/>
    <s v="Grace"/>
    <x v="1"/>
    <n v="31"/>
    <m/>
    <x v="6"/>
    <m/>
    <x v="8"/>
  </r>
  <r>
    <x v="7"/>
    <s v="Henry"/>
    <x v="2"/>
    <n v="40"/>
    <m/>
    <x v="6"/>
    <m/>
    <x v="8"/>
  </r>
  <r>
    <x v="8"/>
    <s v="Irene"/>
    <x v="4"/>
    <n v="34"/>
    <m/>
    <x v="6"/>
    <m/>
    <x v="8"/>
  </r>
  <r>
    <x v="9"/>
    <s v="John"/>
    <x v="3"/>
    <n v="29"/>
    <m/>
    <x v="6"/>
    <m/>
    <x v="8"/>
  </r>
  <r>
    <x v="10"/>
    <s v="Zara"/>
    <x v="0"/>
    <n v="33"/>
    <m/>
    <x v="6"/>
    <m/>
    <x v="8"/>
  </r>
</pivotCacheRecords>
</file>

<file path=xl/pivotCache/pivotCacheRecords2.xml><?xml version="1.0" encoding="utf-8"?>
<pivotCacheRecords xmlns="http://schemas.openxmlformats.org/spreadsheetml/2006/main" xmlns:r="http://schemas.openxmlformats.org/officeDocument/2006/relationships" count="8">
  <r>
    <s v="S001"/>
    <s v="C001"/>
    <x v="0"/>
    <n v="1200"/>
    <d v="2023-08-01T00:00:00"/>
  </r>
  <r>
    <s v="S002"/>
    <s v="C002"/>
    <x v="1"/>
    <n v="700"/>
    <d v="2023-08-02T00:00:00"/>
  </r>
  <r>
    <s v="S003"/>
    <s v="C005"/>
    <x v="2"/>
    <n v="950"/>
    <d v="2023-08-05T00:00:00"/>
  </r>
  <r>
    <s v="S004"/>
    <s v="C003"/>
    <x v="3"/>
    <n v="400"/>
    <d v="2023-09-01T00:00:00"/>
  </r>
  <r>
    <s v="S005"/>
    <s v="C004"/>
    <x v="4"/>
    <n v="1700"/>
    <d v="2023-09-12T00:00:00"/>
  </r>
  <r>
    <s v="S006"/>
    <s v="C006"/>
    <x v="5"/>
    <n v="1800"/>
    <d v="2023-09-15T00:00:00"/>
  </r>
  <r>
    <s v="S007"/>
    <s v="C001"/>
    <x v="1"/>
    <n v="650"/>
    <d v="2023-10-03T00:00:00"/>
  </r>
  <r>
    <s v="S008"/>
    <s v="C002"/>
    <x v="4"/>
    <n v="1450"/>
    <d v="2023-10-0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0" firstHeaderRow="1" firstDataRow="1" firstDataCol="1"/>
  <pivotFields count="5">
    <pivotField showAll="0"/>
    <pivotField showAll="0"/>
    <pivotField axis="axisRow" showAll="0">
      <items count="7">
        <item x="2"/>
        <item x="3"/>
        <item x="4"/>
        <item x="0"/>
        <item x="1"/>
        <item x="5"/>
        <item t="default"/>
      </items>
    </pivotField>
    <pivotField dataField="1" showAll="0"/>
    <pivotField numFmtId="164" showAll="0"/>
  </pivotFields>
  <rowFields count="1">
    <field x="2"/>
  </rowFields>
  <rowItems count="7">
    <i>
      <x/>
    </i>
    <i>
      <x v="1"/>
    </i>
    <i>
      <x v="2"/>
    </i>
    <i>
      <x v="3"/>
    </i>
    <i>
      <x v="4"/>
    </i>
    <i>
      <x v="5"/>
    </i>
    <i t="grand">
      <x/>
    </i>
  </rowItems>
  <colItems count="1">
    <i/>
  </colItems>
  <dataFields count="1">
    <dataField name="Sum of Amount" fld="3"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F3:G7" firstHeaderRow="1" firstDataRow="1" firstDataCol="1"/>
  <pivotFields count="8">
    <pivotField showAll="0"/>
    <pivotField showAll="0"/>
    <pivotField showAll="0">
      <items count="6">
        <item x="4"/>
        <item x="2"/>
        <item x="1"/>
        <item x="3"/>
        <item x="0"/>
        <item t="default"/>
      </items>
    </pivotField>
    <pivotField showAll="0"/>
    <pivotField showAll="0"/>
    <pivotField showAll="0">
      <items count="8">
        <item x="4"/>
        <item x="3"/>
        <item x="2"/>
        <item x="0"/>
        <item x="1"/>
        <item x="5"/>
        <item x="6"/>
        <item t="default"/>
      </items>
    </pivotField>
    <pivotField dataField="1" showAll="0"/>
    <pivotField axis="axisRow" showAll="0">
      <items count="15">
        <item h="1" x="0"/>
        <item x="1"/>
        <item x="2"/>
        <item x="3"/>
        <item x="4"/>
        <item x="5"/>
        <item x="6"/>
        <item x="7"/>
        <item x="8"/>
        <item x="9"/>
        <item x="10"/>
        <item x="11"/>
        <item x="12"/>
        <item x="13"/>
        <item t="default"/>
      </items>
    </pivotField>
  </pivotFields>
  <rowFields count="1">
    <field x="7"/>
  </rowFields>
  <rowItems count="4">
    <i>
      <x v="8"/>
    </i>
    <i>
      <x v="9"/>
    </i>
    <i>
      <x v="10"/>
    </i>
    <i t="grand">
      <x/>
    </i>
  </rowItems>
  <colItems count="1">
    <i/>
  </colItems>
  <dataFields count="1">
    <dataField name="Sum of Amount" fld="6" baseField="7"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C3:D10" firstHeaderRow="1" firstDataRow="1" firstDataCol="1"/>
  <pivotFields count="8">
    <pivotField axis="axisRow" showAll="0">
      <items count="12">
        <item x="0"/>
        <item x="1"/>
        <item x="2"/>
        <item x="4"/>
        <item x="3"/>
        <item x="5"/>
        <item h="1" x="6"/>
        <item h="1" x="7"/>
        <item h="1" x="8"/>
        <item h="1" x="9"/>
        <item h="1" x="10"/>
        <item t="default"/>
      </items>
    </pivotField>
    <pivotField showAll="0"/>
    <pivotField showAll="0">
      <items count="6">
        <item x="4"/>
        <item x="2"/>
        <item x="1"/>
        <item x="3"/>
        <item x="0"/>
        <item t="default"/>
      </items>
    </pivotField>
    <pivotField showAll="0"/>
    <pivotField showAll="0"/>
    <pivotField showAll="0">
      <items count="8">
        <item x="4"/>
        <item x="3"/>
        <item x="2"/>
        <item x="0"/>
        <item x="1"/>
        <item x="5"/>
        <item x="6"/>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0"/>
  </rowFields>
  <rowItems count="7">
    <i>
      <x/>
    </i>
    <i>
      <x v="1"/>
    </i>
    <i>
      <x v="2"/>
    </i>
    <i>
      <x v="3"/>
    </i>
    <i>
      <x v="4"/>
    </i>
    <i>
      <x v="5"/>
    </i>
    <i t="grand">
      <x/>
    </i>
  </rowItems>
  <colItems count="1">
    <i/>
  </colItems>
  <dataFields count="1">
    <dataField name="Average of Amount" fld="6" subtotal="average"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A7" firstHeaderRow="1" firstDataRow="1" firstDataCol="0"/>
  <pivotFields count="8">
    <pivotField dataField="1" showAll="0"/>
    <pivotField showAll="0"/>
    <pivotField showAll="0">
      <items count="6">
        <item x="4"/>
        <item x="2"/>
        <item x="1"/>
        <item x="3"/>
        <item x="0"/>
        <item t="default"/>
      </items>
    </pivotField>
    <pivotField showAll="0"/>
    <pivotField showAll="0"/>
    <pivotField showAll="0">
      <items count="8">
        <item x="4"/>
        <item x="3"/>
        <item x="2"/>
        <item x="0"/>
        <item x="1"/>
        <item x="5"/>
        <item x="6"/>
        <item t="default"/>
      </items>
    </pivotField>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Custom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8">
    <pivotField showAll="0"/>
    <pivotField showAll="0"/>
    <pivotField showAll="0">
      <items count="6">
        <item x="4"/>
        <item x="2"/>
        <item x="1"/>
        <item x="3"/>
        <item x="0"/>
        <item t="default"/>
      </items>
    </pivotField>
    <pivotField showAll="0"/>
    <pivotField showAll="0"/>
    <pivotField showAll="0">
      <items count="8">
        <item x="4"/>
        <item x="3"/>
        <item x="2"/>
        <item x="0"/>
        <item x="1"/>
        <item x="5"/>
        <item x="6"/>
        <item t="default"/>
      </items>
    </pivotField>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F10:G18" firstHeaderRow="1" firstDataRow="1" firstDataCol="1"/>
  <pivotFields count="8">
    <pivotField showAll="0"/>
    <pivotField showAll="0"/>
    <pivotField showAll="0">
      <items count="6">
        <item x="4"/>
        <item x="2"/>
        <item x="1"/>
        <item x="3"/>
        <item x="0"/>
        <item t="default"/>
      </items>
    </pivotField>
    <pivotField showAll="0"/>
    <pivotField showAll="0"/>
    <pivotField axis="axisRow" showAll="0">
      <items count="8">
        <item x="4"/>
        <item x="3"/>
        <item x="2"/>
        <item x="0"/>
        <item x="1"/>
        <item x="5"/>
        <item x="6"/>
        <item t="default"/>
      </items>
    </pivotField>
    <pivotField dataField="1" showAll="0"/>
    <pivotField showAll="0"/>
  </pivotFields>
  <rowFields count="1">
    <field x="5"/>
  </rowFields>
  <rowItems count="8">
    <i>
      <x/>
    </i>
    <i>
      <x v="1"/>
    </i>
    <i>
      <x v="2"/>
    </i>
    <i>
      <x v="3"/>
    </i>
    <i>
      <x v="4"/>
    </i>
    <i>
      <x v="5"/>
    </i>
    <i>
      <x v="6"/>
    </i>
    <i t="grand">
      <x/>
    </i>
  </rowItems>
  <colItems count="1">
    <i/>
  </colItems>
  <dataFields count="1">
    <dataField name="Sum of Amount" fld="6" baseField="5"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18:E35" firstHeaderRow="1" firstDataRow="1" firstDataCol="0"/>
  <pivotFields count="8">
    <pivotField showAll="0"/>
    <pivotField showAll="0"/>
    <pivotField showAll="0">
      <items count="6">
        <item x="4"/>
        <item x="2"/>
        <item x="1"/>
        <item x="3"/>
        <item x="0"/>
        <item t="default"/>
      </items>
    </pivotField>
    <pivotField showAll="0"/>
    <pivotField showAll="0"/>
    <pivotField showAll="0">
      <items count="8">
        <item x="4"/>
        <item x="3"/>
        <item x="2"/>
        <item x="0"/>
        <item x="1"/>
        <item x="5"/>
        <item x="6"/>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SQL query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QL query1"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9">
    <queryTableFields count="8">
      <queryTableField id="1" name="CustomerID" tableColumnId="16"/>
      <queryTableField id="2" name="CustomerName" tableColumnId="17"/>
      <queryTableField id="3" name="City" tableColumnId="18"/>
      <queryTableField id="4" name="Age" tableColumnId="19"/>
      <queryTableField id="5" name="SaleID" tableColumnId="20"/>
      <queryTableField id="6" name="Product" tableColumnId="21"/>
      <queryTableField id="7" name="Amount" tableColumnId="22"/>
      <queryTableField id="8" name="SaleDate"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6" name="PivotTable15"/>
    <pivotTable tabId="6" name="PivotTable10"/>
    <pivotTable tabId="6" name="PivotTable11"/>
    <pivotTable tabId="6" name="PivotTable12"/>
    <pivotTable tabId="6" name="PivotTable13"/>
    <pivotTable tabId="6" name="PivotTable16"/>
  </pivotTables>
  <data>
    <tabular pivotCacheId="1">
      <items count="5">
        <i x="4" s="1"/>
        <i x="2" s="1"/>
        <i x="1" s="1"/>
        <i x="3"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15"/>
    <pivotTable tabId="6" name="PivotTable10"/>
    <pivotTable tabId="6" name="PivotTable11"/>
    <pivotTable tabId="6" name="PivotTable12"/>
    <pivotTable tabId="6" name="PivotTable13"/>
    <pivotTable tabId="6" name="PivotTable16"/>
  </pivotTables>
  <data>
    <tabular pivotCacheId="1">
      <items count="7">
        <i x="4" s="1"/>
        <i x="3" s="1"/>
        <i x="2" s="1"/>
        <i x="0" s="1"/>
        <i x="1" s="1"/>
        <i x="5" s="1"/>
        <i x="6"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yle="SlicerStyleDark1" rowHeight="182880"/>
  <slicer name="Product" cache="Slicer_Product" caption="Product" style="SlicerStyleDark1" rowHeight="22013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3" name="Merge1" displayName="Merge1" ref="A1:H14" tableType="queryTable" totalsRowShown="0" headerRowDxfId="9" dataDxfId="8">
  <autoFilter ref="A1:H14"/>
  <tableColumns count="8">
    <tableColumn id="16" uniqueName="16" name="CustomerID" queryTableFieldId="1" dataDxfId="7"/>
    <tableColumn id="17" uniqueName="17" name="CustomerName" queryTableFieldId="2" dataDxfId="6"/>
    <tableColumn id="18" uniqueName="18" name="City" queryTableFieldId="3" dataDxfId="5"/>
    <tableColumn id="19" uniqueName="19" name="Age" queryTableFieldId="4" dataDxfId="4"/>
    <tableColumn id="20" uniqueName="20" name="SaleID" queryTableFieldId="5" dataDxfId="3"/>
    <tableColumn id="21" uniqueName="21" name="Product" queryTableFieldId="6" dataDxfId="2"/>
    <tableColumn id="22" uniqueName="22" name="Amount" queryTableFieldId="7" dataDxfId="1"/>
    <tableColumn id="23" uniqueName="23" name="SaleDate" queryTableFieldId="8" dataDxfId="0"/>
  </tableColumns>
  <tableStyleInfo name="TableStyleQueryResult" showFirstColumn="0" showLastColumn="0" showRowStripes="1" showColumnStripes="0"/>
</table>
</file>

<file path=xl/theme/theme1.xml><?xml version="1.0" encoding="utf-8"?>
<a:theme xmlns:a="http://schemas.openxmlformats.org/drawingml/2006/main" name="Sheets">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
  <sheetViews>
    <sheetView workbookViewId="0">
      <selection sqref="A1:E9"/>
    </sheetView>
  </sheetViews>
  <sheetFormatPr defaultColWidth="12.6328125" defaultRowHeight="15.75" customHeight="1" x14ac:dyDescent="0.25"/>
  <sheetData>
    <row r="1" spans="1:5" ht="15.75" customHeight="1" x14ac:dyDescent="0.25">
      <c r="A1" s="1" t="s">
        <v>0</v>
      </c>
      <c r="B1" s="1" t="s">
        <v>1</v>
      </c>
      <c r="C1" s="1" t="s">
        <v>2</v>
      </c>
      <c r="D1" s="1" t="s">
        <v>3</v>
      </c>
      <c r="E1" s="1" t="s">
        <v>4</v>
      </c>
    </row>
    <row r="2" spans="1:5" ht="15.75" customHeight="1" x14ac:dyDescent="0.25">
      <c r="A2" s="2" t="s">
        <v>5</v>
      </c>
      <c r="B2" s="2" t="s">
        <v>6</v>
      </c>
      <c r="C2" s="2" t="s">
        <v>7</v>
      </c>
      <c r="D2" s="2">
        <v>1200</v>
      </c>
      <c r="E2" s="3">
        <v>45139</v>
      </c>
    </row>
    <row r="3" spans="1:5" ht="15.75" customHeight="1" x14ac:dyDescent="0.25">
      <c r="A3" s="2" t="s">
        <v>8</v>
      </c>
      <c r="B3" s="2" t="s">
        <v>9</v>
      </c>
      <c r="C3" s="2" t="s">
        <v>10</v>
      </c>
      <c r="D3" s="2">
        <v>700</v>
      </c>
      <c r="E3" s="3">
        <v>45140</v>
      </c>
    </row>
    <row r="4" spans="1:5" ht="15.75" customHeight="1" x14ac:dyDescent="0.25">
      <c r="A4" s="2" t="s">
        <v>11</v>
      </c>
      <c r="B4" s="2" t="s">
        <v>12</v>
      </c>
      <c r="C4" s="2" t="s">
        <v>13</v>
      </c>
      <c r="D4" s="2">
        <v>950</v>
      </c>
      <c r="E4" s="3">
        <v>45143</v>
      </c>
    </row>
    <row r="5" spans="1:5" ht="15.75" customHeight="1" x14ac:dyDescent="0.25">
      <c r="A5" s="2" t="s">
        <v>14</v>
      </c>
      <c r="B5" s="2" t="s">
        <v>15</v>
      </c>
      <c r="C5" s="2" t="s">
        <v>16</v>
      </c>
      <c r="D5" s="2">
        <v>400</v>
      </c>
      <c r="E5" s="3">
        <v>45170</v>
      </c>
    </row>
    <row r="6" spans="1:5" ht="15.75" customHeight="1" x14ac:dyDescent="0.25">
      <c r="A6" s="2" t="s">
        <v>17</v>
      </c>
      <c r="B6" s="2" t="s">
        <v>18</v>
      </c>
      <c r="C6" s="2" t="s">
        <v>19</v>
      </c>
      <c r="D6" s="2">
        <v>1700</v>
      </c>
      <c r="E6" s="3">
        <v>45181</v>
      </c>
    </row>
    <row r="7" spans="1:5" ht="15.75" customHeight="1" x14ac:dyDescent="0.25">
      <c r="A7" s="2" t="s">
        <v>20</v>
      </c>
      <c r="B7" s="2" t="s">
        <v>21</v>
      </c>
      <c r="C7" s="2" t="s">
        <v>22</v>
      </c>
      <c r="D7" s="2">
        <v>1800</v>
      </c>
      <c r="E7" s="3">
        <v>45184</v>
      </c>
    </row>
    <row r="8" spans="1:5" ht="15.75" customHeight="1" x14ac:dyDescent="0.25">
      <c r="A8" s="2" t="s">
        <v>23</v>
      </c>
      <c r="B8" s="2" t="s">
        <v>6</v>
      </c>
      <c r="C8" s="2" t="s">
        <v>10</v>
      </c>
      <c r="D8" s="2">
        <v>650</v>
      </c>
      <c r="E8" s="3">
        <v>45202</v>
      </c>
    </row>
    <row r="9" spans="1:5" ht="15.75" customHeight="1" x14ac:dyDescent="0.25">
      <c r="A9" s="2" t="s">
        <v>24</v>
      </c>
      <c r="B9" s="2" t="s">
        <v>9</v>
      </c>
      <c r="C9" s="2" t="s">
        <v>19</v>
      </c>
      <c r="D9" s="2">
        <v>1450</v>
      </c>
      <c r="E9" s="3">
        <v>45203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2"/>
  <sheetViews>
    <sheetView topLeftCell="A4" workbookViewId="0">
      <selection sqref="A1:D12"/>
    </sheetView>
  </sheetViews>
  <sheetFormatPr defaultColWidth="12.6328125" defaultRowHeight="15.75" customHeight="1" x14ac:dyDescent="0.25"/>
  <cols>
    <col min="2" max="2" width="21" customWidth="1"/>
  </cols>
  <sheetData>
    <row r="1" spans="1:4" ht="15.75" customHeight="1" x14ac:dyDescent="0.25">
      <c r="A1" s="4" t="s">
        <v>1</v>
      </c>
      <c r="B1" s="4" t="s">
        <v>25</v>
      </c>
      <c r="C1" s="4" t="s">
        <v>26</v>
      </c>
      <c r="D1" s="4" t="s">
        <v>27</v>
      </c>
    </row>
    <row r="2" spans="1:4" ht="15.75" customHeight="1" x14ac:dyDescent="0.25">
      <c r="A2" s="2" t="s">
        <v>6</v>
      </c>
      <c r="B2" s="2" t="s">
        <v>28</v>
      </c>
      <c r="C2" s="2" t="s">
        <v>29</v>
      </c>
      <c r="D2" s="2">
        <v>28</v>
      </c>
    </row>
    <row r="3" spans="1:4" ht="15.75" customHeight="1" x14ac:dyDescent="0.25">
      <c r="A3" s="2" t="s">
        <v>9</v>
      </c>
      <c r="B3" s="2" t="s">
        <v>30</v>
      </c>
      <c r="C3" s="2" t="s">
        <v>31</v>
      </c>
      <c r="D3" s="2">
        <v>35</v>
      </c>
    </row>
    <row r="4" spans="1:4" ht="15.75" customHeight="1" x14ac:dyDescent="0.25">
      <c r="A4" s="2" t="s">
        <v>15</v>
      </c>
      <c r="B4" s="2" t="s">
        <v>32</v>
      </c>
      <c r="C4" s="2" t="s">
        <v>33</v>
      </c>
      <c r="D4" s="2">
        <v>42</v>
      </c>
    </row>
    <row r="5" spans="1:4" ht="15.75" customHeight="1" x14ac:dyDescent="0.25">
      <c r="A5" s="2" t="s">
        <v>18</v>
      </c>
      <c r="B5" s="2" t="s">
        <v>34</v>
      </c>
      <c r="C5" s="2" t="s">
        <v>35</v>
      </c>
      <c r="D5" s="2">
        <v>30</v>
      </c>
    </row>
    <row r="6" spans="1:4" ht="15.75" customHeight="1" x14ac:dyDescent="0.25">
      <c r="A6" s="2" t="s">
        <v>12</v>
      </c>
      <c r="B6" s="2" t="s">
        <v>36</v>
      </c>
      <c r="C6" s="2" t="s">
        <v>37</v>
      </c>
      <c r="D6" s="2">
        <v>26</v>
      </c>
    </row>
    <row r="7" spans="1:4" ht="15.75" customHeight="1" x14ac:dyDescent="0.25">
      <c r="A7" s="2" t="s">
        <v>21</v>
      </c>
      <c r="B7" s="2" t="s">
        <v>38</v>
      </c>
      <c r="C7" s="2" t="s">
        <v>29</v>
      </c>
      <c r="D7" s="2">
        <v>45</v>
      </c>
    </row>
    <row r="8" spans="1:4" ht="15.75" customHeight="1" x14ac:dyDescent="0.25">
      <c r="A8" s="2" t="s">
        <v>39</v>
      </c>
      <c r="B8" s="2" t="s">
        <v>40</v>
      </c>
      <c r="C8" s="2" t="s">
        <v>31</v>
      </c>
      <c r="D8" s="2">
        <v>31</v>
      </c>
    </row>
    <row r="9" spans="1:4" ht="15.75" customHeight="1" x14ac:dyDescent="0.25">
      <c r="A9" s="2" t="s">
        <v>41</v>
      </c>
      <c r="B9" s="2" t="s">
        <v>42</v>
      </c>
      <c r="C9" s="2" t="s">
        <v>33</v>
      </c>
      <c r="D9" s="2">
        <v>40</v>
      </c>
    </row>
    <row r="10" spans="1:4" ht="15.75" customHeight="1" x14ac:dyDescent="0.25">
      <c r="A10" s="2" t="s">
        <v>43</v>
      </c>
      <c r="B10" s="2" t="s">
        <v>44</v>
      </c>
      <c r="C10" s="2" t="s">
        <v>35</v>
      </c>
      <c r="D10" s="2">
        <v>34</v>
      </c>
    </row>
    <row r="11" spans="1:4" ht="15.75" customHeight="1" x14ac:dyDescent="0.25">
      <c r="A11" s="2" t="s">
        <v>45</v>
      </c>
      <c r="B11" s="2" t="s">
        <v>46</v>
      </c>
      <c r="C11" s="2" t="s">
        <v>37</v>
      </c>
      <c r="D11" s="2">
        <v>29</v>
      </c>
    </row>
    <row r="12" spans="1:4" ht="15.75" customHeight="1" x14ac:dyDescent="0.25">
      <c r="A12" s="2" t="s">
        <v>47</v>
      </c>
      <c r="B12" s="2" t="s">
        <v>48</v>
      </c>
      <c r="C12" s="2" t="s">
        <v>29</v>
      </c>
      <c r="D12" s="2">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2.5" x14ac:dyDescent="0.25"/>
  <cols>
    <col min="1" max="1" width="8.90625" bestFit="1" customWidth="1"/>
    <col min="2" max="2" width="10.26953125" bestFit="1" customWidth="1"/>
  </cols>
  <sheetData>
    <row r="1" spans="1:2" x14ac:dyDescent="0.25">
      <c r="A1" t="s">
        <v>26</v>
      </c>
      <c r="B1" t="s">
        <v>58</v>
      </c>
    </row>
    <row r="2" spans="1:2" x14ac:dyDescent="0.25">
      <c r="A2" t="s">
        <v>29</v>
      </c>
      <c r="B2">
        <v>3650</v>
      </c>
    </row>
    <row r="3" spans="1:2" x14ac:dyDescent="0.25">
      <c r="A3" t="s">
        <v>31</v>
      </c>
      <c r="B3">
        <v>2150</v>
      </c>
    </row>
    <row r="4" spans="1:2" x14ac:dyDescent="0.25">
      <c r="A4" t="s">
        <v>33</v>
      </c>
      <c r="B4">
        <v>400</v>
      </c>
    </row>
    <row r="5" spans="1:2" x14ac:dyDescent="0.25">
      <c r="A5" t="s">
        <v>35</v>
      </c>
      <c r="B5">
        <v>1700</v>
      </c>
    </row>
    <row r="6" spans="1:2" x14ac:dyDescent="0.25">
      <c r="A6" t="s">
        <v>37</v>
      </c>
      <c r="B6">
        <v>950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B10"/>
    </sheetView>
  </sheetViews>
  <sheetFormatPr defaultRowHeight="12.5" x14ac:dyDescent="0.25"/>
  <cols>
    <col min="1" max="1" width="13" bestFit="1" customWidth="1"/>
    <col min="2" max="2" width="14.1796875" bestFit="1" customWidth="1"/>
  </cols>
  <sheetData>
    <row r="3" spans="1:2" x14ac:dyDescent="0.25">
      <c r="A3" s="16" t="s">
        <v>51</v>
      </c>
      <c r="B3" t="s">
        <v>49</v>
      </c>
    </row>
    <row r="4" spans="1:2" x14ac:dyDescent="0.25">
      <c r="A4" s="17" t="s">
        <v>13</v>
      </c>
      <c r="B4" s="5">
        <v>950</v>
      </c>
    </row>
    <row r="5" spans="1:2" x14ac:dyDescent="0.25">
      <c r="A5" s="17" t="s">
        <v>16</v>
      </c>
      <c r="B5" s="5">
        <v>400</v>
      </c>
    </row>
    <row r="6" spans="1:2" x14ac:dyDescent="0.25">
      <c r="A6" s="17" t="s">
        <v>19</v>
      </c>
      <c r="B6" s="5">
        <v>3150</v>
      </c>
    </row>
    <row r="7" spans="1:2" x14ac:dyDescent="0.25">
      <c r="A7" s="17" t="s">
        <v>7</v>
      </c>
      <c r="B7" s="5">
        <v>1200</v>
      </c>
    </row>
    <row r="8" spans="1:2" x14ac:dyDescent="0.25">
      <c r="A8" s="17" t="s">
        <v>10</v>
      </c>
      <c r="B8" s="5">
        <v>1350</v>
      </c>
    </row>
    <row r="9" spans="1:2" x14ac:dyDescent="0.25">
      <c r="A9" s="17" t="s">
        <v>22</v>
      </c>
      <c r="B9" s="5">
        <v>1800</v>
      </c>
    </row>
    <row r="10" spans="1:2" x14ac:dyDescent="0.25">
      <c r="A10" s="17" t="s">
        <v>52</v>
      </c>
      <c r="B10" s="5">
        <v>8850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3" sqref="A3"/>
    </sheetView>
  </sheetViews>
  <sheetFormatPr defaultRowHeight="12.5" x14ac:dyDescent="0.25"/>
  <cols>
    <col min="1" max="1" width="8.90625" bestFit="1" customWidth="1"/>
    <col min="2" max="2" width="10.26953125" bestFit="1" customWidth="1"/>
  </cols>
  <sheetData>
    <row r="1" spans="1:2" ht="13" x14ac:dyDescent="0.3">
      <c r="A1" s="19" t="s">
        <v>26</v>
      </c>
      <c r="B1" s="19" t="s">
        <v>58</v>
      </c>
    </row>
    <row r="2" spans="1:2" x14ac:dyDescent="0.25">
      <c r="A2" s="20" t="s">
        <v>29</v>
      </c>
      <c r="B2" s="20">
        <v>3650</v>
      </c>
    </row>
    <row r="3" spans="1:2" x14ac:dyDescent="0.25">
      <c r="A3" s="20" t="s">
        <v>31</v>
      </c>
      <c r="B3" s="20">
        <v>2150</v>
      </c>
    </row>
    <row r="4" spans="1:2" x14ac:dyDescent="0.25">
      <c r="A4" s="20" t="s">
        <v>33</v>
      </c>
      <c r="B4" s="20">
        <v>400</v>
      </c>
    </row>
    <row r="5" spans="1:2" x14ac:dyDescent="0.25">
      <c r="A5" s="20" t="s">
        <v>35</v>
      </c>
      <c r="B5" s="20">
        <v>1700</v>
      </c>
    </row>
    <row r="6" spans="1:2" x14ac:dyDescent="0.25">
      <c r="A6" s="20" t="s">
        <v>37</v>
      </c>
      <c r="B6" s="20">
        <v>950</v>
      </c>
    </row>
  </sheetData>
  <conditionalFormatting sqref="B2:B6">
    <cfRule type="top10" dxfId="10" priority="1" rank="3"/>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21" sqref="G21"/>
    </sheetView>
  </sheetViews>
  <sheetFormatPr defaultRowHeight="12.5" x14ac:dyDescent="0.25"/>
  <cols>
    <col min="1" max="1" width="13.1796875" bestFit="1" customWidth="1"/>
    <col min="2" max="2" width="16.36328125" bestFit="1" customWidth="1"/>
    <col min="3" max="3" width="8.90625" bestFit="1" customWidth="1"/>
    <col min="4" max="4" width="6.36328125" bestFit="1" customWidth="1"/>
    <col min="5" max="5" width="8.453125" bestFit="1" customWidth="1"/>
    <col min="6" max="6" width="9.90625" bestFit="1" customWidth="1"/>
    <col min="7" max="7" width="9.7265625" bestFit="1" customWidth="1"/>
    <col min="8" max="8" width="10.6328125" bestFit="1" customWidth="1"/>
    <col min="9" max="9" width="16.36328125" bestFit="1" customWidth="1"/>
    <col min="10" max="10" width="8.90625" bestFit="1" customWidth="1"/>
    <col min="11" max="11" width="6.36328125" bestFit="1" customWidth="1"/>
    <col min="12" max="12" width="8.453125" bestFit="1" customWidth="1"/>
    <col min="13" max="13" width="9.90625" bestFit="1" customWidth="1"/>
    <col min="14" max="14" width="9.7265625" bestFit="1" customWidth="1"/>
    <col min="15" max="15" width="10.6328125" bestFit="1" customWidth="1"/>
  </cols>
  <sheetData>
    <row r="1" spans="1:8" x14ac:dyDescent="0.25">
      <c r="A1" s="5" t="s">
        <v>1</v>
      </c>
      <c r="B1" s="5" t="s">
        <v>25</v>
      </c>
      <c r="C1" s="5" t="s">
        <v>26</v>
      </c>
      <c r="D1" s="5" t="s">
        <v>27</v>
      </c>
      <c r="E1" s="5" t="s">
        <v>0</v>
      </c>
      <c r="F1" s="5" t="s">
        <v>2</v>
      </c>
      <c r="G1" s="5" t="s">
        <v>3</v>
      </c>
      <c r="H1" s="6" t="s">
        <v>4</v>
      </c>
    </row>
    <row r="2" spans="1:8" x14ac:dyDescent="0.25">
      <c r="A2" s="5" t="s">
        <v>6</v>
      </c>
      <c r="B2" s="5" t="s">
        <v>28</v>
      </c>
      <c r="C2" s="5" t="s">
        <v>29</v>
      </c>
      <c r="D2" s="5">
        <v>28</v>
      </c>
      <c r="E2" s="5" t="s">
        <v>5</v>
      </c>
      <c r="F2" s="5" t="s">
        <v>7</v>
      </c>
      <c r="G2" s="5">
        <v>1200</v>
      </c>
      <c r="H2" s="6">
        <v>45139</v>
      </c>
    </row>
    <row r="3" spans="1:8" x14ac:dyDescent="0.25">
      <c r="A3" s="5" t="s">
        <v>6</v>
      </c>
      <c r="B3" s="5" t="s">
        <v>28</v>
      </c>
      <c r="C3" s="5" t="s">
        <v>29</v>
      </c>
      <c r="D3" s="5">
        <v>28</v>
      </c>
      <c r="E3" s="5" t="s">
        <v>23</v>
      </c>
      <c r="F3" s="5" t="s">
        <v>10</v>
      </c>
      <c r="G3" s="5">
        <v>650</v>
      </c>
      <c r="H3" s="6">
        <v>45202</v>
      </c>
    </row>
    <row r="4" spans="1:8" x14ac:dyDescent="0.25">
      <c r="A4" s="5" t="s">
        <v>9</v>
      </c>
      <c r="B4" s="5" t="s">
        <v>30</v>
      </c>
      <c r="C4" s="5" t="s">
        <v>31</v>
      </c>
      <c r="D4" s="5">
        <v>35</v>
      </c>
      <c r="E4" s="5" t="s">
        <v>8</v>
      </c>
      <c r="F4" s="5" t="s">
        <v>10</v>
      </c>
      <c r="G4" s="5">
        <v>700</v>
      </c>
      <c r="H4" s="6">
        <v>45140</v>
      </c>
    </row>
    <row r="5" spans="1:8" x14ac:dyDescent="0.25">
      <c r="A5" s="5" t="s">
        <v>9</v>
      </c>
      <c r="B5" s="5" t="s">
        <v>30</v>
      </c>
      <c r="C5" s="5" t="s">
        <v>31</v>
      </c>
      <c r="D5" s="5">
        <v>35</v>
      </c>
      <c r="E5" s="5" t="s">
        <v>24</v>
      </c>
      <c r="F5" s="5" t="s">
        <v>19</v>
      </c>
      <c r="G5" s="5">
        <v>1450</v>
      </c>
      <c r="H5" s="6">
        <v>45203</v>
      </c>
    </row>
    <row r="6" spans="1:8" x14ac:dyDescent="0.25">
      <c r="A6" s="5" t="s">
        <v>15</v>
      </c>
      <c r="B6" s="5" t="s">
        <v>32</v>
      </c>
      <c r="C6" s="5" t="s">
        <v>33</v>
      </c>
      <c r="D6" s="5">
        <v>42</v>
      </c>
      <c r="E6" s="5" t="s">
        <v>14</v>
      </c>
      <c r="F6" s="5" t="s">
        <v>16</v>
      </c>
      <c r="G6" s="5">
        <v>400</v>
      </c>
      <c r="H6" s="6">
        <v>45170</v>
      </c>
    </row>
    <row r="7" spans="1:8" x14ac:dyDescent="0.25">
      <c r="A7" s="5" t="s">
        <v>12</v>
      </c>
      <c r="B7" s="5" t="s">
        <v>36</v>
      </c>
      <c r="C7" s="5" t="s">
        <v>37</v>
      </c>
      <c r="D7" s="5">
        <v>26</v>
      </c>
      <c r="E7" s="5" t="s">
        <v>11</v>
      </c>
      <c r="F7" s="5" t="s">
        <v>13</v>
      </c>
      <c r="G7" s="5">
        <v>950</v>
      </c>
      <c r="H7" s="6">
        <v>45143</v>
      </c>
    </row>
    <row r="8" spans="1:8" x14ac:dyDescent="0.25">
      <c r="A8" s="5" t="s">
        <v>18</v>
      </c>
      <c r="B8" s="5" t="s">
        <v>34</v>
      </c>
      <c r="C8" s="5" t="s">
        <v>35</v>
      </c>
      <c r="D8" s="5">
        <v>30</v>
      </c>
      <c r="E8" s="5" t="s">
        <v>17</v>
      </c>
      <c r="F8" s="5" t="s">
        <v>19</v>
      </c>
      <c r="G8" s="5">
        <v>1700</v>
      </c>
      <c r="H8" s="6">
        <v>45181</v>
      </c>
    </row>
    <row r="9" spans="1:8" x14ac:dyDescent="0.25">
      <c r="A9" s="5" t="s">
        <v>21</v>
      </c>
      <c r="B9" s="5" t="s">
        <v>38</v>
      </c>
      <c r="C9" s="5" t="s">
        <v>29</v>
      </c>
      <c r="D9" s="5">
        <v>45</v>
      </c>
      <c r="E9" s="5" t="s">
        <v>20</v>
      </c>
      <c r="F9" s="5" t="s">
        <v>22</v>
      </c>
      <c r="G9" s="5">
        <v>1800</v>
      </c>
      <c r="H9" s="6">
        <v>45184</v>
      </c>
    </row>
    <row r="10" spans="1:8" x14ac:dyDescent="0.25">
      <c r="A10" s="5" t="s">
        <v>39</v>
      </c>
      <c r="B10" s="5" t="s">
        <v>40</v>
      </c>
      <c r="C10" s="5" t="s">
        <v>31</v>
      </c>
      <c r="D10" s="5">
        <v>31</v>
      </c>
      <c r="E10" s="5"/>
      <c r="F10" s="5"/>
      <c r="G10" s="5"/>
      <c r="H10" s="6"/>
    </row>
    <row r="11" spans="1:8" x14ac:dyDescent="0.25">
      <c r="A11" s="5" t="s">
        <v>41</v>
      </c>
      <c r="B11" s="5" t="s">
        <v>42</v>
      </c>
      <c r="C11" s="5" t="s">
        <v>33</v>
      </c>
      <c r="D11" s="5">
        <v>40</v>
      </c>
      <c r="E11" s="5"/>
      <c r="F11" s="5"/>
      <c r="G11" s="5"/>
      <c r="H11" s="6"/>
    </row>
    <row r="12" spans="1:8" x14ac:dyDescent="0.25">
      <c r="A12" s="5" t="s">
        <v>43</v>
      </c>
      <c r="B12" s="5" t="s">
        <v>44</v>
      </c>
      <c r="C12" s="5" t="s">
        <v>35</v>
      </c>
      <c r="D12" s="5">
        <v>34</v>
      </c>
      <c r="E12" s="5"/>
      <c r="F12" s="5"/>
      <c r="G12" s="5"/>
      <c r="H12" s="6"/>
    </row>
    <row r="13" spans="1:8" x14ac:dyDescent="0.25">
      <c r="A13" s="5" t="s">
        <v>45</v>
      </c>
      <c r="B13" s="5" t="s">
        <v>46</v>
      </c>
      <c r="C13" s="5" t="s">
        <v>37</v>
      </c>
      <c r="D13" s="5">
        <v>29</v>
      </c>
      <c r="E13" s="5"/>
      <c r="F13" s="5"/>
      <c r="G13" s="5"/>
      <c r="H13" s="6"/>
    </row>
    <row r="14" spans="1:8" x14ac:dyDescent="0.25">
      <c r="A14" s="5" t="s">
        <v>47</v>
      </c>
      <c r="B14" s="5" t="s">
        <v>48</v>
      </c>
      <c r="C14" s="5" t="s">
        <v>29</v>
      </c>
      <c r="D14" s="5">
        <v>33</v>
      </c>
      <c r="E14" s="5"/>
      <c r="F14" s="5"/>
      <c r="G14" s="5"/>
      <c r="H14" s="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5"/>
  <sheetViews>
    <sheetView workbookViewId="0">
      <selection activeCell="A9" sqref="A9"/>
    </sheetView>
  </sheetViews>
  <sheetFormatPr defaultRowHeight="12.5" x14ac:dyDescent="0.25"/>
  <cols>
    <col min="1" max="1" width="19.08984375" customWidth="1"/>
    <col min="3" max="3" width="13" bestFit="1" customWidth="1"/>
    <col min="4" max="4" width="17.453125" bestFit="1" customWidth="1"/>
    <col min="6" max="6" width="13" bestFit="1" customWidth="1"/>
    <col min="7" max="7" width="14.1796875" customWidth="1"/>
  </cols>
  <sheetData>
    <row r="3" spans="1:7" x14ac:dyDescent="0.25">
      <c r="A3" t="s">
        <v>49</v>
      </c>
      <c r="C3" s="16" t="s">
        <v>51</v>
      </c>
      <c r="D3" t="s">
        <v>53</v>
      </c>
      <c r="F3" s="16" t="s">
        <v>51</v>
      </c>
      <c r="G3" t="s">
        <v>49</v>
      </c>
    </row>
    <row r="4" spans="1:7" x14ac:dyDescent="0.25">
      <c r="A4" s="5">
        <v>8850</v>
      </c>
      <c r="C4" s="17" t="s">
        <v>6</v>
      </c>
      <c r="D4" s="5">
        <v>925</v>
      </c>
      <c r="F4" s="17" t="s">
        <v>55</v>
      </c>
      <c r="G4" s="5">
        <v>2850</v>
      </c>
    </row>
    <row r="5" spans="1:7" x14ac:dyDescent="0.25">
      <c r="C5" s="17" t="s">
        <v>9</v>
      </c>
      <c r="D5" s="5">
        <v>1075</v>
      </c>
      <c r="F5" s="17" t="s">
        <v>56</v>
      </c>
      <c r="G5" s="5">
        <v>3900</v>
      </c>
    </row>
    <row r="6" spans="1:7" x14ac:dyDescent="0.25">
      <c r="A6" t="s">
        <v>50</v>
      </c>
      <c r="C6" s="17" t="s">
        <v>15</v>
      </c>
      <c r="D6" s="5">
        <v>400</v>
      </c>
      <c r="F6" s="17" t="s">
        <v>57</v>
      </c>
      <c r="G6" s="5">
        <v>2100</v>
      </c>
    </row>
    <row r="7" spans="1:7" x14ac:dyDescent="0.25">
      <c r="A7" s="5">
        <v>13</v>
      </c>
      <c r="C7" s="17" t="s">
        <v>18</v>
      </c>
      <c r="D7" s="5">
        <v>1700</v>
      </c>
      <c r="F7" s="17" t="s">
        <v>52</v>
      </c>
      <c r="G7" s="5">
        <v>8850</v>
      </c>
    </row>
    <row r="8" spans="1:7" x14ac:dyDescent="0.25">
      <c r="C8" s="17" t="s">
        <v>12</v>
      </c>
      <c r="D8" s="5">
        <v>950</v>
      </c>
    </row>
    <row r="9" spans="1:7" x14ac:dyDescent="0.25">
      <c r="A9" s="22">
        <f>GETPIVOTDATA("Amount",$A$3)</f>
        <v>8850</v>
      </c>
      <c r="C9" s="17" t="s">
        <v>21</v>
      </c>
      <c r="D9" s="5">
        <v>1800</v>
      </c>
    </row>
    <row r="10" spans="1:7" x14ac:dyDescent="0.25">
      <c r="C10" s="17" t="s">
        <v>52</v>
      </c>
      <c r="D10" s="5">
        <v>1106.25</v>
      </c>
      <c r="F10" s="16" t="s">
        <v>51</v>
      </c>
      <c r="G10" t="s">
        <v>49</v>
      </c>
    </row>
    <row r="11" spans="1:7" x14ac:dyDescent="0.25">
      <c r="A11" s="18">
        <f>GETPIVOTDATA("CustomerID",$A$6)</f>
        <v>13</v>
      </c>
      <c r="F11" s="17" t="s">
        <v>13</v>
      </c>
      <c r="G11" s="5">
        <v>950</v>
      </c>
    </row>
    <row r="12" spans="1:7" x14ac:dyDescent="0.25">
      <c r="F12" s="17" t="s">
        <v>16</v>
      </c>
      <c r="G12" s="5">
        <v>400</v>
      </c>
    </row>
    <row r="13" spans="1:7" x14ac:dyDescent="0.25">
      <c r="A13" s="21"/>
      <c r="F13" s="17" t="s">
        <v>19</v>
      </c>
      <c r="G13" s="5">
        <v>3150</v>
      </c>
    </row>
    <row r="14" spans="1:7" x14ac:dyDescent="0.25">
      <c r="F14" s="17" t="s">
        <v>7</v>
      </c>
      <c r="G14" s="5">
        <v>1200</v>
      </c>
    </row>
    <row r="15" spans="1:7" x14ac:dyDescent="0.25">
      <c r="F15" s="17" t="s">
        <v>10</v>
      </c>
      <c r="G15" s="5">
        <v>1350</v>
      </c>
    </row>
    <row r="16" spans="1:7" x14ac:dyDescent="0.25">
      <c r="F16" s="17" t="s">
        <v>22</v>
      </c>
      <c r="G16" s="5">
        <v>1800</v>
      </c>
    </row>
    <row r="17" spans="3:7" x14ac:dyDescent="0.25">
      <c r="F17" s="17" t="s">
        <v>54</v>
      </c>
      <c r="G17" s="5"/>
    </row>
    <row r="18" spans="3:7" x14ac:dyDescent="0.25">
      <c r="C18" s="7"/>
      <c r="D18" s="8"/>
      <c r="E18" s="9"/>
      <c r="F18" s="17" t="s">
        <v>52</v>
      </c>
      <c r="G18" s="5">
        <v>8850</v>
      </c>
    </row>
    <row r="19" spans="3:7" x14ac:dyDescent="0.25">
      <c r="C19" s="10"/>
      <c r="D19" s="11"/>
      <c r="E19" s="12"/>
    </row>
    <row r="20" spans="3:7" x14ac:dyDescent="0.25">
      <c r="C20" s="10"/>
      <c r="D20" s="11"/>
      <c r="E20" s="12"/>
    </row>
    <row r="21" spans="3:7" x14ac:dyDescent="0.25">
      <c r="C21" s="10"/>
      <c r="D21" s="11"/>
      <c r="E21" s="12"/>
    </row>
    <row r="22" spans="3:7" x14ac:dyDescent="0.25">
      <c r="C22" s="10"/>
      <c r="D22" s="11"/>
      <c r="E22" s="12"/>
    </row>
    <row r="23" spans="3:7" x14ac:dyDescent="0.25">
      <c r="C23" s="10"/>
      <c r="D23" s="11"/>
      <c r="E23" s="12"/>
    </row>
    <row r="24" spans="3:7" x14ac:dyDescent="0.25">
      <c r="C24" s="10"/>
      <c r="D24" s="11"/>
      <c r="E24" s="12"/>
    </row>
    <row r="25" spans="3:7" x14ac:dyDescent="0.25">
      <c r="C25" s="10"/>
      <c r="D25" s="11"/>
      <c r="E25" s="12"/>
    </row>
    <row r="26" spans="3:7" x14ac:dyDescent="0.25">
      <c r="C26" s="10"/>
      <c r="D26" s="11"/>
      <c r="E26" s="12"/>
    </row>
    <row r="27" spans="3:7" x14ac:dyDescent="0.25">
      <c r="C27" s="10"/>
      <c r="D27" s="11"/>
      <c r="E27" s="12"/>
    </row>
    <row r="28" spans="3:7" x14ac:dyDescent="0.25">
      <c r="C28" s="10"/>
      <c r="D28" s="11"/>
      <c r="E28" s="12"/>
    </row>
    <row r="29" spans="3:7" x14ac:dyDescent="0.25">
      <c r="C29" s="10"/>
      <c r="D29" s="11"/>
      <c r="E29" s="12"/>
    </row>
    <row r="30" spans="3:7" x14ac:dyDescent="0.25">
      <c r="C30" s="10"/>
      <c r="D30" s="11"/>
      <c r="E30" s="12"/>
    </row>
    <row r="31" spans="3:7" x14ac:dyDescent="0.25">
      <c r="C31" s="10"/>
      <c r="D31" s="11"/>
      <c r="E31" s="12"/>
    </row>
    <row r="32" spans="3:7" x14ac:dyDescent="0.25">
      <c r="C32" s="10"/>
      <c r="D32" s="11"/>
      <c r="E32" s="12"/>
    </row>
    <row r="33" spans="3:5" x14ac:dyDescent="0.25">
      <c r="C33" s="10"/>
      <c r="D33" s="11"/>
      <c r="E33" s="12"/>
    </row>
    <row r="34" spans="3:5" x14ac:dyDescent="0.25">
      <c r="C34" s="10"/>
      <c r="D34" s="11"/>
      <c r="E34" s="12"/>
    </row>
    <row r="35" spans="3:5" x14ac:dyDescent="0.25">
      <c r="C35" s="13"/>
      <c r="D35" s="14"/>
      <c r="E35" s="15"/>
    </row>
  </sheetData>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M29" sqref="M29"/>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4 d c 9 5 9 6 e - 9 5 d 7 - 4 b b a - b 2 7 c - 4 0 4 7 0 9 3 6 1 e 9 8 "   x m l n s = " h t t p : / / s c h e m a s . m i c r o s o f t . c o m / D a t a M a s h u p " > A A A A A C 8 F A A B Q S w M E F A A C A A g A S L v F W p 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E i 7 x 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u 8 V a S E H t 1 C I C A A D c B g A A E w A c A E Z v c m 1 1 b G F z L 1 N l Y 3 R p b 2 4 x L m 0 g o h g A K K A U A A A A A A A A A A A A A A A A A A A A A A A A A A A A z V R N b 9 p A E L 0 j 8 R 9 W m 4 t R t 5 a I 2 h 5 a + R A Z o t K P N J G p e g A U b e w p W F n v p v u R g p D / e 8 f Y x i a 4 F Z W q q D 7 g Z W Y 8 8 + a 9 m T U Q 2 1 R J E p X v 4 b t + r 9 8 z K 6 4 h I a E z V m W g S U A E 2 H 6 P 4 B M p p 2 N A y 3 g d g / C / K X 1 / p 9 S 9 d 5 k K 8 E M l L U h r P B q + n X 8 1 o M 3 c 4 e 9 8 p H 5 K o X h i 5 t c R e V l + S l 6 Q 6 O Y T G X H L s b g l 3 n D g r 4 V Z 0 w E j 0 g n B i N U O B q w s W 0 O 5 j V a A w U G F Y z u b W M g C W r s p + 5 j K J K C 7 K L r I Z 0 X 6 R Z X j j F 5 r l S m L n b 0 H n i A 6 i o m m / A 6 R V 5 7 K 7 h 2 W Y 2 R W + S + E i G I u u D Z B g W 4 x 2 K c O V 1 w u M f N 0 8 w B N 2 q n m 0 n x X O g u V c J k s n M b r w M G 2 2 3 0 P k x H F 3 j G S W F j b n J H G d c U z O H a m d n N k v F g W g R N p 3 7 z y i 6 p 5 P u j 3 U t m J t i 1 5 x A W Y / 0 D v H Y 7 f i L 3 z / S u l W 4 W e R + a i 4 B 8 k 7 n B h m s T F 9 l j j T D l p D 2 U u 7 E U F Z G M / K Q m e T 9 X / M + g l D D s H o G z 1 C g x 2 9 E G l c r 8 k 7 A B 9 z n a U P j X W q h V f F s r 5 l 6 j 5 F 2 d B N + S O 1 w 9 c J v U U N v S W 9 t 2 5 J N g r Q T F S Z y U t X l t 8 N R Q 1 p O R / F X z A 2 h N 8 b d 7 O a D H c P x z o z Z B 2 0 h e a R 3 + k Y p f h w p y 6 P U 1 O P z a P u C m z E Y g 0 S 5 G 1 g D J E W t J h g n N G x j J W S S q X w f D 8 N f 6 9 c T h 5 k d 0 I C J q j f 6 V k e 5 p P 3 5 K K 7 2 e 5 B 7 v u s 6 m y X N z W a p 9 4 r / 0 C U E s B A i 0 A F A A C A A g A S L v F W p E / 1 j y r A A A A + g A A A B I A A A A A A A A A A A A A A A A A A A A A A E N v b m Z p Z y 9 Q Y W N r Y W d l L n h t b F B L A Q I t A B Q A A g A I A E i 7 x V o P y u m r p A A A A O k A A A A T A A A A A A A A A A A A A A A A A P c A A A B b Q 2 9 u d G V u d F 9 U e X B l c 1 0 u e G 1 s U E s B A i 0 A F A A C A A g A S L v F W k h B 7 d Q i A g A A 3 A Y A A B M A A A A A A A A A A A A A A A A A 6 A E A A E Z v c m 1 1 b G F z L 1 N l Y 3 R p b 2 4 x L m 1 Q S w U G A A A A A A M A A w D C A A A A V 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i g A A A A A A A B 4 K 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U t M D Y t M D V U M T I 6 M z M 6 M D I u O T g 0 M j A x M F o i I C 8 + P E V u d H J 5 I F R 5 c G U 9 I k Z p b G x D b 2 x 1 b W 5 U e X B l c y I g V m F s d W U 9 I n N C Z 1 l H Q X c 9 P S I g L z 4 8 R W 5 0 c n k g V H l w Z T 0 i R m l s b E N v b H V t b k 5 h b W V z I i B W Y W x 1 Z T 0 i c 1 s m c X V v d D t D d X N 0 b 2 1 l c k l E J n F 1 b 3 Q 7 L C Z x d W 9 0 O 0 N 1 c 3 R v b W V y T m F t Z S Z x d W 9 0 O y w m c X V v d D t D a X R 5 J n F 1 b 3 Q 7 L C Z x d W 9 0 O 0 F n 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1 c 3 R v b W V y L 0 N o Y W 5 n Z W Q g V H l w Z S 5 7 Q 3 V z d G 9 t Z X J J R C w w f S Z x d W 9 0 O y w m c X V v d D t T Z W N 0 a W 9 u M S 9 D d X N 0 b 2 1 l c i 9 D a G F u Z 2 V k I F R 5 c G U u e 0 N 1 c 3 R v b W V y T m F t Z S w x f S Z x d W 9 0 O y w m c X V v d D t T Z W N 0 a W 9 u M S 9 D d X N 0 b 2 1 l c i 9 D a G F u Z 2 V k I F R 5 c G U u e 0 N p d H k s M n 0 m c X V v d D s s J n F 1 b 3 Q 7 U 2 V j d G l v b j E v Q 3 V z d G 9 t Z X I v Q 2 h h b m d l Z C B U e X B l L n t B Z 2 U s M 3 0 m c X V v d D t d L C Z x d W 9 0 O 0 N v b H V t b k N v d W 5 0 J n F 1 b 3 Q 7 O j Q s J n F 1 b 3 Q 7 S 2 V 5 Q 2 9 s d W 1 u T m F t Z X M m c X V v d D s 6 W 1 0 s J n F 1 b 3 Q 7 Q 2 9 s d W 1 u S W R l b n R p d G l l c y Z x d W 9 0 O z p b J n F 1 b 3 Q 7 U 2 V j d G l v b j E v Q 3 V z d G 9 t Z X I v Q 2 h h b m d l Z C B U e X B l L n t D d X N 0 b 2 1 l c k l E L D B 9 J n F 1 b 3 Q 7 L C Z x d W 9 0 O 1 N l Y 3 R p b 2 4 x L 0 N 1 c 3 R v b W V y L 0 N o Y W 5 n Z W Q g V H l w Z S 5 7 Q 3 V z d G 9 t Z X J O Y W 1 l L D F 9 J n F 1 b 3 Q 7 L C Z x d W 9 0 O 1 N l Y 3 R p b 2 4 x L 0 N 1 c 3 R v b W V y L 0 N o Y W 5 n Z W Q g V H l w Z S 5 7 Q 2 l 0 e S w y f S Z x d W 9 0 O y w m c X V v d D t T Z W N 0 a W 9 u M S 9 D d X N 0 b 2 1 l c i 9 D a G F u Z 2 V k I F R 5 c G U u e 0 F n Z S w z 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3 V z d G 9 t Z X J f U 2 h l Z X Q 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U t M D Y t M D V U M T I 6 M z M 6 M j A u N D k x M T c 3 N l o i I C 8 + P E V u d H J 5 I F R 5 c G U 9 I k Z p b G x D b 2 x 1 b W 5 U e X B l c y I g V m F s d W U 9 I n N C Z 1 l H Q X d r P S I g L z 4 8 R W 5 0 c n k g V H l w Z T 0 i R m l s b E N v b H V t b k 5 h b W V z I i B W Y W x 1 Z T 0 i c 1 s m c X V v d D t T Y W x l S U Q m c X V v d D s s J n F 1 b 3 Q 7 Q 3 V z d G 9 t Z X J J R C Z x d W 9 0 O y w m c X V v d D t Q c m 9 k d W N 0 J n F 1 b 3 Q 7 L C Z x d W 9 0 O 0 F t b 3 V u d C Z x d W 9 0 O y w m c X V v d D t T Y W x l R 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h b G V z L 0 N o Y W 5 n Z W Q g V H l w Z S 5 7 U 2 F s Z U l E L D B 9 J n F 1 b 3 Q 7 L C Z x d W 9 0 O 1 N l Y 3 R p b 2 4 x L 1 N h b G V z L 0 N o Y W 5 n Z W Q g V H l w Z S 5 7 Q 3 V z d G 9 t Z X J J R C w x f S Z x d W 9 0 O y w m c X V v d D t T Z W N 0 a W 9 u M S 9 T Y W x l c y 9 D a G F u Z 2 V k I F R 5 c G U u e 1 B y b 2 R 1 Y 3 Q s M n 0 m c X V v d D s s J n F 1 b 3 Q 7 U 2 V j d G l v b j E v U 2 F s Z X M v Q 2 h h b m d l Z C B U e X B l L n t B b W 9 1 b n Q s M 3 0 m c X V v d D s s J n F 1 b 3 Q 7 U 2 V j d G l v b j E v U 2 F s Z X M v Q 2 h h b m d l Z C B U e X B l L n t T Y W x l R G F 0 Z S w 0 f S Z x d W 9 0 O 1 0 s J n F 1 b 3 Q 7 Q 2 9 s d W 1 u Q 2 9 1 b n Q m c X V v d D s 6 N S w m c X V v d D t L Z X l D b 2 x 1 b W 5 O Y W 1 l c y Z x d W 9 0 O z p b X S w m c X V v d D t D b 2 x 1 b W 5 J Z G V u d G l 0 a W V z J n F 1 b 3 Q 7 O l s m c X V v d D t T Z W N 0 a W 9 u M S 9 T Y W x l c y 9 D a G F u Z 2 V k I F R 5 c G U u e 1 N h b G V J R C w w f S Z x d W 9 0 O y w m c X V v d D t T Z W N 0 a W 9 u M S 9 T Y W x l c y 9 D a G F u Z 2 V k I F R 5 c G U u e 0 N 1 c 3 R v b W V y S U Q s M X 0 m c X V v d D s s J n F 1 b 3 Q 7 U 2 V j d G l v b j E v U 2 F s Z X M v Q 2 h h b m d l Z C B U e X B l L n t Q c m 9 k d W N 0 L D J 9 J n F 1 b 3 Q 7 L C Z x d W 9 0 O 1 N l Y 3 R p b 2 4 x L 1 N h b G V z L 0 N o Y W 5 n Z W Q g V H l w Z S 5 7 Q W 1 v d W 5 0 L D N 9 J n F 1 b 3 Q 7 L C Z x d W 9 0 O 1 N l Y 3 R p b 2 4 x L 1 N h b G V z L 0 N o Y W 5 n Z W Q g V H l w Z S 5 7 U 2 F s Z U R h d G U s N H 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W V y Z 2 U 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N S 0 w N i 0 w N V Q x M j o z M z o 1 N C 4 0 N j I 2 N z g 3 W i I g L z 4 8 R W 5 0 c n k g V H l w Z T 0 i R m l s b E N v b H V t b l R 5 c G V z I i B W Y W x 1 Z T 0 i c 0 J n W U d B d 1 l H Q X d r P S I g L z 4 8 R W 5 0 c n k g V H l w Z T 0 i R m l s b E N v b H V t b k 5 h b W V z I i B W Y W x 1 Z T 0 i c 1 s m c X V v d D t D d X N 0 b 2 1 l c k l E J n F 1 b 3 Q 7 L C Z x d W 9 0 O 0 N 1 c 3 R v b W V y T m F t Z S Z x d W 9 0 O y w m c X V v d D t D a X R 5 J n F 1 b 3 Q 7 L C Z x d W 9 0 O 0 F n Z S Z x d W 9 0 O y w m c X V v d D t T Y W x l S U Q m c X V v d D s s J n F 1 b 3 Q 7 U H J v Z H V j d C Z x d W 9 0 O y w m c X V v d D t B b W 9 1 b n Q m c X V v d D s s J n F 1 b 3 Q 7 U 2 F s Z U R h d G U m c X V v d D t d 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T Y W x l c y 9 D a G F u Z 2 V k I F R 5 c G U u e 0 N 1 c 3 R v b W V y S U Q s M X 0 m c X V v d D s s J n F 1 b 3 Q 7 S 2 V 5 Q 2 9 s d W 1 u Q 2 9 1 b n Q m c X V v d D s 6 M X 1 d L C Z x d W 9 0 O 2 N v b H V t b k l k Z W 5 0 a X R p Z X M m c X V v d D s 6 W y Z x d W 9 0 O 1 N l Y 3 R p b 2 4 x L 0 N 1 c 3 R v b W V y L 0 N o Y W 5 n Z W Q g V H l w Z S 5 7 Q 3 V z d G 9 t Z X J J R C w w f S Z x d W 9 0 O y w m c X V v d D t T Z W N 0 a W 9 u M S 9 D d X N 0 b 2 1 l c i 9 D a G F u Z 2 V k I F R 5 c G U u e 0 N 1 c 3 R v b W V y T m F t Z S w x f S Z x d W 9 0 O y w m c X V v d D t T Z W N 0 a W 9 u M S 9 D d X N 0 b 2 1 l c i 9 D a G F u Z 2 V k I F R 5 c G U u e 0 N p d H k s M n 0 m c X V v d D s s J n F 1 b 3 Q 7 U 2 V j d G l v b j E v Q 3 V z d G 9 t Z X I v Q 2 h h b m d l Z C B U e X B l L n t B Z 2 U s M 3 0 m c X V v d D s s J n F 1 b 3 Q 7 U 2 V j d G l v b j E v U 2 F s Z X M v Q 2 h h b m d l Z C B U e X B l L n t T Y W x l S U Q s M H 0 m c X V v d D s s J n F 1 b 3 Q 7 U 2 V j d G l v b j E v U 2 F s Z X M v Q 2 h h b m d l Z C B U e X B l L n t Q c m 9 k d W N 0 L D J 9 J n F 1 b 3 Q 7 L C Z x d W 9 0 O 1 N l Y 3 R p b 2 4 x L 1 N h b G V z L 0 N o Y W 5 n Z W Q g V H l w Z S 5 7 Q W 1 v d W 5 0 L D N 9 J n F 1 b 3 Q 7 L C Z x d W 9 0 O 1 N l Y 3 R p b 2 4 x L 1 N h b G V z L 0 N o Y W 5 n Z W Q g V H l w Z S 5 7 U 2 F s Z U R h d G U s N H 0 m c X V v d D t d L C Z x d W 9 0 O 0 N v b H V t b k N v d W 5 0 J n F 1 b 3 Q 7 O j g s J n F 1 b 3 Q 7 S 2 V 5 Q 2 9 s d W 1 u T m F t Z X M m c X V v d D s 6 W 1 0 s J n F 1 b 3 Q 7 Q 2 9 s d W 1 u S W R l b n R p d G l l c y Z x d W 9 0 O z p b J n F 1 b 3 Q 7 U 2 V j d G l v b j E v Q 3 V z d G 9 t Z X I v Q 2 h h b m d l Z C B U e X B l L n t D d X N 0 b 2 1 l c k l E L D B 9 J n F 1 b 3 Q 7 L C Z x d W 9 0 O 1 N l Y 3 R p b 2 4 x L 0 N 1 c 3 R v b W V y L 0 N o Y W 5 n Z W Q g V H l w Z S 5 7 Q 3 V z d G 9 t Z X J O Y W 1 l L D F 9 J n F 1 b 3 Q 7 L C Z x d W 9 0 O 1 N l Y 3 R p b 2 4 x L 0 N 1 c 3 R v b W V y L 0 N o Y W 5 n Z W Q g V H l w Z S 5 7 Q 2 l 0 e S w y f S Z x d W 9 0 O y w m c X V v d D t T Z W N 0 a W 9 u M S 9 D d X N 0 b 2 1 l c i 9 D a G F u Z 2 V k I F R 5 c G U u e 0 F n Z S w z f S Z x d W 9 0 O y w m c X V v d D t T Z W N 0 a W 9 u M S 9 T Y W x l c y 9 D a G F u Z 2 V k I F R 5 c G U u e 1 N h b G V J R C w w f S Z x d W 9 0 O y w m c X V v d D t T Z W N 0 a W 9 u M S 9 T Y W x l c y 9 D a G F u Z 2 V k I F R 5 c G U u e 1 B y b 2 R 1 Y 3 Q s M n 0 m c X V v d D s s J n F 1 b 3 Q 7 U 2 V j d G l v b j E v U 2 F s Z X M v Q 2 h h b m d l Z C B U e X B l L n t B b W 9 1 b n Q s M 3 0 m c X V v d D s s J n F 1 b 3 Q 7 U 2 V j d G l v b j E v U 2 F s Z X M v Q 2 h h b m d l Z C B U e X B l L n t T Y W x l R G F 0 Z S w 0 f S Z x d W 9 0 O 1 0 s J n F 1 b 3 Q 7 U m V s Y X R p b 2 5 z a G l w S W 5 m b y Z x d W 9 0 O z p b e y Z x d W 9 0 O 2 t l e U N v b H V t b k N v d W 5 0 J n F 1 b 3 Q 7 O j E s J n F 1 b 3 Q 7 a 2 V 5 Q 2 9 s d W 1 u J n F 1 b 3 Q 7 O j A s J n F 1 b 3 Q 7 b 3 R o Z X J L Z X l D b 2 x 1 b W 5 J Z G V u d G l 0 e S Z x d W 9 0 O z o m c X V v d D t T Z W N 0 a W 9 u M S 9 T Y W x l c y 9 D a G F u Z 2 V k I F R 5 c G U u e 0 N 1 c 3 R v b W V y S U Q s M X 0 m c X V v d D s s J n F 1 b 3 Q 7 S 2 V 5 Q 2 9 s d W 1 u Q 2 9 1 b n Q m c X V v d D s 6 M X 1 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U 2 F s Z X M 8 L 0 l 0 Z W 1 Q Y X R o P j w v S X R l b U x v Y 2 F 0 a W 9 u P j x T d G F i b G V F b n R y a W V z I C 8 + P C 9 J d G V t P j x J d G V t P j x J d G V t T G 9 j Y X R p b 2 4 + P E l 0 Z W 1 U e X B l P k Z v c m 1 1 b G E 8 L 0 l 0 Z W 1 U e X B l P j x J d G V t U G F 0 a D 5 T Z W N 0 a W 9 u M S 9 T U U w l M j B x d W V y e 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i 0 w N V Q x N z o 1 N D o 0 N S 4 3 N z c 1 M D Q w W i I g L z 4 8 R W 5 0 c n k g V H l w Z T 0 i R m l s b E N v b H V t b l R 5 c G V z I i B W Y W x 1 Z T 0 i c 0 J n T T 0 i I C 8 + P E V u d H J 5 I F R 5 c G U 9 I k Z p b G x D b 2 x 1 b W 5 O Y W 1 l c y I g V m F s d W U 9 I n N b J n F 1 b 3 Q 7 Q 2 l 0 e S Z x d W 9 0 O y w m c X V v d D t U b 3 R h b F 9 T Y W x l 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R T C B x d W V y e T E v Q 2 h h b m d l Z C B U e X B l L n t D a X R 5 L D B 9 J n F 1 b 3 Q 7 L C Z x d W 9 0 O 1 N l Y 3 R p b 2 4 x L 1 N R T C B x d W V y e T E v Q 2 h h b m d l Z C B U e X B l L n t U b 3 R h b F 9 T Y W x l c y w x f S Z x d W 9 0 O 1 0 s J n F 1 b 3 Q 7 Q 2 9 s d W 1 u Q 2 9 1 b n Q m c X V v d D s 6 M i w m c X V v d D t L Z X l D b 2 x 1 b W 5 O Y W 1 l c y Z x d W 9 0 O z p b X S w m c X V v d D t D b 2 x 1 b W 5 J Z G V u d G l 0 a W V z J n F 1 b 3 Q 7 O l s m c X V v d D t T Z W N 0 a W 9 u M S 9 T U U w g c X V l c n k x L 0 N o Y W 5 n Z W Q g V H l w Z S 5 7 Q 2 l 0 e S w w f S Z x d W 9 0 O y w m c X V v d D t T Z W N 0 a W 9 u M S 9 T U U w g c X V l c n k x L 0 N o Y W 5 n Z W Q g V H l w Z S 5 7 V G 9 0 Y W x f U 2 F s Z X M s M X 0 m c X V v d D t d L C Z x d W 9 0 O 1 J l b G F 0 a W 9 u c 2 h p c E l u Z m 8 m c X V v d D s 6 W 1 1 9 I i A v P j w v U 3 R h Y m x l R W 5 0 c m l l c z 4 8 L 0 l 0 Z W 0 + P E l 0 Z W 0 + P E l 0 Z W 1 M b 2 N h d G l v b j 4 8 S X R l b V R 5 c G U + R m 9 y b X V s Y T w v S X R l b V R 5 c G U + P E l 0 Z W 1 Q Y X R o P l N l Y 3 R p b 2 4 x L 1 N R T C U y M H F 1 Z X J 5 M S 9 T b 3 V y Y 2 U 8 L 0 l 0 Z W 1 Q Y X R o P j w v S X R l b U x v Y 2 F 0 a W 9 u P j x T d G F i b G V F b n R y a W V z I C 8 + P C 9 J d G V t P j x J d G V t P j x J d G V t T G 9 j Y X R p b 2 4 + P E l 0 Z W 1 U e X B l P k Z v c m 1 1 b G E 8 L 0 l 0 Z W 1 U e X B l P j x J d G V t U G F 0 a D 5 T Z W N 0 a W 9 u M S 9 T U U w l M j B x d W V y e T E v U H J v b W 9 0 Z W Q l M j B I Z W F k Z X J z P C 9 J d G V t U G F 0 a D 4 8 L 0 l 0 Z W 1 M b 2 N h d G l v b j 4 8 U 3 R h Y m x l R W 5 0 c m l l c y A v P j w v S X R l b T 4 8 S X R l b T 4 8 S X R l b U x v Y 2 F 0 a W 9 u P j x J d G V t V H l w Z T 5 G b 3 J t d W x h P C 9 J d G V t V H l w Z T 4 8 S X R l b V B h d G g + U 2 V j d G l v b j E v U 1 F M J T I w c X V l c n k x L 0 N o Y W 5 n Z W Q l M j B U e X B l P C 9 J d G V t U G F 0 a D 4 8 L 0 l 0 Z W 1 M b 2 N h d G l v b j 4 8 U 3 R h Y m x l R W 5 0 c m l l c y A v P j w v S X R l b T 4 8 L 0 l 0 Z W 1 z P j w v T G 9 j Y W x Q Y W N r Y W d l T W V 0 Y W R h d G F G a W x l P h Y A A A B Q S w U G A A A A A A A A A A A A A A A A A A A A A A A A J g E A A A E A A A D Q j J 3 f A R X R E Y x 6 A M B P w p f r A Q A A A I C G 0 8 L 5 3 M Z N v q p j g J e f n H w A A A A A A g A A A A A A E G Y A A A A B A A A g A A A A F Y U k J v 5 u G M l f 8 S n b O F n I 6 L A T R o H r 3 E d i 6 8 Z 8 0 2 s 8 w C o A A A A A D o A A A A A C A A A g A A A A Y b B M + s z y a f C P 0 S 9 L h l E Y N j 7 i K n s y O Z V 8 o l h 3 r D X / 4 V J Q A A A A Y B p z p A n d X m W K P K m C U D g c e R Q y q 5 n o i b F p r W g F K j V T x 9 / q A Q C J n L r U 8 W A q Q L W K t L u w r S q N 5 D t x G j k S X q t F t 7 F a m g E J l V k M T 2 5 B D R g Q 3 a p Q Q R R A A A A A K K t K + x f K c 1 4 + J e / t I l A F P C R w G t Q n H d L 5 K L 2 n w q N S f K N X v c H w w d 4 F t n r g o A X / g M s V q u U a f C V l 7 i 7 Q z c Q 0 W u F q R A = = < / D a t a M a s h u p > 
</file>

<file path=customXml/itemProps1.xml><?xml version="1.0" encoding="utf-8"?>
<ds:datastoreItem xmlns:ds="http://schemas.openxmlformats.org/officeDocument/2006/customXml" ds:itemID="{8C3125C7-5301-4D95-BEE4-4D875B37F6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Sales</vt:lpstr>
      <vt:lpstr>Customer</vt:lpstr>
      <vt:lpstr>sql_query</vt:lpstr>
      <vt:lpstr>Product_wise _sale</vt:lpstr>
      <vt:lpstr>Top_3_cities</vt:lpstr>
      <vt:lpstr>Join</vt:lpstr>
      <vt:lpstr>Pivot</vt:lpstr>
      <vt:lpstr>Dashboard</vt:lpstr>
      <vt:lpstr>sql_query!SQL_query1</vt:lpstr>
      <vt:lpstr>Top_3_cities!SQL_query1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2025-06-28T16:57:27Z</dcterms:modified>
</cp:coreProperties>
</file>