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10" yWindow="4000" windowWidth="20640" windowHeight="15350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rial"/>
      <sz val="8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sz val="9"/>
    </font>
    <font>
      <name val="Arial"/>
      <charset val="204"/>
      <family val="2"/>
      <i val="1"/>
      <sz val="8"/>
    </font>
    <font>
      <name val="Arial"/>
      <charset val="204"/>
      <family val="2"/>
      <sz val="7"/>
    </font>
    <font>
      <name val="Arial"/>
      <charset val="204"/>
      <family val="2"/>
      <b val="1"/>
      <sz val="8"/>
    </font>
  </fonts>
  <fills count="2">
    <fill>
      <patternFill/>
    </fill>
    <fill>
      <patternFill patternType="gray125"/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36"/>
  </cellStyleXfs>
  <cellXfs count="1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top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" fontId="0" fillId="0" borderId="19" applyAlignment="1" pivotButton="0" quotePrefix="0" xfId="0">
      <alignment horizontal="right" vertical="top"/>
    </xf>
    <xf numFmtId="0" fontId="0" fillId="0" borderId="21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/>
    </xf>
    <xf numFmtId="0" fontId="0" fillId="0" borderId="20" applyAlignment="1" pivotButton="0" quotePrefix="0" xfId="0">
      <alignment horizontal="right" vertical="top"/>
    </xf>
    <xf numFmtId="0" fontId="0" fillId="0" borderId="23" applyAlignment="1" pivotButton="0" quotePrefix="0" xfId="0">
      <alignment horizontal="right" vertical="top"/>
    </xf>
    <xf numFmtId="0" fontId="0" fillId="0" borderId="24" applyAlignment="1" pivotButton="0" quotePrefix="0" xfId="0">
      <alignment horizontal="right" vertical="top"/>
    </xf>
    <xf numFmtId="0" fontId="0" fillId="0" borderId="1" applyAlignment="1" pivotButton="0" quotePrefix="0" xfId="0">
      <alignment horizontal="right" vertical="top"/>
    </xf>
    <xf numFmtId="0" fontId="0" fillId="0" borderId="21" applyAlignment="1" pivotButton="0" quotePrefix="0" xfId="0">
      <alignment horizontal="right" vertical="top" wrapText="1"/>
    </xf>
    <xf numFmtId="0" fontId="0" fillId="0" borderId="23" applyAlignment="1" pivotButton="0" quotePrefix="0" xfId="0">
      <alignment horizontal="right" vertical="top" wrapText="1"/>
    </xf>
    <xf numFmtId="0" fontId="0" fillId="0" borderId="24" applyAlignment="1" pivotButton="0" quotePrefix="0" xfId="0">
      <alignment horizontal="right" vertical="top" wrapText="1"/>
    </xf>
    <xf numFmtId="0" fontId="0" fillId="0" borderId="26" applyAlignment="1" pivotButton="0" quotePrefix="0" xfId="0">
      <alignment horizontal="left"/>
    </xf>
    <xf numFmtId="0" fontId="0" fillId="0" borderId="26" applyAlignment="1" pivotButton="0" quotePrefix="0" xfId="0">
      <alignment horizontal="right"/>
    </xf>
    <xf numFmtId="0" fontId="0" fillId="0" borderId="27" applyAlignment="1" pivotButton="0" quotePrefix="0" xfId="0">
      <alignment horizontal="right"/>
    </xf>
    <xf numFmtId="0" fontId="0" fillId="0" borderId="28" applyAlignment="1" pivotButton="0" quotePrefix="0" xfId="0">
      <alignment horizontal="right"/>
    </xf>
    <xf numFmtId="0" fontId="0" fillId="0" borderId="27" applyAlignment="1" pivotButton="0" quotePrefix="0" xfId="0">
      <alignment horizontal="right" vertical="top" wrapText="1"/>
    </xf>
    <xf numFmtId="0" fontId="0" fillId="0" borderId="28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3" applyAlignment="1" pivotButton="0" quotePrefix="0" xfId="0">
      <alignment horizontal="right"/>
    </xf>
    <xf numFmtId="0" fontId="0" fillId="0" borderId="24" applyAlignment="1" pivotButton="0" quotePrefix="0" xfId="0">
      <alignment horizontal="right"/>
    </xf>
    <xf numFmtId="0" fontId="0" fillId="0" borderId="20" applyAlignment="1" pivotButton="0" quotePrefix="0" xfId="0">
      <alignment horizontal="right" vertical="top" wrapText="1"/>
    </xf>
    <xf numFmtId="0" fontId="0" fillId="0" borderId="30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1" fillId="0" borderId="0" applyAlignment="1" pivotButton="0" quotePrefix="0" xfId="0">
      <alignment horizontal="centerContinuous" vertical="top"/>
    </xf>
    <xf numFmtId="0" fontId="1" fillId="0" borderId="31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/>
    </xf>
    <xf numFmtId="0" fontId="1" fillId="0" borderId="0" applyAlignment="1" pivotButton="0" quotePrefix="0" xfId="0">
      <alignment horizontal="centerContinuous"/>
    </xf>
    <xf numFmtId="0" fontId="1" fillId="0" borderId="2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0" fillId="0" borderId="1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 wrapText="1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right" wrapText="1"/>
    </xf>
    <xf numFmtId="0" fontId="3" fillId="0" borderId="36" applyAlignment="1" pivotButton="0" quotePrefix="0" xfId="0">
      <alignment horizontal="left" wrapText="1"/>
    </xf>
    <xf numFmtId="0" fontId="3" fillId="0" borderId="35" applyAlignment="1" pivotButton="0" quotePrefix="0" xfId="0">
      <alignment horizontal="left" wrapText="1"/>
    </xf>
    <xf numFmtId="0" fontId="5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center" vertical="top"/>
    </xf>
    <xf numFmtId="0" fontId="2" fillId="0" borderId="0" applyAlignment="1" pivotButton="0" quotePrefix="0" xfId="0">
      <alignment horizontal="right" wrapText="1"/>
    </xf>
    <xf numFmtId="0" fontId="3" fillId="0" borderId="6" applyAlignment="1" pivotButton="0" quotePrefix="0" xfId="0">
      <alignment horizontal="left" wrapText="1"/>
    </xf>
    <xf numFmtId="0" fontId="3" fillId="0" borderId="7" applyAlignment="1" pivotButton="0" quotePrefix="0" xfId="0">
      <alignment horizontal="left"/>
    </xf>
    <xf numFmtId="0" fontId="4" fillId="0" borderId="4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0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0" fillId="0" borderId="6" applyAlignment="1" pivotButton="0" quotePrefix="0" xfId="0">
      <alignment horizontal="left"/>
    </xf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4" fillId="0" borderId="13" applyAlignment="1" pivotButton="0" quotePrefix="0" xfId="0">
      <alignment horizontal="right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top" wrapText="1"/>
    </xf>
    <xf numFmtId="0" fontId="0" fillId="0" borderId="21" applyAlignment="1" pivotButton="0" quotePrefix="0" xfId="0">
      <alignment horizontal="center" vertical="top"/>
    </xf>
    <xf numFmtId="164" fontId="0" fillId="0" borderId="44" applyAlignment="1" pivotButton="0" quotePrefix="0" xfId="0">
      <alignment horizontal="right" vertical="top"/>
    </xf>
    <xf numFmtId="164" fontId="0" fillId="0" borderId="45" applyAlignment="1" pivotButton="0" quotePrefix="0" xfId="0">
      <alignment horizontal="right" vertical="top"/>
    </xf>
    <xf numFmtId="164" fontId="0" fillId="0" borderId="40" applyAlignment="1" pivotButton="0" quotePrefix="0" xfId="0">
      <alignment horizontal="right" vertical="top"/>
    </xf>
    <xf numFmtId="4" fontId="0" fillId="0" borderId="24" applyAlignment="1" pivotButton="0" quotePrefix="0" xfId="0">
      <alignment horizontal="right" vertical="top"/>
    </xf>
    <xf numFmtId="4" fontId="0" fillId="0" borderId="1" applyAlignment="1" pivotButton="0" quotePrefix="0" xfId="0">
      <alignment horizontal="right" vertical="top"/>
    </xf>
    <xf numFmtId="4" fontId="0" fillId="0" borderId="20" applyAlignment="1" pivotButton="0" quotePrefix="0" xfId="0">
      <alignment horizontal="right" vertical="top"/>
    </xf>
    <xf numFmtId="4" fontId="0" fillId="0" borderId="38" applyAlignment="1" pivotButton="0" quotePrefix="0" xfId="0">
      <alignment horizontal="right" vertical="top"/>
    </xf>
    <xf numFmtId="4" fontId="0" fillId="0" borderId="39" applyAlignment="1" pivotButton="0" quotePrefix="0" xfId="0">
      <alignment horizontal="right" vertical="top"/>
    </xf>
    <xf numFmtId="4" fontId="0" fillId="0" borderId="40" applyAlignment="1" pivotButton="0" quotePrefix="0" xfId="0">
      <alignment horizontal="right" vertical="top"/>
    </xf>
    <xf numFmtId="0" fontId="0" fillId="0" borderId="23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4" fontId="0" fillId="0" borderId="42" applyAlignment="1" pivotButton="0" quotePrefix="0" xfId="0">
      <alignment horizontal="right" vertical="top"/>
    </xf>
    <xf numFmtId="4" fontId="0" fillId="0" borderId="43" applyAlignment="1" pivotButton="0" quotePrefix="0" xfId="0">
      <alignment horizontal="right" vertical="top"/>
    </xf>
    <xf numFmtId="164" fontId="0" fillId="0" borderId="17" applyAlignment="1" pivotButton="0" quotePrefix="0" xfId="0">
      <alignment horizontal="right" vertical="top"/>
    </xf>
    <xf numFmtId="0" fontId="0" fillId="0" borderId="29" applyAlignment="1" pivotButton="0" quotePrefix="0" xfId="0">
      <alignment horizontal="center" vertical="top"/>
    </xf>
    <xf numFmtId="4" fontId="0" fillId="0" borderId="10" applyAlignment="1" pivotButton="0" quotePrefix="0" xfId="0">
      <alignment horizontal="right" vertical="top"/>
    </xf>
    <xf numFmtId="0" fontId="0" fillId="0" borderId="19" applyAlignment="1" pivotButton="0" quotePrefix="0" xfId="0">
      <alignment horizontal="center" vertical="top"/>
    </xf>
    <xf numFmtId="4" fontId="0" fillId="0" borderId="41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top"/>
    </xf>
    <xf numFmtId="4" fontId="0" fillId="0" borderId="19" applyAlignment="1" pivotButton="0" quotePrefix="0" xfId="0">
      <alignment horizontal="right" vertical="top"/>
    </xf>
    <xf numFmtId="4" fontId="0" fillId="0" borderId="25" applyAlignment="1" pivotButton="0" quotePrefix="0" xfId="0">
      <alignment horizontal="right" vertical="top"/>
    </xf>
    <xf numFmtId="0" fontId="0" fillId="0" borderId="3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3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3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30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left" wrapText="1"/>
    </xf>
    <xf numFmtId="0" fontId="8" fillId="0" borderId="2" applyAlignment="1" pivotButton="0" quotePrefix="0" xfId="0">
      <alignment horizontal="center" wrapText="1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0" fontId="1" fillId="0" borderId="36" applyAlignment="1" pivotButton="0" quotePrefix="0" xfId="0">
      <alignment horizontal="center" vertical="top"/>
    </xf>
    <xf numFmtId="0" fontId="0" fillId="0" borderId="11" applyAlignment="1" pivotButton="0" quotePrefix="0" xfId="0">
      <alignment horizontal="left" wrapText="1"/>
    </xf>
    <xf numFmtId="0" fontId="1" fillId="0" borderId="37" applyAlignment="1" pivotButton="0" quotePrefix="0" xfId="0">
      <alignment horizontal="center" vertical="top"/>
    </xf>
    <xf numFmtId="0" fontId="1" fillId="0" borderId="36" applyAlignment="1" pivotButton="0" quotePrefix="0" xfId="0">
      <alignment horizontal="right" wrapText="1"/>
    </xf>
    <xf numFmtId="0" fontId="0" fillId="0" borderId="35" pivotButton="0" quotePrefix="0" xfId="0"/>
    <xf numFmtId="0" fontId="5" fillId="0" borderId="8" applyAlignment="1" pivotButton="0" quotePrefix="0" xfId="0">
      <alignment horizontal="left"/>
    </xf>
    <xf numFmtId="0" fontId="3" fillId="0" borderId="35" applyAlignment="1" pivotButton="0" quotePrefix="0" xfId="0">
      <alignment horizontal="left"/>
    </xf>
    <xf numFmtId="0" fontId="0" fillId="0" borderId="5" pivotButton="0" quotePrefix="0" xfId="0"/>
    <xf numFmtId="0" fontId="2" fillId="0" borderId="36" applyAlignment="1" pivotButton="0" quotePrefix="0" xfId="0">
      <alignment horizontal="right" wrapText="1"/>
    </xf>
    <xf numFmtId="0" fontId="3" fillId="0" borderId="36" applyAlignment="1" pivotButton="0" quotePrefix="0" xfId="0">
      <alignment horizontal="left"/>
    </xf>
    <xf numFmtId="0" fontId="0" fillId="0" borderId="9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36" applyAlignment="1" pivotButton="0" quotePrefix="0" xfId="0">
      <alignment horizontal="left"/>
    </xf>
    <xf numFmtId="0" fontId="4" fillId="0" borderId="37" applyAlignment="1" pivotButton="0" quotePrefix="0" xfId="0">
      <alignment horizontal="right" vertical="center"/>
    </xf>
    <xf numFmtId="0" fontId="0" fillId="0" borderId="37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50" pivotButton="0" quotePrefix="0" xfId="0"/>
    <xf numFmtId="0" fontId="0" fillId="0" borderId="17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56" pivotButton="0" quotePrefix="0" xfId="0"/>
    <xf numFmtId="0" fontId="0" fillId="0" borderId="60" pivotButton="0" quotePrefix="0" xfId="0"/>
    <xf numFmtId="4" fontId="0" fillId="0" borderId="61" applyAlignment="1" pivotButton="0" quotePrefix="0" xfId="0">
      <alignment horizontal="right" vertical="top"/>
    </xf>
    <xf numFmtId="0" fontId="0" fillId="0" borderId="63" pivotButton="0" quotePrefix="0" xfId="0"/>
    <xf numFmtId="0" fontId="0" fillId="0" borderId="57" pivotButton="0" quotePrefix="0" xfId="0"/>
    <xf numFmtId="0" fontId="0" fillId="0" borderId="28" pivotButton="0" quotePrefix="0" xfId="0"/>
    <xf numFmtId="0" fontId="0" fillId="0" borderId="20" applyAlignment="1" pivotButton="0" quotePrefix="0" xfId="0">
      <alignment horizontal="center" vertical="top"/>
    </xf>
    <xf numFmtId="0" fontId="0" fillId="0" borderId="58" pivotButton="0" quotePrefix="0" xfId="0"/>
    <xf numFmtId="0" fontId="0" fillId="0" borderId="53" pivotButton="0" quotePrefix="0" xfId="0"/>
    <xf numFmtId="0" fontId="0" fillId="0" borderId="46" applyAlignment="1" pivotButton="0" quotePrefix="0" xfId="0">
      <alignment horizontal="left"/>
    </xf>
    <xf numFmtId="0" fontId="0" fillId="0" borderId="26" pivotButton="0" quotePrefix="0" xfId="0"/>
    <xf numFmtId="0" fontId="0" fillId="0" borderId="48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6" applyAlignment="1" pivotButton="0" quotePrefix="0" xfId="0">
      <alignment horizontal="center"/>
    </xf>
    <xf numFmtId="0" fontId="1" fillId="0" borderId="35" applyAlignment="1" pivotButton="0" quotePrefix="0" xfId="0">
      <alignment horizontal="center" vertical="top"/>
    </xf>
    <xf numFmtId="0" fontId="8" fillId="0" borderId="11" applyAlignment="1" pivotButton="0" quotePrefix="0" xfId="0">
      <alignment horizontal="left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B1:AQ46"/>
  <sheetViews>
    <sheetView tabSelected="1" topLeftCell="A10" zoomScaleNormal="100" workbookViewId="0">
      <selection activeCell="AB36" sqref="AB36"/>
    </sheetView>
  </sheetViews>
  <sheetFormatPr baseColWidth="8" defaultColWidth="10.44140625" defaultRowHeight="11.5" customHeight="1"/>
  <cols>
    <col width="1.109375" customWidth="1" style="74" min="1" max="1"/>
    <col width="5.77734375" customWidth="1" style="74" min="2" max="2"/>
    <col width="12.6640625" customWidth="1" style="74" min="3" max="3"/>
    <col width="2.33203125" customWidth="1" style="74" min="4" max="4"/>
    <col width="18.6640625" customWidth="1" style="74" min="5" max="5"/>
    <col width="1" customWidth="1" style="74" min="6" max="7"/>
    <col width="12.109375" customWidth="1" style="74" min="8" max="8"/>
    <col width="5.109375" customWidth="1" style="74" min="9" max="9"/>
    <col width="2.109375" customWidth="1" style="74" min="10" max="10"/>
    <col width="1.6640625" customWidth="1" style="74" min="11" max="11"/>
    <col width="0.44140625" customWidth="1" style="74" min="12" max="12"/>
    <col width="7.44140625" customWidth="1" style="74" min="13" max="13"/>
    <col width="7.77734375" customWidth="1" style="74" min="14" max="14"/>
    <col width="0.6640625" customWidth="1" style="74" min="15" max="15"/>
    <col width="5.109375" customWidth="1" style="74" min="16" max="16"/>
    <col width="1.33203125" customWidth="1" style="74" min="17" max="17"/>
    <col width="9.33203125" customWidth="1" style="74" min="18" max="18"/>
    <col width="0.6640625" customWidth="1" style="74" min="19" max="19"/>
    <col width="2.6640625" customWidth="1" style="74" min="20" max="21"/>
    <col width="2.33203125" customWidth="1" style="74" min="22" max="22"/>
    <col width="3.33203125" customWidth="1" style="74" min="23" max="23"/>
    <col width="3.6640625" customWidth="1" style="74" min="24" max="24"/>
    <col width="3.44140625" customWidth="1" style="74" min="25" max="26"/>
    <col width="0.44140625" customWidth="1" style="74" min="27" max="27"/>
    <col width="9.44140625" customWidth="1" style="74" min="28" max="28"/>
    <col width="5.33203125" customWidth="1" style="74" min="29" max="29"/>
    <col width="0.44140625" customWidth="1" style="74" min="30" max="30"/>
    <col width="1.44140625" customWidth="1" style="74" min="31" max="31"/>
    <col width="4.6640625" customWidth="1" style="74" min="32" max="32"/>
    <col width="3.109375" customWidth="1" style="74" min="33" max="33"/>
    <col width="0.33203125" customWidth="1" style="74" min="34" max="34"/>
    <col width="7.109375" customWidth="1" style="74" min="35" max="35"/>
    <col width="2" customWidth="1" style="74" min="36" max="36"/>
    <col width="2.44140625" customWidth="1" style="74" min="37" max="37"/>
    <col width="5.77734375" customWidth="1" style="74" min="38" max="38"/>
    <col width="1.44140625" customWidth="1" style="74" min="39" max="39"/>
    <col width="6.109375" customWidth="1" style="74" min="40" max="40"/>
    <col width="2" customWidth="1" style="74" min="41" max="41"/>
    <col width="13" customWidth="1" style="74" min="42" max="42"/>
    <col width="0.109375" customWidth="1" style="74" min="43" max="43"/>
  </cols>
  <sheetData>
    <row r="1" ht="16" customFormat="1" customHeight="1" s="74">
      <c r="AE1" s="133" t="inlineStr">
        <is>
          <t>Унифицированная форма № ТОРГ-12
Утверждена постановлением Госкомстата России от 25.12.98 № 132</t>
        </is>
      </c>
    </row>
    <row r="2" ht="13" customFormat="1" customHeight="1" s="74" thickBot="1">
      <c r="AN2" s="2" t="n"/>
      <c r="AO2" s="2" t="n"/>
      <c r="AP2" s="80" t="inlineStr">
        <is>
          <t>Коды</t>
        </is>
      </c>
    </row>
    <row r="3" ht="12" customFormat="1" customHeight="1" s="74">
      <c r="B3" s="58" t="inlineStr">
        <is>
          <t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t>
        </is>
      </c>
      <c r="AN3" s="2" t="n"/>
      <c r="AO3" s="2" t="inlineStr">
        <is>
          <t>Форма по ОКУД</t>
        </is>
      </c>
      <c r="AP3" s="5" t="inlineStr">
        <is>
          <t>0330212</t>
        </is>
      </c>
    </row>
    <row r="4" ht="12" customFormat="1" customHeight="1" s="74">
      <c r="B4" s="134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  <c r="N4" s="134" t="n"/>
      <c r="O4" s="134" t="n"/>
      <c r="P4" s="134" t="n"/>
      <c r="Q4" s="134" t="n"/>
      <c r="R4" s="134" t="n"/>
      <c r="S4" s="134" t="n"/>
      <c r="T4" s="134" t="n"/>
      <c r="U4" s="134" t="n"/>
      <c r="V4" s="134" t="n"/>
      <c r="W4" s="134" t="n"/>
      <c r="X4" s="134" t="n"/>
      <c r="Y4" s="134" t="n"/>
      <c r="Z4" s="134" t="n"/>
      <c r="AA4" s="134" t="n"/>
      <c r="AB4" s="134" t="n"/>
      <c r="AC4" s="134" t="n"/>
      <c r="AD4" s="134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N4" s="7" t="n"/>
      <c r="AO4" s="7" t="inlineStr">
        <is>
          <t>по ОКПО</t>
        </is>
      </c>
      <c r="AP4" s="66" t="n"/>
    </row>
    <row r="5" ht="8.15" customFormat="1" customHeight="1" s="74">
      <c r="D5" s="9" t="inlineStr">
        <is>
          <t>организация-грузоотправитель, адрес, телефон, факс, банковские реквизиты</t>
        </is>
      </c>
      <c r="E5" s="9" t="n"/>
      <c r="F5" s="9" t="n"/>
      <c r="AN5" s="10" t="n"/>
      <c r="AO5" s="10" t="n"/>
      <c r="AP5" s="135" t="n"/>
    </row>
    <row r="6" ht="12" customFormat="1" customHeight="1" s="74">
      <c r="B6" s="136" t="n"/>
      <c r="C6" s="134" t="n"/>
      <c r="D6" s="134" t="n"/>
      <c r="E6" s="134" t="n"/>
      <c r="F6" s="134" t="n"/>
      <c r="G6" s="134" t="n"/>
      <c r="H6" s="134" t="n"/>
      <c r="I6" s="134" t="n"/>
      <c r="J6" s="134" t="n"/>
      <c r="K6" s="134" t="n"/>
      <c r="L6" s="134" t="n"/>
      <c r="M6" s="134" t="n"/>
      <c r="N6" s="134" t="n"/>
      <c r="O6" s="134" t="n"/>
      <c r="P6" s="134" t="n"/>
      <c r="Q6" s="134" t="n"/>
      <c r="R6" s="134" t="n"/>
      <c r="S6" s="134" t="n"/>
      <c r="T6" s="134" t="n"/>
      <c r="U6" s="134" t="n"/>
      <c r="V6" s="134" t="n"/>
      <c r="W6" s="134" t="n"/>
      <c r="X6" s="134" t="n"/>
      <c r="Y6" s="134" t="n"/>
      <c r="Z6" s="134" t="n"/>
      <c r="AA6" s="134" t="n"/>
      <c r="AB6" s="134" t="n"/>
      <c r="AC6" s="134" t="n"/>
      <c r="AD6" s="134" t="n"/>
      <c r="AE6" s="134" t="n"/>
      <c r="AF6" s="134" t="n"/>
      <c r="AG6" s="134" t="n"/>
      <c r="AH6" s="134" t="n"/>
      <c r="AI6" s="134" t="n"/>
      <c r="AJ6" s="134" t="n"/>
      <c r="AK6" s="134" t="n"/>
      <c r="AL6" s="134" t="n"/>
      <c r="AP6" s="137" t="n"/>
    </row>
    <row r="7" ht="14.15" customFormat="1" customHeight="1" s="74">
      <c r="B7" s="124" t="n"/>
      <c r="C7" s="124" t="n"/>
      <c r="D7" s="130" t="inlineStr">
        <is>
          <t>структурное подразделение</t>
        </is>
      </c>
      <c r="L7" s="124" t="n"/>
      <c r="M7" s="124" t="n"/>
      <c r="N7" s="124" t="n"/>
      <c r="O7" s="124" t="n"/>
      <c r="P7" s="124" t="n"/>
      <c r="Q7" s="124" t="n"/>
      <c r="R7" s="124" t="n"/>
      <c r="S7" s="124" t="n"/>
      <c r="T7" s="130" t="n"/>
      <c r="AN7" s="7" t="n"/>
      <c r="AO7" s="7" t="inlineStr">
        <is>
          <t>Вид деятельности по ОКДП</t>
        </is>
      </c>
      <c r="AP7" s="12" t="n"/>
    </row>
    <row r="8" ht="22" customFormat="1" customHeight="1" s="74">
      <c r="B8" s="138" t="inlineStr">
        <is>
          <t>Грузополучатель</t>
        </is>
      </c>
      <c r="D8" s="58" t="inlineStr">
        <is>
          <t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t>
        </is>
      </c>
      <c r="E8" s="134" t="n"/>
      <c r="F8" s="134" t="n"/>
      <c r="G8" s="134" t="n"/>
      <c r="H8" s="134" t="n"/>
      <c r="I8" s="134" t="n"/>
      <c r="J8" s="134" t="n"/>
      <c r="K8" s="134" t="n"/>
      <c r="L8" s="134" t="n"/>
      <c r="M8" s="134" t="n"/>
      <c r="N8" s="134" t="n"/>
      <c r="O8" s="134" t="n"/>
      <c r="P8" s="134" t="n"/>
      <c r="Q8" s="134" t="n"/>
      <c r="R8" s="134" t="n"/>
      <c r="S8" s="134" t="n"/>
      <c r="T8" s="134" t="n"/>
      <c r="U8" s="134" t="n"/>
      <c r="V8" s="134" t="n"/>
      <c r="W8" s="134" t="n"/>
      <c r="X8" s="134" t="n"/>
      <c r="Y8" s="134" t="n"/>
      <c r="Z8" s="134" t="n"/>
      <c r="AA8" s="134" t="n"/>
      <c r="AB8" s="134" t="n"/>
      <c r="AC8" s="134" t="n"/>
      <c r="AD8" s="134" t="n"/>
      <c r="AE8" s="134" t="n"/>
      <c r="AF8" s="134" t="n"/>
      <c r="AG8" s="134" t="n"/>
      <c r="AH8" s="134" t="n"/>
      <c r="AI8" s="134" t="n"/>
      <c r="AJ8" s="134" t="n"/>
      <c r="AK8" s="134" t="n"/>
      <c r="AL8" s="134" t="n"/>
      <c r="AN8" s="7" t="n"/>
      <c r="AO8" s="7" t="inlineStr">
        <is>
          <t>по ОКПО</t>
        </is>
      </c>
      <c r="AP8" s="67" t="n">
        <v>9211721</v>
      </c>
    </row>
    <row r="9" ht="8.15" customFormat="1" customHeight="1" s="74">
      <c r="D9" s="130" t="inlineStr">
        <is>
          <t>организация, адрес, телефон, факс, банковские реквизиты</t>
        </is>
      </c>
      <c r="L9" s="10" t="n"/>
      <c r="M9" s="10" t="n"/>
      <c r="N9" s="10" t="n"/>
      <c r="O9" s="10" t="n"/>
      <c r="P9" s="10" t="n"/>
      <c r="Q9" s="10" t="n"/>
      <c r="R9" s="10" t="n"/>
      <c r="S9" s="10" t="n"/>
      <c r="T9" s="139" t="n"/>
      <c r="AN9" s="7" t="n"/>
      <c r="AO9" s="7" t="n"/>
      <c r="AP9" s="66" t="n"/>
    </row>
    <row r="10" ht="22" customFormat="1" customHeight="1" s="74">
      <c r="B10" s="7" t="n"/>
      <c r="C10" s="7" t="inlineStr">
        <is>
          <t>Поставщик</t>
        </is>
      </c>
      <c r="D10" s="58">
        <f>B3</f>
        <v/>
      </c>
      <c r="E10" s="134" t="n"/>
      <c r="F10" s="134" t="n"/>
      <c r="G10" s="134" t="n"/>
      <c r="H10" s="134" t="n"/>
      <c r="I10" s="134" t="n"/>
      <c r="J10" s="134" t="n"/>
      <c r="K10" s="134" t="n"/>
      <c r="L10" s="134" t="n"/>
      <c r="M10" s="134" t="n"/>
      <c r="N10" s="134" t="n"/>
      <c r="O10" s="134" t="n"/>
      <c r="P10" s="134" t="n"/>
      <c r="Q10" s="134" t="n"/>
      <c r="R10" s="134" t="n"/>
      <c r="S10" s="134" t="n"/>
      <c r="T10" s="134" t="n"/>
      <c r="U10" s="134" t="n"/>
      <c r="V10" s="134" t="n"/>
      <c r="W10" s="134" t="n"/>
      <c r="X10" s="134" t="n"/>
      <c r="Y10" s="134" t="n"/>
      <c r="Z10" s="134" t="n"/>
      <c r="AA10" s="134" t="n"/>
      <c r="AB10" s="134" t="n"/>
      <c r="AC10" s="134" t="n"/>
      <c r="AD10" s="134" t="n"/>
      <c r="AE10" s="134" t="n"/>
      <c r="AF10" s="134" t="n"/>
      <c r="AG10" s="134" t="n"/>
      <c r="AH10" s="134" t="n"/>
      <c r="AI10" s="134" t="n"/>
      <c r="AJ10" s="134" t="n"/>
      <c r="AK10" s="134" t="n"/>
      <c r="AL10" s="134" t="n"/>
      <c r="AN10" s="7" t="n"/>
      <c r="AO10" s="7" t="inlineStr">
        <is>
          <t>по ОКПО</t>
        </is>
      </c>
      <c r="AP10" s="140" t="n"/>
    </row>
    <row r="11" ht="8.15" customFormat="1" customHeight="1" s="74">
      <c r="D11" s="130" t="inlineStr">
        <is>
          <t>организация, адрес, телефон, факс, банковские реквизиты</t>
        </is>
      </c>
      <c r="L11" s="10" t="n"/>
      <c r="M11" s="10" t="n"/>
      <c r="N11" s="10" t="n"/>
      <c r="O11" s="10" t="n"/>
      <c r="P11" s="10" t="n"/>
      <c r="Q11" s="10" t="n"/>
      <c r="R11" s="10" t="n"/>
      <c r="S11" s="10" t="n"/>
      <c r="T11" s="139" t="n"/>
      <c r="AN11" s="7" t="n"/>
      <c r="AO11" s="7" t="n"/>
      <c r="AP11" s="66" t="n">
        <v>9211721</v>
      </c>
    </row>
    <row r="12" ht="22" customFormat="1" customHeight="1" s="74">
      <c r="B12" s="7" t="n"/>
      <c r="C12" s="7" t="inlineStr">
        <is>
          <t>Плательщик</t>
        </is>
      </c>
      <c r="D12" s="58">
        <f>D8</f>
        <v/>
      </c>
      <c r="E12" s="134" t="n"/>
      <c r="F12" s="134" t="n"/>
      <c r="G12" s="134" t="n"/>
      <c r="H12" s="134" t="n"/>
      <c r="I12" s="134" t="n"/>
      <c r="J12" s="134" t="n"/>
      <c r="K12" s="134" t="n"/>
      <c r="L12" s="134" t="n"/>
      <c r="M12" s="134" t="n"/>
      <c r="N12" s="134" t="n"/>
      <c r="O12" s="134" t="n"/>
      <c r="P12" s="134" t="n"/>
      <c r="Q12" s="134" t="n"/>
      <c r="R12" s="134" t="n"/>
      <c r="S12" s="134" t="n"/>
      <c r="T12" s="134" t="n"/>
      <c r="U12" s="134" t="n"/>
      <c r="V12" s="134" t="n"/>
      <c r="W12" s="134" t="n"/>
      <c r="X12" s="134" t="n"/>
      <c r="Y12" s="134" t="n"/>
      <c r="Z12" s="134" t="n"/>
      <c r="AA12" s="134" t="n"/>
      <c r="AB12" s="134" t="n"/>
      <c r="AC12" s="134" t="n"/>
      <c r="AD12" s="134" t="n"/>
      <c r="AE12" s="134" t="n"/>
      <c r="AF12" s="134" t="n"/>
      <c r="AG12" s="134" t="n"/>
      <c r="AH12" s="134" t="n"/>
      <c r="AI12" s="134" t="n"/>
      <c r="AJ12" s="134" t="n"/>
      <c r="AK12" s="134" t="n"/>
      <c r="AL12" s="134" t="n"/>
      <c r="AN12" s="7" t="n"/>
      <c r="AO12" s="7" t="inlineStr">
        <is>
          <t>по ОКПО</t>
        </is>
      </c>
      <c r="AP12" s="140" t="n"/>
    </row>
    <row r="13" ht="8.15" customFormat="1" customHeight="1" s="74">
      <c r="D13" s="130" t="inlineStr">
        <is>
          <t>организация, адрес, телефон, факс, банковские реквизиты</t>
        </is>
      </c>
      <c r="L13" s="10" t="n"/>
      <c r="M13" s="10" t="n"/>
      <c r="N13" s="10" t="n"/>
      <c r="O13" s="10" t="n"/>
      <c r="P13" s="10" t="n"/>
      <c r="Q13" s="10" t="n"/>
      <c r="R13" s="10" t="n"/>
      <c r="S13" s="10" t="n"/>
      <c r="T13" s="139" t="n"/>
      <c r="AN13" s="72" t="inlineStr">
        <is>
          <t>номер</t>
        </is>
      </c>
      <c r="AO13" s="141" t="n"/>
      <c r="AP13" s="66" t="inlineStr">
        <is>
          <t>№ 100120-1</t>
        </is>
      </c>
    </row>
    <row r="14" ht="12" customFormat="1" customHeight="1" s="74">
      <c r="B14" s="7" t="n"/>
      <c r="C14" s="7" t="inlineStr">
        <is>
          <t>Основание</t>
        </is>
      </c>
      <c r="D14" s="120" t="inlineStr">
        <is>
          <t>№ 100120-1 от 10.01.2020 года</t>
        </is>
      </c>
      <c r="E14" s="134" t="n"/>
      <c r="F14" s="134" t="n"/>
      <c r="G14" s="134" t="n"/>
      <c r="H14" s="134" t="n"/>
      <c r="I14" s="134" t="n"/>
      <c r="J14" s="134" t="n"/>
      <c r="K14" s="134" t="n"/>
      <c r="L14" s="134" t="n"/>
      <c r="M14" s="134" t="n"/>
      <c r="N14" s="134" t="n"/>
      <c r="O14" s="134" t="n"/>
      <c r="P14" s="134" t="n"/>
      <c r="Q14" s="134" t="n"/>
      <c r="R14" s="134" t="n"/>
      <c r="S14" s="134" t="n"/>
      <c r="T14" s="134" t="n"/>
      <c r="U14" s="134" t="n"/>
      <c r="V14" s="134" t="n"/>
      <c r="W14" s="134" t="n"/>
      <c r="X14" s="134" t="n"/>
      <c r="Y14" s="134" t="n"/>
      <c r="Z14" s="134" t="n"/>
      <c r="AA14" s="134" t="n"/>
      <c r="AB14" s="134" t="n"/>
      <c r="AC14" s="134" t="n"/>
      <c r="AD14" s="134" t="n"/>
      <c r="AE14" s="134" t="n"/>
      <c r="AF14" s="134" t="n"/>
      <c r="AG14" s="134" t="n"/>
      <c r="AH14" s="134" t="n"/>
      <c r="AI14" s="134" t="n"/>
      <c r="AJ14" s="134" t="n"/>
      <c r="AK14" s="134" t="n"/>
      <c r="AL14" s="134" t="n"/>
      <c r="AN14" s="142" t="n"/>
      <c r="AO14" s="143" t="n"/>
      <c r="AP14" s="140" t="n"/>
    </row>
    <row r="15" ht="12" customFormat="1" customHeight="1" s="74">
      <c r="D15" s="130" t="inlineStr">
        <is>
          <t>договор, заказ-наряд</t>
        </is>
      </c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30" t="n"/>
      <c r="AN15" s="72" t="inlineStr">
        <is>
          <t>дата</t>
        </is>
      </c>
      <c r="AO15" s="144" t="n"/>
      <c r="AP15" s="55" t="n">
        <v>43840</v>
      </c>
    </row>
    <row r="16" ht="12" customFormat="1" customHeight="1" s="74">
      <c r="L16" s="73" t="inlineStr">
        <is>
          <t>Номер документа</t>
        </is>
      </c>
      <c r="M16" s="145" t="n"/>
      <c r="N16" s="145" t="n"/>
      <c r="O16" s="144" t="n"/>
      <c r="P16" s="73" t="inlineStr">
        <is>
          <t>Дата составления</t>
        </is>
      </c>
      <c r="Q16" s="145" t="n"/>
      <c r="R16" s="145" t="n"/>
      <c r="S16" s="144" t="n"/>
      <c r="T16" s="146" t="n"/>
      <c r="AE16" s="7" t="n"/>
      <c r="AF16" s="7" t="n"/>
      <c r="AG16" s="7" t="n"/>
      <c r="AH16" s="7" t="n"/>
      <c r="AI16" s="7" t="n"/>
      <c r="AJ16" s="7" t="n"/>
      <c r="AK16" s="7" t="n"/>
      <c r="AL16" s="7" t="inlineStr">
        <is>
          <t>Транспортная накладная</t>
        </is>
      </c>
      <c r="AN16" s="72" t="inlineStr">
        <is>
          <t>номер</t>
        </is>
      </c>
      <c r="AO16" s="144" t="n"/>
      <c r="AP16" s="66" t="n"/>
    </row>
    <row r="17" ht="12" customFormat="1" customHeight="1" s="74">
      <c r="D17" s="147" t="inlineStr">
        <is>
          <t>ТОВАРНАЯ НАКЛАДНАЯ</t>
        </is>
      </c>
      <c r="K17" s="148" t="n"/>
      <c r="L17" s="76">
        <f>LEFT(MID(CELL("имяфайла",A1),FIND("[",CELL("имяфайла",A1))+1,FIND(".xls",CELL("имяфайла",A1))-FIND("[",CELL("имяфайла",A1))-1),6)</f>
        <v/>
      </c>
      <c r="M17" s="149" t="n"/>
      <c r="N17" s="149" t="n"/>
      <c r="O17" s="150" t="n"/>
      <c r="P17" s="77">
        <f>RIGHT(MID(CELL("имяфайла",A1),FIND("[",CELL("имяфайла",A1))+1,FIND(".xls",CELL("имяфайла",A1))-FIND("[",CELL("имяфайла",A1))-1),10)</f>
        <v/>
      </c>
      <c r="Q17" s="149" t="n"/>
      <c r="R17" s="149" t="n"/>
      <c r="S17" s="151" t="n"/>
      <c r="T17" s="146" t="n"/>
      <c r="AN17" s="72" t="inlineStr">
        <is>
          <t>дата</t>
        </is>
      </c>
      <c r="AO17" s="144" t="n"/>
      <c r="AP17" s="66" t="n"/>
    </row>
    <row r="18" ht="12" customFormat="1" customHeight="1" s="74">
      <c r="AN18" s="7" t="n"/>
      <c r="AO18" s="7" t="inlineStr">
        <is>
          <t>Вид операции</t>
        </is>
      </c>
      <c r="AP18" s="14" t="n"/>
    </row>
    <row r="19" ht="11.15" customFormat="1" customHeight="1" s="15">
      <c r="AO19" s="16" t="n"/>
      <c r="AP19" s="16" t="n"/>
      <c r="AQ19" s="16" t="inlineStr">
        <is>
          <t>Страница 1</t>
        </is>
      </c>
    </row>
    <row r="20" ht="11.15" customFormat="1" customHeight="1" s="15">
      <c r="B20" s="84" t="inlineStr">
        <is>
          <t>Но-
мер
по по-
рядку</t>
        </is>
      </c>
      <c r="C20" s="80" t="inlineStr">
        <is>
          <t>Товар</t>
        </is>
      </c>
      <c r="D20" s="145" t="n"/>
      <c r="E20" s="145" t="n"/>
      <c r="F20" s="145" t="n"/>
      <c r="G20" s="145" t="n"/>
      <c r="H20" s="144" t="n"/>
      <c r="I20" s="80" t="inlineStr">
        <is>
          <t>Единица измерения</t>
        </is>
      </c>
      <c r="J20" s="145" t="n"/>
      <c r="K20" s="145" t="n"/>
      <c r="L20" s="145" t="n"/>
      <c r="M20" s="144" t="n"/>
      <c r="N20" s="84" t="inlineStr">
        <is>
          <t>Вид упаков-
ки</t>
        </is>
      </c>
      <c r="O20" s="80" t="inlineStr">
        <is>
          <t>Количество</t>
        </is>
      </c>
      <c r="P20" s="145" t="n"/>
      <c r="Q20" s="145" t="n"/>
      <c r="R20" s="144" t="n"/>
      <c r="S20" s="84" t="inlineStr">
        <is>
          <t>Масса брутто</t>
        </is>
      </c>
      <c r="T20" s="152" t="n"/>
      <c r="U20" s="152" t="n"/>
      <c r="V20" s="141" t="n"/>
      <c r="W20" s="84" t="inlineStr">
        <is>
          <t>Коли-
чество 
(масса 
нетто)</t>
        </is>
      </c>
      <c r="X20" s="152" t="n"/>
      <c r="Y20" s="141" t="n"/>
      <c r="Z20" s="84" t="inlineStr">
        <is>
          <t>Цена,
руб. коп.</t>
        </is>
      </c>
      <c r="AA20" s="152" t="n"/>
      <c r="AB20" s="141" t="n"/>
      <c r="AC20" s="84" t="inlineStr">
        <is>
          <t>Сумма без
учета НДС,
руб. коп.</t>
        </is>
      </c>
      <c r="AD20" s="152" t="n"/>
      <c r="AE20" s="152" t="n"/>
      <c r="AF20" s="152" t="n"/>
      <c r="AG20" s="141" t="n"/>
      <c r="AH20" s="80" t="inlineStr">
        <is>
          <t>НДС</t>
        </is>
      </c>
      <c r="AI20" s="145" t="n"/>
      <c r="AJ20" s="145" t="n"/>
      <c r="AK20" s="145" t="n"/>
      <c r="AL20" s="145" t="n"/>
      <c r="AM20" s="145" t="n"/>
      <c r="AN20" s="144" t="n"/>
      <c r="AO20" s="84" t="inlineStr">
        <is>
          <t>Сумма с
учетом 
НДС, 
руб. коп.</t>
        </is>
      </c>
      <c r="AP20" s="152" t="n"/>
      <c r="AQ20" s="141" t="n"/>
    </row>
    <row r="21" ht="44.15" customFormat="1" customHeight="1" s="15">
      <c r="B21" s="153" t="n"/>
      <c r="C21" s="84" t="inlineStr">
        <is>
          <t>наименование, характеристика, сорт, артикул товара</t>
        </is>
      </c>
      <c r="D21" s="145" t="n"/>
      <c r="E21" s="145" t="n"/>
      <c r="F21" s="145" t="n"/>
      <c r="G21" s="144" t="n"/>
      <c r="H21" s="80" t="inlineStr">
        <is>
          <t>код</t>
        </is>
      </c>
      <c r="I21" s="84" t="inlineStr">
        <is>
          <t>наиме- нование</t>
        </is>
      </c>
      <c r="J21" s="145" t="n"/>
      <c r="K21" s="145" t="n"/>
      <c r="L21" s="144" t="n"/>
      <c r="M21" s="84" t="inlineStr">
        <is>
          <t>код по ОКЕИ</t>
        </is>
      </c>
      <c r="N21" s="153" t="n"/>
      <c r="O21" s="84" t="inlineStr">
        <is>
          <t>в одном месте</t>
        </is>
      </c>
      <c r="P21" s="145" t="n"/>
      <c r="Q21" s="144" t="n"/>
      <c r="R21" s="84" t="inlineStr">
        <is>
          <t>мест,
штук</t>
        </is>
      </c>
      <c r="S21" s="142" t="n"/>
      <c r="T21" s="134" t="n"/>
      <c r="U21" s="134" t="n"/>
      <c r="V21" s="143" t="n"/>
      <c r="W21" s="142" t="n"/>
      <c r="X21" s="134" t="n"/>
      <c r="Y21" s="143" t="n"/>
      <c r="Z21" s="142" t="n"/>
      <c r="AA21" s="134" t="n"/>
      <c r="AB21" s="143" t="n"/>
      <c r="AC21" s="142" t="n"/>
      <c r="AD21" s="134" t="n"/>
      <c r="AE21" s="134" t="n"/>
      <c r="AF21" s="134" t="n"/>
      <c r="AG21" s="143" t="n"/>
      <c r="AH21" s="84" t="inlineStr">
        <is>
          <t>ставка, %</t>
        </is>
      </c>
      <c r="AI21" s="145" t="n"/>
      <c r="AJ21" s="145" t="n"/>
      <c r="AK21" s="144" t="n"/>
      <c r="AL21" s="84" t="inlineStr">
        <is>
          <t>сумма, 
руб. коп.</t>
        </is>
      </c>
      <c r="AM21" s="145" t="n"/>
      <c r="AN21" s="144" t="n"/>
      <c r="AO21" s="142" t="n"/>
      <c r="AP21" s="134" t="n"/>
      <c r="AQ21" s="143" t="n"/>
    </row>
    <row r="22" ht="11.15" customFormat="1" customHeight="1" s="18" thickBot="1">
      <c r="B22" s="88" t="inlineStr">
        <is>
          <t>1</t>
        </is>
      </c>
      <c r="C22" s="88" t="inlineStr">
        <is>
          <t>2</t>
        </is>
      </c>
      <c r="D22" s="145" t="n"/>
      <c r="E22" s="145" t="n"/>
      <c r="F22" s="145" t="n"/>
      <c r="G22" s="144" t="n"/>
      <c r="H22" s="89" t="inlineStr">
        <is>
          <t>3</t>
        </is>
      </c>
      <c r="I22" s="88" t="inlineStr">
        <is>
          <t>4</t>
        </is>
      </c>
      <c r="J22" s="145" t="n"/>
      <c r="K22" s="145" t="n"/>
      <c r="L22" s="144" t="n"/>
      <c r="M22" s="89" t="inlineStr">
        <is>
          <t>5</t>
        </is>
      </c>
      <c r="N22" s="89" t="inlineStr">
        <is>
          <t>6</t>
        </is>
      </c>
      <c r="O22" s="89" t="inlineStr">
        <is>
          <t>7</t>
        </is>
      </c>
      <c r="P22" s="154" t="n"/>
      <c r="Q22" s="155" t="n"/>
      <c r="R22" s="89" t="inlineStr">
        <is>
          <t>8</t>
        </is>
      </c>
      <c r="S22" s="89" t="inlineStr">
        <is>
          <t>9</t>
        </is>
      </c>
      <c r="T22" s="154" t="n"/>
      <c r="U22" s="154" t="n"/>
      <c r="V22" s="155" t="n"/>
      <c r="W22" s="90" t="inlineStr">
        <is>
          <t>10</t>
        </is>
      </c>
      <c r="X22" s="152" t="n"/>
      <c r="Y22" s="141" t="n"/>
      <c r="Z22" s="89" t="inlineStr">
        <is>
          <t>11</t>
        </is>
      </c>
      <c r="AA22" s="154" t="n"/>
      <c r="AB22" s="155" t="n"/>
      <c r="AC22" s="90" t="inlineStr">
        <is>
          <t>12</t>
        </is>
      </c>
      <c r="AD22" s="152" t="n"/>
      <c r="AE22" s="152" t="n"/>
      <c r="AF22" s="152" t="n"/>
      <c r="AG22" s="141" t="n"/>
      <c r="AH22" s="88" t="inlineStr">
        <is>
          <t>13</t>
        </is>
      </c>
      <c r="AI22" s="145" t="n"/>
      <c r="AJ22" s="145" t="n"/>
      <c r="AK22" s="144" t="n"/>
      <c r="AL22" s="89" t="inlineStr">
        <is>
          <t>14</t>
        </is>
      </c>
      <c r="AM22" s="154" t="n"/>
      <c r="AN22" s="155" t="n"/>
      <c r="AO22" s="90" t="inlineStr">
        <is>
          <t>15</t>
        </is>
      </c>
      <c r="AP22" s="152" t="n"/>
      <c r="AQ22" s="141" t="n"/>
    </row>
    <row r="23" ht="43.5" customFormat="1" customHeight="1" s="15" thickBot="1">
      <c r="B23" s="21" t="n">
        <v>1</v>
      </c>
      <c r="C23" s="91" t="inlineStr">
        <is>
          <t>Макулатура МС5Б</t>
        </is>
      </c>
      <c r="D23" s="145" t="n"/>
      <c r="E23" s="145" t="n"/>
      <c r="F23" s="145" t="n"/>
      <c r="G23" s="145" t="n"/>
      <c r="H23" s="22" t="n"/>
      <c r="I23" s="156" t="inlineStr">
        <is>
          <t>т</t>
        </is>
      </c>
      <c r="J23" s="145" t="n"/>
      <c r="K23" s="145" t="n"/>
      <c r="L23" s="145" t="n"/>
      <c r="M23" s="23" t="inlineStr">
        <is>
          <t>168</t>
        </is>
      </c>
      <c r="N23" s="111" t="n"/>
      <c r="O23" s="25" t="n"/>
      <c r="P23" s="26" t="n"/>
      <c r="Q23" s="27" t="n"/>
      <c r="R23" s="28" t="n"/>
      <c r="S23" s="25" t="n"/>
      <c r="T23" s="26" t="n"/>
      <c r="U23" s="26" t="n"/>
      <c r="V23" s="26" t="n"/>
      <c r="W23" s="93" t="n">
        <v>2.952</v>
      </c>
      <c r="X23" s="157" t="n"/>
      <c r="Y23" s="158" t="n"/>
      <c r="Z23" s="96" t="n">
        <v>9500</v>
      </c>
      <c r="AA23" s="145" t="n"/>
      <c r="AB23" s="144" t="n"/>
      <c r="AC23" s="159">
        <f>W23*Z23</f>
        <v/>
      </c>
      <c r="AD23" s="157" t="n"/>
      <c r="AE23" s="157" t="n"/>
      <c r="AF23" s="157" t="n"/>
      <c r="AG23" s="160" t="n"/>
      <c r="AH23" s="102" t="inlineStr">
        <is>
          <t>Без налога (НДС)</t>
        </is>
      </c>
      <c r="AI23" s="145" t="n"/>
      <c r="AJ23" s="145" t="n"/>
      <c r="AK23" s="145" t="n"/>
      <c r="AL23" s="29" t="n"/>
      <c r="AM23" s="30" t="n"/>
      <c r="AN23" s="30" t="n"/>
      <c r="AO23" s="104">
        <f>AC23</f>
        <v/>
      </c>
      <c r="AP23" s="157" t="n"/>
      <c r="AQ23" s="161" t="n"/>
    </row>
    <row r="24" ht="11.15" customHeight="1">
      <c r="H24" s="32" t="n"/>
      <c r="M24" s="32" t="n"/>
      <c r="N24" s="32" t="n"/>
      <c r="O24" s="33" t="n"/>
      <c r="P24" s="33" t="n"/>
      <c r="Q24" s="33" t="inlineStr">
        <is>
          <t>Итого</t>
        </is>
      </c>
      <c r="R24" s="34" t="n"/>
      <c r="S24" s="34" t="n"/>
      <c r="T24" s="35" t="n"/>
      <c r="U24" s="35" t="n"/>
      <c r="V24" s="35" t="n"/>
      <c r="W24" s="106">
        <f>W23</f>
        <v/>
      </c>
      <c r="X24" s="134" t="n"/>
      <c r="Y24" s="143" t="n"/>
      <c r="Z24" s="107" t="inlineStr">
        <is>
          <t>Х</t>
        </is>
      </c>
      <c r="AA24" s="162" t="n"/>
      <c r="AB24" s="162" t="n"/>
      <c r="AC24" s="108">
        <f>AC23</f>
        <v/>
      </c>
      <c r="AD24" s="134" t="n"/>
      <c r="AE24" s="134" t="n"/>
      <c r="AF24" s="134" t="n"/>
      <c r="AG24" s="134" t="n"/>
      <c r="AH24" s="163" t="inlineStr">
        <is>
          <t>Х</t>
        </is>
      </c>
      <c r="AI24" s="145" t="n"/>
      <c r="AJ24" s="145" t="n"/>
      <c r="AK24" s="145" t="n"/>
      <c r="AL24" s="36" t="n"/>
      <c r="AM24" s="37" t="n"/>
      <c r="AN24" s="37" t="n"/>
      <c r="AO24" s="110">
        <f>AC24</f>
        <v/>
      </c>
      <c r="AP24" s="134" t="n"/>
      <c r="AQ24" s="164" t="n"/>
    </row>
    <row r="25" ht="11.15" customHeight="1">
      <c r="O25" s="38" t="n"/>
      <c r="P25" s="38" t="n"/>
      <c r="Q25" s="38" t="inlineStr">
        <is>
          <t>Всего по накладной</t>
        </is>
      </c>
      <c r="R25" s="39" t="n"/>
      <c r="S25" s="40" t="n"/>
      <c r="T25" s="41" t="n"/>
      <c r="U25" s="41" t="n"/>
      <c r="V25" s="42" t="n"/>
      <c r="W25" s="106">
        <f>W24</f>
        <v/>
      </c>
      <c r="X25" s="134" t="n"/>
      <c r="Y25" s="143" t="n"/>
      <c r="Z25" s="111" t="inlineStr">
        <is>
          <t>Х</t>
        </is>
      </c>
      <c r="AA25" s="145" t="n"/>
      <c r="AB25" s="144" t="n"/>
      <c r="AC25" s="98">
        <f>AC24</f>
        <v/>
      </c>
      <c r="AD25" s="145" t="n"/>
      <c r="AE25" s="145" t="n"/>
      <c r="AF25" s="145" t="n"/>
      <c r="AG25" s="145" t="n"/>
      <c r="AH25" s="111" t="inlineStr">
        <is>
          <t>Х</t>
        </is>
      </c>
      <c r="AI25" s="145" t="n"/>
      <c r="AJ25" s="145" t="n"/>
      <c r="AK25" s="144" t="n"/>
      <c r="AL25" s="43" t="n"/>
      <c r="AM25" s="30" t="n"/>
      <c r="AN25" s="31" t="n"/>
      <c r="AO25" s="113">
        <f>AC25</f>
        <v/>
      </c>
      <c r="AP25" s="145" t="n"/>
      <c r="AQ25" s="165" t="n"/>
    </row>
    <row r="26" ht="12" customFormat="1" customHeight="1" s="74">
      <c r="E26" s="74" t="inlineStr">
        <is>
          <t>Товарная накладная имеет приложение на</t>
        </is>
      </c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</row>
    <row r="27" ht="11.15" customFormat="1" customHeight="1" s="74">
      <c r="E27" s="74" t="inlineStr">
        <is>
          <t>и содержит</t>
        </is>
      </c>
      <c r="F27" s="44" t="inlineStr">
        <is>
          <t>Один</t>
        </is>
      </c>
      <c r="G27" s="119" t="n"/>
      <c r="H27" s="119" t="n"/>
      <c r="I27" s="119" t="n"/>
      <c r="J27" s="119" t="n"/>
      <c r="K27" s="119" t="n"/>
      <c r="L27" s="119" t="n"/>
      <c r="M27" s="119" t="n"/>
      <c r="N27" s="119" t="n"/>
      <c r="O27" s="119" t="n"/>
      <c r="P27" s="119" t="n"/>
      <c r="Q27" s="45" t="n"/>
      <c r="R27" s="45" t="n"/>
      <c r="S27" s="45" t="n"/>
      <c r="T27" s="45" t="n"/>
      <c r="U27" s="119" t="n"/>
      <c r="V27" s="119" t="n"/>
      <c r="W27" s="119" t="n"/>
      <c r="X27" s="119" t="n"/>
      <c r="Y27" s="119" t="n"/>
      <c r="Z27" s="119" t="n"/>
      <c r="AA27" s="74" t="inlineStr">
        <is>
          <t>порядковых номеров записей</t>
        </is>
      </c>
    </row>
    <row r="28" ht="8.15" customFormat="1" customHeight="1" s="74">
      <c r="F28" s="47" t="inlineStr">
        <is>
          <t>прописью</t>
        </is>
      </c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46" t="n"/>
      <c r="R28" s="46" t="n"/>
      <c r="S28" s="46" t="n"/>
      <c r="T28" s="46" t="n"/>
      <c r="U28" s="46" t="n"/>
      <c r="V28" s="46" t="n"/>
      <c r="W28" s="46" t="n"/>
      <c r="X28" s="46" t="n"/>
      <c r="Y28" s="46" t="n"/>
      <c r="Z28" s="46" t="n"/>
      <c r="AK28" s="166" t="n"/>
      <c r="AL28" s="167" t="n"/>
      <c r="AM28" s="167" t="n"/>
      <c r="AN28" s="167" t="n"/>
      <c r="AO28" s="167" t="n"/>
      <c r="AP28" s="168" t="n"/>
    </row>
    <row r="29" ht="11.15" customFormat="1" customHeight="1" s="74">
      <c r="F29" s="120" t="n"/>
      <c r="K29" s="74" t="inlineStr">
        <is>
          <t>Масса груза (нетто)</t>
        </is>
      </c>
      <c r="U29" s="119" t="n"/>
      <c r="V29" s="119" t="n"/>
      <c r="W29" s="119" t="n"/>
      <c r="X29" s="119" t="n"/>
      <c r="Y29" s="119" t="n"/>
      <c r="Z29" s="119" t="n"/>
      <c r="AA29" s="119" t="n"/>
      <c r="AB29" s="119" t="n"/>
      <c r="AC29" s="119" t="n"/>
      <c r="AD29" s="119" t="n"/>
      <c r="AE29" s="119" t="n"/>
      <c r="AF29" s="120" t="n"/>
      <c r="AG29" s="134" t="n"/>
      <c r="AH29" s="134" t="n"/>
      <c r="AI29" s="134" t="n"/>
      <c r="AK29" s="169" t="n"/>
      <c r="AL29" s="170" t="n"/>
      <c r="AM29" s="170" t="n"/>
      <c r="AN29" s="170" t="n"/>
      <c r="AO29" s="170" t="n"/>
      <c r="AP29" s="171" t="n"/>
    </row>
    <row r="30" ht="8.15" customFormat="1" customHeight="1" s="74">
      <c r="U30" s="47" t="inlineStr">
        <is>
          <t>прописью</t>
        </is>
      </c>
      <c r="V30" s="49" t="n"/>
      <c r="W30" s="49" t="n"/>
      <c r="X30" s="49" t="n"/>
      <c r="Y30" s="48" t="n"/>
      <c r="Z30" s="48" t="n"/>
      <c r="AA30" s="48" t="n"/>
      <c r="AB30" s="48" t="n"/>
      <c r="AC30" s="48" t="n"/>
      <c r="AD30" s="48" t="n"/>
      <c r="AE30" s="48" t="n"/>
      <c r="AF30" s="172" t="n"/>
      <c r="AK30" s="166" t="n"/>
      <c r="AL30" s="167" t="n"/>
      <c r="AM30" s="167" t="n"/>
      <c r="AN30" s="167" t="n"/>
      <c r="AO30" s="167" t="n"/>
      <c r="AP30" s="168" t="n"/>
    </row>
    <row r="31" ht="11.15" customFormat="1" customHeight="1" s="74">
      <c r="E31" s="74" t="inlineStr">
        <is>
          <t>Всего мест</t>
        </is>
      </c>
      <c r="F31" s="134" t="n"/>
      <c r="G31" s="134" t="n"/>
      <c r="H31" s="134" t="n"/>
      <c r="I31" s="134" t="n"/>
      <c r="K31" s="74" t="inlineStr">
        <is>
          <t>Масса груза (брутто)</t>
        </is>
      </c>
      <c r="U31" s="119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173" t="n"/>
      <c r="AG31" s="134" t="n"/>
      <c r="AH31" s="134" t="n"/>
      <c r="AI31" s="134" t="n"/>
      <c r="AJ31" s="124" t="n"/>
      <c r="AK31" s="169" t="n"/>
      <c r="AL31" s="170" t="n"/>
      <c r="AM31" s="170" t="n"/>
      <c r="AN31" s="170" t="n"/>
      <c r="AO31" s="170" t="n"/>
      <c r="AP31" s="171" t="n"/>
    </row>
    <row r="32" ht="8.15" customFormat="1" customHeight="1" s="74">
      <c r="F32" s="130" t="inlineStr">
        <is>
          <t>прописью</t>
        </is>
      </c>
      <c r="J32" s="124" t="n"/>
      <c r="U32" s="47" t="inlineStr">
        <is>
          <t>прописью</t>
        </is>
      </c>
      <c r="V32" s="46" t="n"/>
      <c r="W32" s="46" t="n"/>
      <c r="X32" s="46" t="n"/>
      <c r="Y32" s="46" t="n"/>
      <c r="Z32" s="46" t="n"/>
      <c r="AA32" s="46" t="n"/>
      <c r="AB32" s="46" t="n"/>
      <c r="AC32" s="46" t="n"/>
      <c r="AD32" s="46" t="n"/>
      <c r="AE32" s="46" t="n"/>
      <c r="AF32" s="130" t="n"/>
    </row>
    <row r="33" ht="5.15" customFormat="1" customHeight="1" s="74"/>
    <row r="34" ht="10" customFormat="1" customHeight="1" s="74">
      <c r="B34" s="74" t="inlineStr">
        <is>
          <t>Приложение (паспорта, сертификаты и т.п.) на</t>
        </is>
      </c>
      <c r="H34" s="119" t="n"/>
      <c r="I34" s="119" t="n"/>
      <c r="K34" s="74" t="inlineStr">
        <is>
          <t>листах</t>
        </is>
      </c>
      <c r="T34" s="52" t="n"/>
      <c r="Y34" s="38" t="n"/>
      <c r="Z34" s="38" t="inlineStr">
        <is>
          <t>По доверенности №</t>
        </is>
      </c>
      <c r="AA34" s="119" t="n"/>
      <c r="AB34" s="119" t="n"/>
      <c r="AC34" s="119" t="n"/>
      <c r="AD34" s="119" t="n"/>
      <c r="AE34" s="119" t="n"/>
      <c r="AF34" s="119" t="n"/>
      <c r="AG34" s="48" t="inlineStr">
        <is>
          <t>от</t>
        </is>
      </c>
      <c r="AH34" s="48" t="n"/>
      <c r="AI34" s="119" t="n"/>
      <c r="AJ34" s="119" t="n"/>
      <c r="AK34" s="119" t="n"/>
      <c r="AL34" s="119" t="n"/>
      <c r="AM34" s="119" t="n"/>
      <c r="AN34" s="119" t="n"/>
      <c r="AO34" s="119" t="n"/>
      <c r="AP34" s="119" t="n"/>
    </row>
    <row r="35" ht="11.15" customFormat="1" customHeight="1" s="74">
      <c r="H35" s="130" t="inlineStr">
        <is>
          <t>прописью</t>
        </is>
      </c>
      <c r="T35" s="52" t="n"/>
    </row>
    <row r="36" ht="10" customFormat="1" customHeight="1" s="74">
      <c r="B36" s="53" t="inlineStr">
        <is>
          <t>Всего отпущено  на сумму</t>
        </is>
      </c>
      <c r="C36" s="53" t="n"/>
      <c r="D36" s="53" t="n"/>
      <c r="H36" s="53" t="n"/>
      <c r="I36" s="53" t="n"/>
      <c r="T36" s="52" t="n"/>
      <c r="V36" s="74" t="inlineStr">
        <is>
          <t>выданной</t>
        </is>
      </c>
      <c r="AA36" s="119" t="n"/>
      <c r="AB36" s="119" t="n"/>
      <c r="AC36" s="119" t="n"/>
      <c r="AD36" s="119" t="n"/>
      <c r="AE36" s="119" t="n"/>
      <c r="AF36" s="119" t="n"/>
      <c r="AG36" s="119" t="n"/>
      <c r="AH36" s="119" t="n"/>
      <c r="AI36" s="119" t="n"/>
      <c r="AJ36" s="119" t="n"/>
      <c r="AK36" s="119" t="n"/>
      <c r="AL36" s="119" t="n"/>
      <c r="AM36" s="119" t="n"/>
      <c r="AN36" s="119" t="n"/>
      <c r="AO36" s="119" t="n"/>
      <c r="AP36" s="119" t="n"/>
    </row>
    <row r="37" ht="11.15" customHeight="1">
      <c r="B37" s="174">
        <f>UPPER(LEFT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1))&amp;MID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тысяч","миллионов"),2,200)&amp;" "&amp;SUBSTITUTE(SUBSTITUTE(SUBSTITUTE(SUBSTITUTE(SUBSTITUTE(SUBSTITUTE(SUBSTITUTE(SUBSTITUTE(RIGHT(TEXT(AC23,"0,00"),2)&amp;"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</f>
        <v/>
      </c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43" t="n"/>
      <c r="AA37" s="47" t="inlineStr">
        <is>
          <t>кем, кому (организация, должность, фамилия, и. о.)</t>
        </is>
      </c>
      <c r="AB37" s="46" t="n"/>
      <c r="AC37" s="46" t="n"/>
      <c r="AD37" s="46" t="n"/>
      <c r="AE37" s="46" t="n"/>
      <c r="AF37" s="46" t="n"/>
      <c r="AG37" s="46" t="n"/>
      <c r="AH37" s="46" t="n"/>
      <c r="AI37" s="46" t="n"/>
      <c r="AJ37" s="46" t="n"/>
      <c r="AK37" s="46" t="n"/>
      <c r="AL37" s="46" t="n"/>
      <c r="AM37" s="46" t="n"/>
      <c r="AN37" s="46" t="n"/>
      <c r="AO37" s="46" t="n"/>
      <c r="AP37" s="46" t="n"/>
    </row>
    <row r="38" ht="11.15" customFormat="1" customHeight="1" s="74">
      <c r="B38" s="130" t="inlineStr">
        <is>
          <t>прописью</t>
        </is>
      </c>
      <c r="T38" s="52" t="n"/>
      <c r="AA38" s="119" t="n"/>
      <c r="AB38" s="119" t="n"/>
      <c r="AC38" s="119" t="n"/>
      <c r="AD38" s="119" t="n"/>
      <c r="AE38" s="119" t="n"/>
      <c r="AF38" s="119" t="n"/>
      <c r="AG38" s="119" t="n"/>
      <c r="AH38" s="119" t="n"/>
      <c r="AI38" s="119" t="n"/>
      <c r="AJ38" s="119" t="n"/>
      <c r="AK38" s="119" t="n"/>
      <c r="AL38" s="119" t="n"/>
      <c r="AM38" s="119" t="n"/>
      <c r="AN38" s="119" t="n"/>
      <c r="AO38" s="119" t="n"/>
      <c r="AP38" s="119" t="n"/>
    </row>
    <row r="39" ht="23.25" customFormat="1" customHeight="1" s="74">
      <c r="B39" s="74" t="inlineStr">
        <is>
          <t>Отпуск груза разрешил</t>
        </is>
      </c>
      <c r="E39" s="54" t="inlineStr">
        <is>
          <t>Индивидуальный предприниматель</t>
        </is>
      </c>
      <c r="H39" s="119" t="n"/>
      <c r="I39" s="119" t="n"/>
      <c r="K39" s="131" t="inlineStr">
        <is>
          <t>Царев К.Л.</t>
        </is>
      </c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43" t="n"/>
      <c r="AA39" s="119" t="n"/>
      <c r="AB39" s="119" t="n"/>
      <c r="AC39" s="119" t="n"/>
      <c r="AD39" s="119" t="n"/>
      <c r="AE39" s="119" t="n"/>
      <c r="AF39" s="119" t="n"/>
      <c r="AG39" s="119" t="n"/>
      <c r="AH39" s="119" t="n"/>
      <c r="AI39" s="119" t="n"/>
      <c r="AJ39" s="119" t="n"/>
      <c r="AK39" s="119" t="n"/>
      <c r="AL39" s="119" t="n"/>
      <c r="AM39" s="119" t="n"/>
      <c r="AN39" s="119" t="n"/>
      <c r="AO39" s="119" t="n"/>
      <c r="AP39" s="119" t="n"/>
    </row>
    <row r="40" ht="9" customFormat="1" customHeight="1" s="74">
      <c r="E40" s="123" t="inlineStr">
        <is>
          <t>должность</t>
        </is>
      </c>
      <c r="H40" s="47" t="inlineStr">
        <is>
          <t>подпись</t>
        </is>
      </c>
      <c r="I40" s="46" t="n"/>
      <c r="K40" s="132" t="inlineStr">
        <is>
          <t>расшифровка подписи</t>
        </is>
      </c>
      <c r="T40" s="148" t="n"/>
    </row>
    <row r="41" ht="11.15" customFormat="1" customHeight="1" s="74">
      <c r="B41" s="53" t="inlineStr">
        <is>
          <t>Главный (старший) бухгалтер</t>
        </is>
      </c>
      <c r="C41" s="53" t="n"/>
      <c r="D41" s="53" t="n"/>
      <c r="H41" s="119" t="n"/>
      <c r="I41" s="119" t="n"/>
      <c r="K41" s="131" t="inlineStr">
        <is>
          <t>Царев К.Л.</t>
        </is>
      </c>
      <c r="L41" s="134" t="n"/>
      <c r="M41" s="134" t="n"/>
      <c r="N41" s="134" t="n"/>
      <c r="O41" s="134" t="n"/>
      <c r="P41" s="134" t="n"/>
      <c r="Q41" s="134" t="n"/>
      <c r="R41" s="134" t="n"/>
      <c r="S41" s="134" t="n"/>
      <c r="T41" s="143" t="n"/>
      <c r="V41" s="74" t="inlineStr">
        <is>
          <t>Груз принял</t>
        </is>
      </c>
      <c r="AA41" s="119" t="n"/>
      <c r="AB41" s="119" t="n"/>
      <c r="AC41" s="119" t="n"/>
      <c r="AF41" s="120" t="n"/>
      <c r="AG41" s="134" t="n"/>
      <c r="AH41" s="134" t="n"/>
      <c r="AI41" s="134" t="n"/>
      <c r="AK41" s="119" t="n"/>
      <c r="AL41" s="119" t="n"/>
      <c r="AM41" s="119" t="n"/>
      <c r="AN41" s="119" t="n"/>
      <c r="AO41" s="119" t="n"/>
      <c r="AP41" s="119" t="n"/>
    </row>
    <row r="42" ht="11.15" customHeight="1">
      <c r="H42" s="47" t="inlineStr">
        <is>
          <t>подпись</t>
        </is>
      </c>
      <c r="I42" s="46" t="n"/>
      <c r="K42" s="132" t="inlineStr">
        <is>
          <t>расшифровка подписи</t>
        </is>
      </c>
      <c r="T42" s="148" t="n"/>
      <c r="AA42" s="47" t="inlineStr">
        <is>
          <t>должность</t>
        </is>
      </c>
      <c r="AB42" s="46" t="n"/>
      <c r="AC42" s="46" t="n"/>
      <c r="AF42" s="130" t="inlineStr">
        <is>
          <t>подпись</t>
        </is>
      </c>
      <c r="AK42" s="130" t="inlineStr">
        <is>
          <t>расшифровка подписи</t>
        </is>
      </c>
    </row>
    <row r="43" ht="11.15" customFormat="1" customHeight="1" s="74">
      <c r="B43" s="74" t="inlineStr">
        <is>
          <t>Отпуск груза произвел</t>
        </is>
      </c>
      <c r="E43" s="4" t="n"/>
      <c r="H43" s="119" t="n"/>
      <c r="I43" s="119" t="n"/>
      <c r="K43" s="131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43" t="n"/>
      <c r="V43" s="74" t="inlineStr">
        <is>
          <t>Груз получил</t>
        </is>
      </c>
      <c r="AA43" s="119" t="n"/>
      <c r="AB43" s="119" t="n"/>
      <c r="AC43" s="119" t="n"/>
      <c r="AF43" s="120" t="n"/>
      <c r="AG43" s="134" t="n"/>
      <c r="AH43" s="134" t="n"/>
      <c r="AI43" s="134" t="n"/>
      <c r="AK43" s="119" t="n"/>
      <c r="AL43" s="119" t="n"/>
      <c r="AM43" s="119" t="n"/>
      <c r="AN43" s="119" t="n"/>
      <c r="AO43" s="119" t="n"/>
      <c r="AP43" s="119" t="n"/>
    </row>
    <row r="44" ht="11.15" customHeight="1">
      <c r="E44" s="123" t="inlineStr">
        <is>
          <t>должность</t>
        </is>
      </c>
      <c r="H44" s="47" t="inlineStr">
        <is>
          <t>подпись</t>
        </is>
      </c>
      <c r="I44" s="46" t="n"/>
      <c r="K44" s="132" t="inlineStr">
        <is>
          <t>расшифровка подписи</t>
        </is>
      </c>
      <c r="T44" s="148" t="n"/>
      <c r="V44" s="15" t="inlineStr">
        <is>
          <t>грузополучатель</t>
        </is>
      </c>
      <c r="W44" s="15" t="n"/>
      <c r="X44" s="15" t="n"/>
      <c r="AA44" s="47" t="inlineStr">
        <is>
          <t>должность</t>
        </is>
      </c>
      <c r="AB44" s="46" t="n"/>
      <c r="AC44" s="46" t="n"/>
      <c r="AF44" s="130" t="inlineStr">
        <is>
          <t>подпись</t>
        </is>
      </c>
      <c r="AK44" s="130" t="inlineStr">
        <is>
          <t>расшифровка подписи</t>
        </is>
      </c>
    </row>
    <row r="45" ht="5.15" customFormat="1" customHeight="1" s="74">
      <c r="T45" s="52" t="n"/>
    </row>
    <row r="46" ht="11.15" customFormat="1" customHeight="1" s="74">
      <c r="B46" s="38" t="n"/>
      <c r="C46" s="38" t="n"/>
      <c r="D46" s="38" t="inlineStr">
        <is>
          <t>М.П.</t>
        </is>
      </c>
      <c r="F46" s="38" t="n"/>
      <c r="G46" s="38" t="inlineStr">
        <is>
          <t>"     "</t>
        </is>
      </c>
      <c r="H46" s="119" t="n"/>
      <c r="I46" s="119" t="n"/>
      <c r="J46" s="74" t="inlineStr">
        <is>
          <t>20     года</t>
        </is>
      </c>
      <c r="T46" s="52" t="n"/>
      <c r="Y46" s="48" t="inlineStr">
        <is>
          <t>М.П.</t>
        </is>
      </c>
      <c r="Z46" s="48" t="n"/>
      <c r="AD46" s="74" t="inlineStr">
        <is>
          <t>"     " _____________ 20     года</t>
        </is>
      </c>
    </row>
  </sheetData>
  <mergeCells count="99">
    <mergeCell ref="B37:T37"/>
    <mergeCell ref="AF41:AI41"/>
    <mergeCell ref="AP9:AP10"/>
    <mergeCell ref="AP5:AP6"/>
    <mergeCell ref="O22:Q22"/>
    <mergeCell ref="O21:Q21"/>
    <mergeCell ref="D10:AL10"/>
    <mergeCell ref="B6:AL6"/>
    <mergeCell ref="L17:O17"/>
    <mergeCell ref="AK44:AP44"/>
    <mergeCell ref="AC23:AG23"/>
    <mergeCell ref="AN13:AO14"/>
    <mergeCell ref="D17:K17"/>
    <mergeCell ref="C21:G21"/>
    <mergeCell ref="AL22:AN22"/>
    <mergeCell ref="C23:G23"/>
    <mergeCell ref="K44:T44"/>
    <mergeCell ref="T13:AD13"/>
    <mergeCell ref="T7:AD7"/>
    <mergeCell ref="D12:AL12"/>
    <mergeCell ref="AF32:AI32"/>
    <mergeCell ref="D14:AL14"/>
    <mergeCell ref="W22:Y22"/>
    <mergeCell ref="S22:V22"/>
    <mergeCell ref="L16:O16"/>
    <mergeCell ref="AO22:AQ22"/>
    <mergeCell ref="C22:G22"/>
    <mergeCell ref="T9:AD9"/>
    <mergeCell ref="AH24:AK24"/>
    <mergeCell ref="AK28:AP29"/>
    <mergeCell ref="D7:K7"/>
    <mergeCell ref="T11:AD11"/>
    <mergeCell ref="H35:J35"/>
    <mergeCell ref="AC22:AG22"/>
    <mergeCell ref="AK30:AP31"/>
    <mergeCell ref="AK42:AP42"/>
    <mergeCell ref="W24:Y24"/>
    <mergeCell ref="AP13:AP14"/>
    <mergeCell ref="Z20:AB21"/>
    <mergeCell ref="AF30:AI30"/>
    <mergeCell ref="D8:AL8"/>
    <mergeCell ref="AF42:AI42"/>
    <mergeCell ref="AO24:AQ24"/>
    <mergeCell ref="K39:T39"/>
    <mergeCell ref="T15:AD15"/>
    <mergeCell ref="AN15:AO15"/>
    <mergeCell ref="AF31:AI31"/>
    <mergeCell ref="AL21:AN21"/>
    <mergeCell ref="B38:P38"/>
    <mergeCell ref="D11:K11"/>
    <mergeCell ref="AF43:AI43"/>
    <mergeCell ref="AH21:AK21"/>
    <mergeCell ref="AN16:AO16"/>
    <mergeCell ref="D13:K13"/>
    <mergeCell ref="AP11:AP12"/>
    <mergeCell ref="AH23:AK23"/>
    <mergeCell ref="Z24:AB24"/>
    <mergeCell ref="W23:Y23"/>
    <mergeCell ref="AC25:AG25"/>
    <mergeCell ref="AH20:AN20"/>
    <mergeCell ref="B20:B21"/>
    <mergeCell ref="O20:R20"/>
    <mergeCell ref="K41:T41"/>
    <mergeCell ref="T17:AD17"/>
    <mergeCell ref="AN17:AO17"/>
    <mergeCell ref="D15:K15"/>
    <mergeCell ref="I21:L21"/>
    <mergeCell ref="AO23:AQ23"/>
    <mergeCell ref="P17:S17"/>
    <mergeCell ref="K43:T43"/>
    <mergeCell ref="AC20:AG21"/>
    <mergeCell ref="C20:H20"/>
    <mergeCell ref="I23:L23"/>
    <mergeCell ref="K42:T42"/>
    <mergeCell ref="Z22:AB22"/>
    <mergeCell ref="AH25:AK25"/>
    <mergeCell ref="AH22:AK22"/>
    <mergeCell ref="AE1:AP1"/>
    <mergeCell ref="Z23:AB23"/>
    <mergeCell ref="AC24:AG24"/>
    <mergeCell ref="F29:I31"/>
    <mergeCell ref="B8:C8"/>
    <mergeCell ref="AO25:AQ25"/>
    <mergeCell ref="W20:Y21"/>
    <mergeCell ref="AF29:AI29"/>
    <mergeCell ref="S20:V21"/>
    <mergeCell ref="W25:Y25"/>
    <mergeCell ref="AF44:AI44"/>
    <mergeCell ref="F32:I32"/>
    <mergeCell ref="I22:L22"/>
    <mergeCell ref="D9:K9"/>
    <mergeCell ref="K40:T40"/>
    <mergeCell ref="AO20:AQ21"/>
    <mergeCell ref="T16:AD16"/>
    <mergeCell ref="I20:M20"/>
    <mergeCell ref="N20:N21"/>
    <mergeCell ref="B3:AD4"/>
    <mergeCell ref="P16:S16"/>
    <mergeCell ref="Z25:AB25"/>
  </mergeCells>
  <pageMargins left="0.3937007874015748" right="0.3937007874015748" top="0.3937007874015748" bottom="0.3937007874015748" header="0" footer="0"/>
  <pageSetup orientation="landscape" pageOrder="overThenDown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2021-02-03T08:09:06Z</dcterms:created>
  <dcterms:modified xmlns:dcterms="http://purl.org/dc/terms/" xmlns:xsi="http://www.w3.org/2001/XMLSchema-instance" xsi:type="dcterms:W3CDTF">2024-02-29T17:09:50Z</dcterms:modified>
  <cp:lastModifiedBy>Пользователь</cp:lastModifiedBy>
  <cp:lastPrinted>2022-08-19T13:09:45Z</cp:lastPrinted>
</cp:coreProperties>
</file>