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7" i="1"/>
  <c r="G16"/>
  <c r="G15"/>
  <c r="G14"/>
  <c r="G13"/>
  <c r="G10"/>
  <c r="G9"/>
  <c r="G8"/>
  <c r="G7"/>
  <c r="G6"/>
  <c r="G5"/>
  <c r="H10" s="1"/>
  <c r="G2"/>
  <c r="H2" s="1"/>
</calcChain>
</file>

<file path=xl/sharedStrings.xml><?xml version="1.0" encoding="utf-8"?>
<sst xmlns="http://schemas.openxmlformats.org/spreadsheetml/2006/main" count="22" uniqueCount="22">
  <si>
    <t>Item No.</t>
  </si>
  <si>
    <t>Description of Item of Work</t>
  </si>
  <si>
    <t>Nos.</t>
  </si>
  <si>
    <t>Length  L(m)</t>
  </si>
  <si>
    <t>Breadth B (m)</t>
  </si>
  <si>
    <t>Depth/Height D/H (m)</t>
  </si>
  <si>
    <t>Quantity</t>
  </si>
  <si>
    <t>Total Quantity</t>
  </si>
  <si>
    <t>RCC in Column</t>
  </si>
  <si>
    <t>RCC in Beam</t>
  </si>
  <si>
    <t>B1,B2,B13,B14</t>
  </si>
  <si>
    <t>B3,B4</t>
  </si>
  <si>
    <t>B7,B8,B11,B12</t>
  </si>
  <si>
    <t>B15,B16,B17,B18,B19,B20,B22,B23</t>
  </si>
  <si>
    <t>B9,B10</t>
  </si>
  <si>
    <t>B5,B6</t>
  </si>
  <si>
    <t>RCC in Lintel</t>
  </si>
  <si>
    <t>Wall No. 1,2,13,14</t>
  </si>
  <si>
    <t>Wall No. 3,4</t>
  </si>
  <si>
    <t>Wall No. 5,6</t>
  </si>
  <si>
    <t>Wall No. 7,8,11,12</t>
  </si>
  <si>
    <t>Wall No. 9,10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</si>
</sst>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7"/>
  <sheetViews>
    <sheetView tabSelected="1" workbookViewId="0">
      <selection activeCell="C1" sqref="C1"/>
    </sheetView>
  </sheetViews>
  <sheetFormatPr defaultRowHeight="14.4"/>
  <cols>
    <col min="2" max="2" width="40.44140625" customWidth="1"/>
  </cols>
  <sheetData>
    <row r="1" spans="1:8" ht="55.2">
      <c r="A1" s="1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4" t="s">
        <v>7</v>
      </c>
    </row>
    <row r="2" spans="1:8">
      <c r="A2" s="5">
        <v>1</v>
      </c>
      <c r="B2" s="6" t="s">
        <v>8</v>
      </c>
      <c r="C2" s="7">
        <v>15</v>
      </c>
      <c r="D2" s="7">
        <v>5.5</v>
      </c>
      <c r="E2" s="7">
        <v>0.45</v>
      </c>
      <c r="F2" s="7">
        <v>0.15</v>
      </c>
      <c r="G2" s="7">
        <f>(C2*D2*E2*F2)</f>
        <v>5.5687499999999996</v>
      </c>
      <c r="H2" s="8">
        <f>G2</f>
        <v>5.5687499999999996</v>
      </c>
    </row>
    <row r="3" spans="1:8">
      <c r="A3" s="5"/>
      <c r="B3" s="7"/>
      <c r="C3" s="7"/>
      <c r="D3" s="7"/>
      <c r="E3" s="7"/>
      <c r="F3" s="7"/>
      <c r="G3" s="7"/>
      <c r="H3" s="9"/>
    </row>
    <row r="4" spans="1:8">
      <c r="A4" s="5">
        <v>2</v>
      </c>
      <c r="B4" s="6" t="s">
        <v>9</v>
      </c>
      <c r="C4" s="7"/>
      <c r="D4" s="7"/>
      <c r="E4" s="7"/>
      <c r="F4" s="7"/>
      <c r="G4" s="7"/>
      <c r="H4" s="9"/>
    </row>
    <row r="5" spans="1:8">
      <c r="A5" s="5"/>
      <c r="B5" s="7" t="s">
        <v>10</v>
      </c>
      <c r="C5" s="7">
        <v>4</v>
      </c>
      <c r="D5" s="7">
        <v>4.42</v>
      </c>
      <c r="E5" s="7">
        <v>0.15</v>
      </c>
      <c r="F5" s="7">
        <v>0.45</v>
      </c>
      <c r="G5" s="7">
        <f>(C5*D5*E5*F5)</f>
        <v>1.1933999999999998</v>
      </c>
      <c r="H5" s="9"/>
    </row>
    <row r="6" spans="1:8">
      <c r="A6" s="5"/>
      <c r="B6" s="7" t="s">
        <v>11</v>
      </c>
      <c r="C6" s="7">
        <v>2</v>
      </c>
      <c r="D6" s="7">
        <v>4.88</v>
      </c>
      <c r="E6" s="7">
        <v>0.15</v>
      </c>
      <c r="F6" s="7">
        <v>0.45</v>
      </c>
      <c r="G6" s="7">
        <f t="shared" ref="G6:G7" si="0">(C6*D6*E6*F6)</f>
        <v>0.65880000000000005</v>
      </c>
      <c r="H6" s="9"/>
    </row>
    <row r="7" spans="1:8">
      <c r="A7" s="5"/>
      <c r="B7" s="7" t="s">
        <v>12</v>
      </c>
      <c r="C7" s="7">
        <v>4</v>
      </c>
      <c r="D7" s="7">
        <v>4.57</v>
      </c>
      <c r="E7" s="7">
        <v>0.15</v>
      </c>
      <c r="F7" s="7">
        <v>0.45</v>
      </c>
      <c r="G7" s="7">
        <f t="shared" si="0"/>
        <v>1.2339</v>
      </c>
      <c r="H7" s="9"/>
    </row>
    <row r="8" spans="1:8">
      <c r="A8" s="5"/>
      <c r="B8" s="7" t="s">
        <v>13</v>
      </c>
      <c r="C8" s="7">
        <v>8</v>
      </c>
      <c r="D8" s="7">
        <v>4</v>
      </c>
      <c r="E8" s="7">
        <v>0.15</v>
      </c>
      <c r="F8" s="7">
        <v>0.45</v>
      </c>
      <c r="G8" s="7">
        <f>C8*D8*E8*F8</f>
        <v>2.16</v>
      </c>
      <c r="H8" s="9"/>
    </row>
    <row r="9" spans="1:8">
      <c r="A9" s="5"/>
      <c r="B9" s="7" t="s">
        <v>14</v>
      </c>
      <c r="C9" s="7">
        <v>2</v>
      </c>
      <c r="D9" s="7">
        <v>3.2</v>
      </c>
      <c r="E9" s="7">
        <v>0.15</v>
      </c>
      <c r="F9" s="7">
        <v>0.45</v>
      </c>
      <c r="G9" s="7">
        <f>C9*D9*E9*F9</f>
        <v>0.432</v>
      </c>
      <c r="H9" s="9"/>
    </row>
    <row r="10" spans="1:8">
      <c r="A10" s="5"/>
      <c r="B10" s="7" t="s">
        <v>15</v>
      </c>
      <c r="C10" s="7">
        <v>2</v>
      </c>
      <c r="D10" s="7">
        <v>2</v>
      </c>
      <c r="E10" s="7">
        <v>0.15</v>
      </c>
      <c r="F10" s="7">
        <v>0.45</v>
      </c>
      <c r="G10" s="7">
        <f t="shared" ref="G10" si="1">(C10*D10*E10*F10)</f>
        <v>0.27</v>
      </c>
      <c r="H10" s="8">
        <f>G5+G6+G7+G8+G9+G10</f>
        <v>5.9481000000000002</v>
      </c>
    </row>
    <row r="11" spans="1:8">
      <c r="A11" s="5"/>
      <c r="B11" s="7"/>
      <c r="C11" s="7"/>
      <c r="D11" s="7"/>
      <c r="E11" s="7"/>
      <c r="F11" s="7"/>
      <c r="G11" s="7"/>
      <c r="H11" s="9"/>
    </row>
    <row r="12" spans="1:8">
      <c r="A12" s="5">
        <v>3</v>
      </c>
      <c r="B12" s="6" t="s">
        <v>16</v>
      </c>
      <c r="C12" s="7"/>
      <c r="D12" s="7"/>
      <c r="E12" s="7"/>
      <c r="F12" s="7"/>
      <c r="G12" s="7"/>
      <c r="H12" s="9"/>
    </row>
    <row r="13" spans="1:8">
      <c r="A13" s="5"/>
      <c r="B13" s="7" t="s">
        <v>17</v>
      </c>
      <c r="C13" s="7">
        <v>4</v>
      </c>
      <c r="D13" s="7">
        <v>4.42</v>
      </c>
      <c r="E13" s="7">
        <v>0.15</v>
      </c>
      <c r="F13" s="7">
        <v>0.15</v>
      </c>
      <c r="G13" s="7">
        <f>(C13*D13*E13*F13)</f>
        <v>0.39779999999999993</v>
      </c>
      <c r="H13" s="9"/>
    </row>
    <row r="14" spans="1:8">
      <c r="A14" s="5"/>
      <c r="B14" s="7" t="s">
        <v>18</v>
      </c>
      <c r="C14" s="7">
        <v>2</v>
      </c>
      <c r="D14" s="7">
        <v>4.88</v>
      </c>
      <c r="E14" s="7">
        <v>0.15</v>
      </c>
      <c r="F14" s="7">
        <v>0.15</v>
      </c>
      <c r="G14" s="7">
        <f t="shared" ref="G14:G17" si="2">(C14*D14*E14*F14)</f>
        <v>0.21959999999999999</v>
      </c>
      <c r="H14" s="9"/>
    </row>
    <row r="15" spans="1:8">
      <c r="A15" s="5"/>
      <c r="B15" s="7" t="s">
        <v>19</v>
      </c>
      <c r="C15" s="7">
        <v>2</v>
      </c>
      <c r="D15" s="7">
        <v>2</v>
      </c>
      <c r="E15" s="7">
        <v>0.15</v>
      </c>
      <c r="F15" s="7">
        <v>0.15</v>
      </c>
      <c r="G15" s="7">
        <f t="shared" si="2"/>
        <v>0.09</v>
      </c>
      <c r="H15" s="8"/>
    </row>
    <row r="16" spans="1:8">
      <c r="A16" s="5"/>
      <c r="B16" s="7" t="s">
        <v>20</v>
      </c>
      <c r="C16" s="7">
        <v>4</v>
      </c>
      <c r="D16" s="7">
        <v>4.57</v>
      </c>
      <c r="E16" s="7">
        <v>0.15</v>
      </c>
      <c r="F16" s="7">
        <v>0.15</v>
      </c>
      <c r="G16" s="7">
        <f t="shared" si="2"/>
        <v>0.4113</v>
      </c>
      <c r="H16" s="8"/>
    </row>
    <row r="17" spans="1:8">
      <c r="A17" s="5"/>
      <c r="B17" s="7" t="s">
        <v>21</v>
      </c>
      <c r="C17" s="7">
        <v>2</v>
      </c>
      <c r="D17" s="7">
        <v>3.2</v>
      </c>
      <c r="E17" s="7">
        <v>0.15</v>
      </c>
      <c r="F17" s="7">
        <v>0.15</v>
      </c>
      <c r="G17" s="7">
        <f t="shared" si="2"/>
        <v>0.14399999999999999</v>
      </c>
      <c r="H1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2022-09-08T13:45:11Z</dcterms:modified>
</cp:coreProperties>
</file>